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ADF8F377-0656-4EBD-AEEE-2CC9655E4CF3}" xr6:coauthVersionLast="47" xr6:coauthVersionMax="47" xr10:uidLastSave="{00000000-0000-0000-0000-000000000000}"/>
  <bookViews>
    <workbookView xWindow="3000" yWindow="32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<sst xmlns="http://schemas.openxmlformats.org/spreadsheetml/2006/main" count="99996" uniqueCount="9849">
  <si>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</si>
  <si>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</si>
  <si>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</si>
  <si>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</si>
  <si>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</si>
  <si>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</si>
  <si>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</si>
  <si>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</si>
  <si>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</si>
  <si>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</si>
  <si>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</si>
  <si>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</si>
  <si>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</si>
  <si>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</si>
  <si>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</si>
  <si>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</si>
  <si>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</si>
  <si>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</si>
  <si>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</si>
  <si>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</si>
  <si>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</si>
  <si>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</si>
  <si>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</si>
  <si>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</si>
  <si>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</si>
  <si>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</si>
  <si>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</si>
  <si>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</si>
  <si>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</si>
  <si>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</si>
  <si>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</si>
  <si>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</si>
  <si>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</si>
  <si>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</si>
  <si>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</si>
  <si>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</si>
  <si>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</si>
  <si>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</si>
  <si>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</si>
  <si>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</si>
  <si>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</si>
  <si>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</si>
  <si>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</si>
  <si>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</si>
  <si>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</si>
  <si>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</si>
  <si>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</si>
  <si>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</si>
  <si>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</si>
  <si>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</si>
  <si>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</si>
  <si>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</si>
  <si>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</si>
  <si>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</si>
  <si>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</si>
  <si>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</si>
  <si>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</si>
  <si>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</si>
  <si>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</si>
  <si>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</si>
  <si>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</si>
  <si>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</si>
  <si>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</si>
  <si>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</si>
  <si>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</si>
  <si>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</si>
  <si>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</si>
  <si>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</si>
  <si>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</si>
  <si>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</si>
  <si>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</si>
  <si>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</si>
  <si>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</si>
  <si>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</si>
  <si>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</si>
  <si>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</si>
  <si>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</si>
  <si>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</si>
  <si>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</si>
  <si>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</si>
  <si>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</si>
  <si>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</si>
  <si>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910079</t>
  </si>
  <si>
    <t>AL-U 0.7T 1206W A5182H32</t>
  </si>
  <si>
    <t>R15</t>
  </si>
  <si>
    <t>9600056</t>
  </si>
  <si>
    <t>CLAD-U 0.8T 1209W AMA A3SPCCA3</t>
  </si>
  <si>
    <t>R01</t>
  </si>
  <si>
    <t>960087</t>
  </si>
  <si>
    <t>HR-U 1.6T 1028W POSP340A</t>
  </si>
  <si>
    <t>960097</t>
  </si>
  <si>
    <t>HR-U 2T 1269W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</si>
  <si>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</si>
  <si>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</si>
  <si>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</si>
  <si>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</si>
  <si>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</si>
  <si>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</si>
  <si>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</si>
  <si>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</si>
  <si>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</si>
  <si>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</si>
  <si>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</si>
  <si>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</si>
  <si>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960109</t>
  </si>
  <si>
    <t>CLAD-U 0.8T 1210W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</si>
  <si>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</si>
  <si>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</si>
  <si>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</si>
  <si>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</si>
  <si>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</si>
  <si>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</si>
  <si>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</si>
  <si>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</si>
  <si>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</si>
  <si>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</si>
  <si>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</si>
  <si>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</si>
  <si>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</si>
  <si>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</si>
  <si>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</si>
  <si>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</si>
  <si>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</si>
  <si>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</si>
  <si>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</si>
  <si>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</si>
  <si>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</si>
  <si>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</si>
  <si>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</si>
  <si>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</si>
  <si>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</si>
  <si>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</si>
  <si>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</si>
  <si>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</si>
  <si>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</si>
  <si>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</si>
  <si>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</si>
  <si>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</si>
  <si>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</si>
  <si>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</si>
  <si>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</si>
  <si>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</si>
  <si>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</si>
  <si>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</si>
  <si>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</si>
  <si>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</si>
  <si>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</si>
  <si>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</si>
  <si>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</si>
  <si>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</si>
  <si>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</si>
  <si>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</si>
  <si>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</si>
  <si>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</si>
  <si>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</si>
  <si>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</si>
  <si>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</si>
  <si>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</si>
  <si>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</si>
  <si>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</si>
  <si>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</si>
  <si>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</si>
  <si>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</si>
  <si>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</si>
  <si>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</si>
  <si>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</si>
  <si>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</si>
  <si>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</si>
  <si>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</si>
  <si>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</si>
  <si>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</si>
  <si>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</si>
  <si>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</si>
  <si>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</si>
  <si>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</si>
  <si>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</si>
  <si>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</si>
  <si>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</si>
  <si>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</si>
  <si>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</si>
  <si>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</si>
  <si>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</si>
  <si>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</si>
  <si>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</si>
  <si>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</si>
  <si>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</si>
  <si>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</si>
  <si>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</si>
  <si>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</si>
  <si>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</si>
  <si>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</si>
  <si>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</si>
  <si>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</si>
  <si>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</si>
  <si>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</si>
  <si>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</si>
  <si>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</si>
  <si>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</si>
  <si>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</si>
  <si>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</si>
  <si>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</si>
  <si>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</si>
  <si>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</si>
  <si>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</si>
  <si>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</si>
  <si>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</si>
  <si>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</si>
  <si>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</si>
  <si>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</si>
  <si>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</si>
  <si>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</si>
  <si>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</si>
  <si>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</si>
  <si>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</si>
  <si>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</si>
  <si>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</si>
  <si>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</si>
  <si>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</si>
  <si>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</si>
  <si>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</si>
  <si>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</si>
  <si>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</si>
  <si>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</si>
  <si>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</si>
  <si>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</si>
  <si>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</si>
  <si>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</si>
  <si>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</si>
  <si>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</si>
  <si>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</si>
  <si>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</si>
  <si>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</si>
  <si>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</si>
  <si>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</si>
  <si>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</si>
  <si>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</si>
  <si>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</si>
  <si>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</si>
  <si>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</si>
  <si>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</si>
  <si>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</si>
  <si>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</si>
  <si>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</si>
  <si>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</si>
  <si>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</si>
  <si>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</si>
  <si>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</si>
  <si>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</si>
  <si>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</si>
  <si>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</si>
  <si>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</si>
  <si>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</si>
  <si>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</si>
  <si>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</si>
  <si>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</si>
  <si>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</si>
  <si>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</si>
  <si>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</si>
  <si>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</si>
  <si>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</si>
  <si>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</si>
  <si>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</si>
  <si>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</si>
  <si>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</si>
  <si>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</si>
  <si>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</si>
  <si>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</si>
  <si>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</si>
  <si>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</si>
  <si>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</si>
  <si>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</si>
  <si>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</si>
  <si>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</si>
  <si>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</si>
  <si>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</si>
  <si>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</si>
  <si>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</si>
  <si>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</si>
  <si>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</si>
  <si>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</si>
  <si>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</si>
  <si>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</si>
  <si>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</si>
  <si>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</si>
  <si>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</si>
  <si>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</si>
  <si>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</si>
  <si>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</si>
  <si>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</si>
  <si>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</si>
  <si>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</si>
  <si>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</si>
  <si>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</si>
  <si>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</si>
  <si>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</si>
  <si>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</si>
  <si>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</si>
  <si>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</si>
  <si>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</si>
  <si>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</si>
  <si>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</si>
  <si>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</si>
  <si>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</si>
  <si>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</si>
  <si>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</si>
  <si>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</si>
  <si>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</si>
  <si>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</si>
  <si>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</si>
  <si>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</si>
  <si>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</si>
  <si>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</si>
  <si>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</si>
  <si>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</si>
  <si>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</si>
  <si>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</si>
  <si>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</si>
  <si>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</si>
  <si>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</si>
  <si>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</si>
  <si>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</si>
  <si>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</si>
  <si>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</si>
  <si>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</si>
  <si>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</si>
  <si>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</si>
  <si>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</si>
  <si>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</si>
  <si>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</si>
  <si>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</si>
  <si>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</si>
  <si>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</si>
  <si>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</si>
  <si>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</si>
  <si>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</si>
  <si>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</si>
  <si>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</si>
  <si>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</si>
  <si>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</si>
  <si>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</si>
  <si>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</si>
  <si>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</si>
  <si>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</si>
  <si>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</si>
  <si>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</si>
  <si>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</si>
  <si>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</si>
  <si>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</si>
  <si>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</si>
  <si>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</si>
  <si>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</si>
  <si>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</si>
  <si>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</si>
  <si>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</si>
  <si>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</si>
  <si>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</si>
  <si>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</si>
  <si>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</si>
  <si>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</si>
  <si>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</si>
  <si>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</si>
  <si>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</si>
  <si>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</si>
  <si>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</si>
  <si>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</si>
  <si>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</si>
  <si>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</si>
  <si>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</si>
  <si>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</si>
  <si>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</si>
  <si>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</si>
  <si>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</si>
  <si>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</si>
  <si>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</si>
  <si>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</si>
  <si>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</si>
  <si>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</si>
  <si>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</si>
  <si>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</si>
  <si>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</si>
  <si>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</si>
  <si>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</si>
  <si>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</si>
  <si>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</si>
  <si>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</si>
  <si>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</si>
  <si>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</si>
  <si>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</si>
  <si>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</si>
  <si>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</si>
  <si>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</si>
  <si>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</si>
  <si>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</si>
  <si>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</si>
  <si>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</si>
  <si>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</si>
  <si>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</si>
  <si>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</si>
  <si>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</si>
  <si>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</si>
  <si>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</si>
  <si>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</si>
  <si>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</si>
  <si>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</si>
  <si>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</si>
  <si>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</si>
  <si>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</si>
  <si>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</si>
  <si>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</si>
  <si>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</si>
  <si>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</si>
  <si>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</si>
  <si>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</si>
  <si>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</si>
  <si>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</si>
  <si>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</si>
  <si>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</si>
  <si>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</si>
  <si>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</si>
  <si>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</si>
  <si>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</si>
  <si>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</si>
  <si>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</si>
  <si>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</si>
  <si>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</si>
  <si>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</si>
  <si>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</si>
  <si>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</si>
  <si>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</si>
  <si>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</si>
  <si>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</si>
  <si>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</si>
  <si>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</si>
  <si>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</si>
  <si>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</si>
  <si>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</si>
  <si>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</si>
  <si>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</si>
  <si>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</si>
  <si>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</si>
  <si>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</si>
  <si>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</si>
  <si>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</si>
  <si>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</si>
  <si>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</si>
  <si>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</si>
  <si>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</si>
  <si>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</si>
  <si>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</si>
  <si>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</si>
  <si>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</si>
  <si>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</si>
  <si>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</si>
  <si>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</si>
  <si>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</si>
  <si>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</si>
  <si>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</si>
  <si>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</si>
  <si>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</si>
  <si>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</si>
  <si>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</si>
  <si>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</si>
  <si>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</si>
  <si>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</si>
  <si>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</si>
  <si>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</si>
  <si>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</si>
  <si>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</si>
  <si>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</si>
  <si>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</si>
  <si>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</si>
  <si>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</si>
  <si>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</si>
  <si>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</si>
  <si>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</si>
  <si>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</si>
  <si>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</si>
  <si>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</si>
  <si>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</si>
  <si>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</si>
  <si>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</si>
  <si>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</si>
  <si>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</si>
  <si>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</si>
  <si>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</si>
  <si>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</si>
  <si>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</si>
  <si>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</si>
  <si>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</si>
  <si>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</si>
  <si>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</si>
  <si>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</si>
  <si>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</si>
  <si>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</si>
  <si>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</si>
  <si>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</si>
  <si>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</si>
  <si>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</si>
  <si>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</si>
  <si>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</si>
  <si>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</si>
  <si>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</si>
  <si>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</si>
  <si>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</si>
  <si>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</si>
  <si>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</si>
  <si>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</si>
  <si>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</si>
  <si>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</si>
  <si>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</si>
  <si>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</si>
  <si>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</si>
  <si>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</si>
  <si>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</si>
  <si>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</si>
  <si>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</si>
  <si>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</si>
  <si>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</si>
  <si>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</si>
  <si>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</si>
  <si>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</si>
  <si>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</si>
  <si>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</si>
  <si>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</si>
  <si>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</si>
  <si>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</si>
  <si>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</si>
  <si>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</si>
  <si>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</si>
  <si>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</si>
  <si>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</si>
  <si>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</si>
  <si>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</si>
  <si>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</si>
  <si>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</si>
  <si>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</si>
  <si>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</si>
  <si>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</si>
  <si>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</si>
  <si>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</si>
  <si>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</si>
  <si>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</si>
  <si>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</si>
  <si>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</si>
  <si>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</si>
  <si>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</si>
  <si>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</si>
  <si>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</si>
  <si>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</si>
  <si>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</si>
  <si>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</si>
  <si>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</si>
  <si>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</si>
  <si>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</si>
  <si>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</si>
  <si>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</si>
  <si>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</si>
  <si>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</si>
  <si>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</si>
  <si>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</si>
  <si>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</si>
  <si>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</si>
  <si>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</si>
  <si>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</si>
  <si>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</si>
  <si>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</si>
  <si>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</si>
  <si>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</si>
  <si>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</si>
  <si>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</si>
  <si>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</si>
  <si>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</si>
  <si>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</si>
  <si>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</si>
  <si>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</si>
  <si>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</si>
  <si>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</si>
  <si>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</si>
  <si>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</si>
  <si>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</si>
  <si>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</si>
  <si>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</si>
  <si>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</si>
  <si>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</si>
  <si>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</si>
  <si>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</si>
  <si>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</si>
  <si>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</si>
  <si>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</si>
  <si>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</si>
  <si>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</si>
  <si>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</si>
  <si>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</si>
  <si>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</si>
  <si>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</si>
  <si>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</si>
  <si>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</si>
  <si>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</si>
  <si>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</si>
  <si>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</si>
  <si>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</si>
  <si>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</si>
  <si>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</si>
  <si>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</si>
  <si>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</si>
  <si>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</si>
  <si>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</si>
  <si>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</si>
  <si>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</si>
  <si>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</si>
  <si>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</si>
  <si>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</si>
  <si>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</si>
  <si>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</si>
  <si>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</si>
  <si>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</si>
  <si>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</si>
  <si>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</si>
  <si>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</si>
  <si>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</si>
  <si>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</si>
  <si>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</si>
  <si>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</si>
  <si>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</si>
  <si>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</si>
  <si>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</si>
  <si>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</si>
  <si>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</si>
  <si>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</si>
  <si>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</si>
  <si>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</si>
  <si>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</si>
  <si>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</si>
  <si>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</si>
  <si>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</si>
  <si>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</si>
  <si>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</si>
  <si>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</si>
  <si>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</si>
  <si>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</si>
  <si>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</si>
  <si>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</si>
  <si>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</si>
  <si>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</si>
  <si>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</si>
  <si>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</si>
  <si>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</si>
  <si>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</si>
  <si>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</si>
  <si>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</si>
  <si>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</si>
  <si>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</si>
  <si>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</si>
  <si>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</si>
  <si>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</si>
  <si>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</si>
  <si>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</si>
  <si>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</si>
  <si>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</si>
  <si>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</si>
  <si>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</si>
  <si>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</si>
  <si>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</si>
  <si>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</si>
  <si>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</si>
  <si>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</si>
  <si>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</si>
  <si>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</si>
  <si>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</si>
  <si>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</si>
  <si>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</si>
  <si>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</si>
  <si>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</si>
  <si>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</si>
  <si>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</si>
  <si>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</si>
  <si>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</si>
  <si>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</si>
  <si>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</si>
  <si>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</si>
  <si>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</si>
  <si>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</si>
  <si>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</si>
  <si>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</si>
  <si>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</si>
  <si>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</si>
  <si>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</si>
  <si>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</si>
  <si>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</si>
  <si>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</si>
  <si>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</si>
  <si>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</si>
  <si>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</si>
  <si>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</si>
  <si>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</si>
  <si>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</si>
  <si>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</si>
  <si>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</si>
  <si>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</si>
  <si>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</si>
  <si>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</si>
  <si>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</si>
  <si>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</si>
  <si>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</si>
  <si>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</si>
  <si>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</si>
  <si>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</si>
  <si>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</si>
  <si>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</si>
  <si>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</si>
  <si>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</si>
  <si>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</si>
  <si>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</si>
  <si>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</si>
  <si>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</si>
  <si>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</si>
  <si>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</si>
  <si>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</si>
  <si>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</si>
  <si>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</si>
  <si>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</si>
  <si>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</si>
  <si>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</si>
  <si>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</si>
  <si>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</si>
  <si>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</si>
  <si>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</si>
  <si>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</si>
  <si>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</si>
  <si>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</si>
  <si>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</si>
  <si>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</si>
  <si>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</si>
  <si>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</si>
  <si>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</si>
  <si>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</si>
  <si>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</si>
  <si>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</si>
  <si>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</si>
  <si>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</si>
  <si>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</si>
  <si>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</si>
  <si>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</si>
  <si>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</si>
  <si>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</si>
  <si>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</si>
  <si>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</si>
  <si>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</si>
  <si>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</si>
  <si>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</si>
  <si>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</si>
  <si>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</si>
  <si>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</si>
  <si>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</si>
  <si>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</si>
  <si>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</si>
  <si>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</si>
  <si>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</si>
  <si>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</si>
  <si>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</si>
  <si>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</si>
  <si>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</si>
  <si>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</si>
  <si>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</si>
  <si>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</si>
  <si>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</si>
  <si>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</si>
  <si>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</si>
  <si>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</si>
  <si>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</si>
  <si>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</si>
  <si>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</si>
  <si>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</si>
  <si>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</si>
  <si>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</si>
  <si>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</si>
  <si>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</si>
  <si>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</si>
  <si>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</si>
  <si>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</si>
  <si>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</si>
  <si>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</si>
  <si>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</si>
  <si>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</si>
  <si>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</si>
  <si>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</si>
  <si>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</si>
  <si>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</si>
  <si>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</si>
  <si>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</si>
  <si>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</si>
  <si>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</si>
  <si>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</si>
  <si>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</si>
  <si>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</si>
  <si>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</si>
  <si>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</si>
  <si>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</si>
  <si>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</si>
  <si>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</si>
  <si>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</si>
  <si>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</si>
  <si>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</si>
  <si>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</si>
  <si>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</si>
  <si>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</si>
  <si>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</si>
  <si>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</si>
  <si>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</si>
  <si>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</si>
  <si>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</si>
  <si>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</si>
  <si>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</si>
  <si>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</si>
  <si>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</si>
  <si>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</si>
  <si>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</si>
  <si>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</si>
  <si>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</si>
  <si>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</si>
  <si>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</si>
  <si>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</si>
  <si>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</si>
  <si>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</si>
  <si>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</si>
  <si>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</si>
  <si>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</si>
  <si>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</si>
  <si>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</si>
  <si>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</si>
  <si>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</si>
  <si>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</si>
  <si>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</si>
  <si>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</si>
  <si>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</si>
  <si>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</si>
  <si>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</si>
  <si>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</si>
  <si>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</si>
  <si>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</si>
  <si>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</si>
  <si>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</si>
  <si>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</si>
  <si>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</si>
  <si>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</si>
  <si>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</si>
  <si>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</si>
  <si>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</si>
  <si>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</si>
  <si>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</si>
  <si>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</si>
  <si>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</si>
  <si>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</si>
  <si>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</si>
  <si>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</si>
  <si>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</si>
  <si>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</si>
  <si>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</si>
  <si>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</si>
  <si>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</si>
  <si>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</si>
  <si>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</si>
  <si>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</si>
  <si>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</si>
  <si>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</si>
  <si>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</si>
  <si>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</si>
  <si>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</si>
  <si>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</si>
  <si>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</si>
  <si>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</si>
  <si>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</si>
  <si>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</si>
  <si>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</si>
  <si>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</si>
  <si>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</si>
  <si>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</si>
  <si>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</si>
  <si>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</si>
  <si>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</si>
  <si>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</si>
  <si>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</si>
  <si>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</si>
  <si>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</si>
  <si>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</si>
  <si>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</si>
  <si>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</si>
  <si>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</si>
  <si>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</si>
  <si>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</si>
  <si>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</si>
  <si>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</si>
  <si>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</si>
  <si>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</si>
  <si>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</si>
  <si>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</si>
  <si>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</si>
  <si>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</si>
  <si>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</si>
  <si>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</si>
  <si>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</si>
  <si>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</si>
  <si>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</si>
  <si>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</si>
  <si>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</si>
  <si>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</si>
  <si>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</si>
  <si>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</si>
  <si>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</si>
  <si>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</si>
  <si>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</si>
  <si>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</si>
  <si>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</si>
  <si>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</si>
  <si>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</si>
  <si>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</si>
  <si>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</si>
  <si>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</si>
  <si>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</si>
  <si>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</si>
  <si>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</si>
  <si>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</si>
  <si>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</si>
  <si>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</si>
  <si>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</si>
  <si>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</si>
  <si>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</si>
  <si>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</si>
  <si>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</si>
  <si>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</si>
  <si>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</si>
  <si>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</si>
  <si>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</si>
  <si>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</si>
  <si>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</si>
  <si>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</si>
  <si>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</si>
  <si>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</si>
  <si>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</si>
  <si>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</si>
  <si>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</si>
  <si>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</si>
  <si>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</si>
  <si>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</si>
  <si>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</si>
  <si>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</si>
  <si>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</si>
  <si>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</si>
  <si>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</si>
  <si>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</si>
  <si>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</si>
  <si>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</si>
  <si>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</si>
  <si>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</si>
  <si>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</si>
  <si>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</si>
  <si>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</si>
  <si>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</si>
  <si>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</si>
  <si>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</si>
  <si>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</si>
  <si>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</si>
  <si>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</si>
  <si>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</si>
  <si>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</si>
  <si>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</si>
  <si>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</si>
  <si>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</si>
  <si>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</si>
  <si>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</si>
  <si>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</si>
  <si>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</si>
  <si>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</si>
  <si>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</si>
  <si>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</si>
  <si>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</si>
  <si>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</si>
  <si>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</si>
  <si>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</si>
  <si>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</si>
  <si>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</si>
  <si>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</si>
  <si>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</si>
  <si>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</si>
  <si>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</si>
  <si>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</si>
  <si>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</si>
  <si>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</si>
  <si>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</si>
  <si>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</si>
  <si>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</si>
  <si>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</si>
  <si>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</si>
  <si>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</si>
  <si>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</si>
  <si>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</si>
  <si>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</si>
  <si>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</si>
  <si>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</si>
  <si>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</si>
  <si>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</si>
  <si>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</si>
  <si>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</si>
  <si>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</si>
  <si>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</si>
  <si>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</si>
  <si>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</si>
  <si>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</si>
  <si>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</si>
  <si>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</si>
  <si>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</si>
  <si>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</si>
  <si>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</si>
  <si>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</si>
  <si>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</si>
  <si>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</si>
  <si>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</si>
  <si>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</si>
  <si>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</si>
  <si>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</si>
  <si>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</si>
  <si>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</si>
  <si>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</si>
  <si>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</si>
  <si>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</si>
  <si>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</si>
  <si>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</si>
  <si>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</si>
  <si>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</si>
  <si>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</si>
  <si>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</si>
  <si>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</si>
  <si>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</si>
  <si>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</si>
  <si>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</si>
  <si>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</si>
  <si>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</si>
  <si>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</si>
  <si>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</si>
  <si>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</si>
  <si>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</si>
  <si>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</si>
  <si>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</si>
  <si>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</si>
  <si>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</si>
  <si>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</si>
  <si>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</si>
  <si>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</si>
  <si>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</si>
  <si>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</si>
  <si>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</si>
  <si>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</si>
  <si>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</si>
  <si>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</si>
  <si>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</si>
  <si>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</si>
  <si>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</si>
  <si>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</si>
  <si>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</si>
  <si>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</si>
  <si>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</si>
  <si>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</si>
  <si>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</si>
  <si>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</si>
  <si>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</si>
  <si>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</si>
  <si>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</si>
  <si>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</si>
  <si>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</si>
  <si>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</si>
  <si>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</si>
  <si>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</si>
  <si>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</si>
  <si>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</si>
  <si>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</si>
  <si>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</si>
  <si>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</si>
  <si>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</si>
  <si>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</si>
  <si>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</si>
  <si>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</si>
  <si>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</si>
  <si>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</si>
  <si>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</si>
  <si>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</si>
  <si>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</si>
  <si>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</si>
  <si>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</si>
  <si>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</si>
  <si>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</si>
  <si>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</si>
  <si>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</si>
  <si>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</si>
  <si>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</si>
  <si>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</si>
  <si>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</si>
  <si>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</si>
  <si>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</si>
  <si>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</si>
  <si>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</si>
  <si>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</si>
  <si>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</si>
  <si>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</si>
  <si>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</si>
  <si>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</si>
  <si>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</si>
  <si>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</si>
  <si>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</si>
  <si>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</si>
  <si>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</si>
  <si>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</si>
  <si>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</si>
  <si>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</si>
  <si>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</si>
  <si>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</si>
  <si>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</si>
  <si>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</si>
  <si>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</si>
  <si>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</si>
  <si>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</si>
  <si>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</si>
  <si>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</si>
  <si>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</si>
  <si>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</si>
  <si>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</si>
  <si>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</si>
  <si>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</si>
  <si>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</si>
  <si>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</si>
  <si>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</si>
  <si>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</si>
  <si>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</si>
  <si>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</si>
  <si>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</si>
  <si>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</si>
  <si>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</si>
  <si>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</si>
  <si>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</si>
  <si>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</si>
  <si>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</si>
  <si>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</si>
  <si>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</si>
  <si>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</si>
  <si>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</si>
  <si>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</si>
  <si>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611088</t>
  </si>
  <si>
    <t>611089</t>
  </si>
  <si>
    <t>611090</t>
  </si>
  <si>
    <t>|전기부품| CPC_EPC겸용 인덕티브 센서유닛 세트 {EMG}</t>
  </si>
  <si>
    <t>611091</t>
  </si>
  <si>
    <t>|전기부품| EPC 센서세트 {EMG}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</si>
  <si>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</si>
  <si>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</si>
  <si>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</si>
  <si>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</si>
  <si>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</si>
  <si>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</si>
  <si>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</si>
  <si>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</si>
  <si>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</si>
  <si>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</si>
  <si>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</si>
  <si>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</si>
  <si>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</si>
  <si>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</si>
  <si>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</si>
  <si>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</si>
  <si>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</si>
  <si>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</si>
  <si>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</si>
  <si>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</si>
  <si>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</si>
  <si>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</si>
  <si>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</si>
  <si>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</si>
  <si>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</si>
  <si>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</si>
  <si>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</si>
  <si>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</si>
  <si>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</si>
  <si>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</si>
  <si>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</si>
  <si>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</si>
  <si>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</si>
  <si>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</si>
  <si>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</si>
  <si>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</si>
  <si>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</si>
  <si>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</si>
  <si>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</si>
  <si>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</si>
  <si>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</si>
  <si>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</si>
  <si>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</si>
  <si>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</si>
  <si>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</si>
  <si>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</si>
  <si>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</si>
  <si>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</si>
  <si>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</si>
  <si>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</si>
  <si>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</si>
  <si>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</si>
  <si>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</si>
  <si>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</si>
  <si>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</si>
  <si>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</si>
  <si>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</si>
  <si>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</si>
  <si>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</si>
  <si>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</si>
  <si>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</si>
  <si>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</si>
  <si>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611147</t>
  </si>
  <si>
    <t>|장치| 3상 인덕션모터(릴모터)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</si>
  <si>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</si>
  <si>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</si>
  <si>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</si>
  <si>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</si>
  <si>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</si>
  <si>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</si>
  <si>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</si>
  <si>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</si>
  <si>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</si>
  <si>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</si>
  <si>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</si>
  <si>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</si>
  <si>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</si>
  <si>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</si>
  <si>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</si>
  <si>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</si>
  <si>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</si>
  <si>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</si>
  <si>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</si>
  <si>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</si>
  <si>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</si>
  <si>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</si>
  <si>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</si>
  <si>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</si>
  <si>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</si>
  <si>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</si>
  <si>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</si>
  <si>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</si>
  <si>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</si>
  <si>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</si>
  <si>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</si>
  <si>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</si>
  <si>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</si>
  <si>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</si>
  <si>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</si>
  <si>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</si>
  <si>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</si>
  <si>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</si>
  <si>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</si>
  <si>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</si>
  <si>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</si>
  <si>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</si>
  <si>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</si>
  <si>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</si>
  <si>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</si>
  <si>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</si>
  <si>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</si>
  <si>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</si>
  <si>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</si>
  <si>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</si>
  <si>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</si>
  <si>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</si>
  <si>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</si>
  <si>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</si>
  <si>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</si>
  <si>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</si>
  <si>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</si>
  <si>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</si>
  <si>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</si>
  <si>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</si>
  <si>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</si>
  <si>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</si>
  <si>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</si>
  <si>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</si>
  <si>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</si>
  <si>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</si>
  <si>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</si>
  <si>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</si>
  <si>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</si>
  <si>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</si>
  <si>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</si>
  <si>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</si>
  <si>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</si>
  <si>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</si>
  <si>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</si>
  <si>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</si>
  <si>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</si>
  <si>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</si>
  <si>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</si>
  <si>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</si>
  <si>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</si>
  <si>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</si>
  <si>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</si>
  <si>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</si>
  <si>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</si>
  <si>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</si>
  <si>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</si>
  <si>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</si>
  <si>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</si>
  <si>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</si>
  <si>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</si>
  <si>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</si>
  <si>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</si>
  <si>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</si>
  <si>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</si>
  <si>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</si>
  <si>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</si>
  <si>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</si>
  <si>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</si>
  <si>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</si>
  <si>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</si>
  <si>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</si>
  <si>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</si>
  <si>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</si>
  <si>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</si>
  <si>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</si>
  <si>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</si>
  <si>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</si>
  <si>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</si>
  <si>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</si>
  <si>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</si>
  <si>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</si>
  <si>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</si>
  <si>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</si>
  <si>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</si>
  <si>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</si>
  <si>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</si>
  <si>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</si>
  <si>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</si>
  <si>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</si>
  <si>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</si>
  <si>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</si>
  <si>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</si>
  <si>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</si>
  <si>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</si>
  <si>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</si>
  <si>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</si>
  <si>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</si>
  <si>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</si>
  <si>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</si>
  <si>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</si>
  <si>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</si>
  <si>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</si>
  <si>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</si>
  <si>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</si>
  <si>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</si>
  <si>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</si>
  <si>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</si>
  <si>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</si>
  <si>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</si>
  <si>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</si>
  <si>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</si>
  <si>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</si>
  <si>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</si>
  <si>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</si>
  <si>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</si>
  <si>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</si>
  <si>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</si>
  <si>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</si>
  <si>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</si>
  <si>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</si>
  <si>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</si>
  <si>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160039</t>
  </si>
  <si>
    <t>HR 2.3T 1285W POSHRD2</t>
  </si>
  <si>
    <t>160065</t>
  </si>
  <si>
    <t>HR 2.3T 900W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</si>
  <si>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</si>
  <si>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</si>
  <si>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</si>
  <si>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</si>
  <si>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</si>
  <si>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</si>
  <si>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</si>
  <si>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</si>
  <si>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160114</t>
  </si>
  <si>
    <t>HR 2T 845W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</si>
  <si>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</si>
  <si>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</si>
  <si>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</si>
  <si>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</si>
  <si>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</si>
  <si>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</si>
  <si>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</si>
  <si>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</si>
  <si>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</si>
  <si>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</si>
  <si>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</si>
  <si>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</si>
  <si>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</si>
  <si>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</si>
  <si>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</si>
  <si>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</si>
  <si>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</si>
  <si>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</si>
  <si>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</si>
  <si>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</si>
  <si>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</si>
  <si>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</si>
  <si>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</si>
  <si>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</si>
  <si>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</si>
  <si>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</si>
  <si>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</si>
  <si>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</si>
  <si>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</si>
  <si>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</si>
  <si>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160229</t>
  </si>
  <si>
    <t>HR 2.3T 1035W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</si>
  <si>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</si>
  <si>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</si>
  <si>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</si>
  <si>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</si>
  <si>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</si>
  <si>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</si>
  <si>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</si>
  <si>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</si>
  <si>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</si>
  <si>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</si>
  <si>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</si>
  <si>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</si>
  <si>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</si>
  <si>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</si>
  <si>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</si>
  <si>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</si>
  <si>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</si>
  <si>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</si>
  <si>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</si>
  <si>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</si>
  <si>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</si>
  <si>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</si>
  <si>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</si>
  <si>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</si>
  <si>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</si>
  <si>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</si>
  <si>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</si>
  <si>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</si>
  <si>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</si>
  <si>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</si>
  <si>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</si>
  <si>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</si>
  <si>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</si>
  <si>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</si>
  <si>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</si>
  <si>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</si>
  <si>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</si>
  <si>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</si>
  <si>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</si>
  <si>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</si>
  <si>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</si>
  <si>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</si>
  <si>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</si>
  <si>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</si>
  <si>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</si>
  <si>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</si>
  <si>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</si>
  <si>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</si>
  <si>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</si>
  <si>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</si>
  <si>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</si>
  <si>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</si>
  <si>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</si>
  <si>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</si>
  <si>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</si>
  <si>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</si>
  <si>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</si>
  <si>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</si>
  <si>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</si>
  <si>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</si>
  <si>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</si>
  <si>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</si>
  <si>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</si>
  <si>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</si>
  <si>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</si>
  <si>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</si>
  <si>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</si>
  <si>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</si>
  <si>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</si>
  <si>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</si>
  <si>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</si>
  <si>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</si>
  <si>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</si>
  <si>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</si>
  <si>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</si>
  <si>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</si>
  <si>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</si>
  <si>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</si>
  <si>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</si>
  <si>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</si>
  <si>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</si>
  <si>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</si>
  <si>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</si>
  <si>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</si>
  <si>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</si>
  <si>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</si>
  <si>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</si>
  <si>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</si>
  <si>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</si>
  <si>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</si>
  <si>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</si>
  <si>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</si>
  <si>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</si>
  <si>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</si>
  <si>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</si>
  <si>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</si>
  <si>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</si>
  <si>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</si>
  <si>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</si>
  <si>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</si>
  <si>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</si>
  <si>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</si>
  <si>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</si>
  <si>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</si>
  <si>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</si>
  <si>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</si>
  <si>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</si>
  <si>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</si>
  <si>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</si>
  <si>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</si>
  <si>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</si>
  <si>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</si>
  <si>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</si>
  <si>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</si>
  <si>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</si>
  <si>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</si>
  <si>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160495</t>
  </si>
  <si>
    <t>HR 2T 785W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</si>
  <si>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</si>
  <si>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</si>
  <si>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</si>
  <si>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</si>
  <si>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</si>
  <si>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</si>
  <si>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</si>
  <si>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</si>
  <si>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</si>
  <si>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</si>
  <si>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</si>
  <si>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</si>
  <si>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</si>
  <si>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</si>
  <si>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</si>
  <si>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</si>
  <si>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</si>
  <si>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</si>
  <si>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</si>
  <si>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</si>
  <si>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</si>
  <si>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</si>
  <si>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</si>
  <si>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</si>
  <si>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160583</t>
  </si>
  <si>
    <t>HR 3.2T 925W SAE1008</t>
  </si>
  <si>
    <t>160606</t>
  </si>
  <si>
    <t>HR 1.8T 1230W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</si>
  <si>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</si>
  <si>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</si>
  <si>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</si>
  <si>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</si>
  <si>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</si>
  <si>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</si>
  <si>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</si>
  <si>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</si>
  <si>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</si>
  <si>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</si>
  <si>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</si>
  <si>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</si>
  <si>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</si>
  <si>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</si>
  <si>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</si>
  <si>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</si>
  <si>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</si>
  <si>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</si>
  <si>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</si>
  <si>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</si>
  <si>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</si>
  <si>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</si>
  <si>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</si>
  <si>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</si>
  <si>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</si>
  <si>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</si>
  <si>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</si>
  <si>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</si>
  <si>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</si>
  <si>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</si>
  <si>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</si>
  <si>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</si>
  <si>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</si>
  <si>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</si>
  <si>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</si>
  <si>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</si>
  <si>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</si>
  <si>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</si>
  <si>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</si>
  <si>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</si>
  <si>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</si>
  <si>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</si>
  <si>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</si>
  <si>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</si>
  <si>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</si>
  <si>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</si>
  <si>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160967</t>
  </si>
  <si>
    <t>HR 2.6T 870W SAE1017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</si>
  <si>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</si>
  <si>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</si>
  <si>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</si>
  <si>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</si>
  <si>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</si>
  <si>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</si>
  <si>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</si>
  <si>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</si>
  <si>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</si>
  <si>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</si>
  <si>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</si>
  <si>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</si>
  <si>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</si>
  <si>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</si>
  <si>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</si>
  <si>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</si>
  <si>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</si>
  <si>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</si>
  <si>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</si>
  <si>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</si>
  <si>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</si>
  <si>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</si>
  <si>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</si>
  <si>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</si>
  <si>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</si>
  <si>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</si>
  <si>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</si>
  <si>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</si>
  <si>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</si>
  <si>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</si>
  <si>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</si>
  <si>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</si>
  <si>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</si>
  <si>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</si>
  <si>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</si>
  <si>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</si>
  <si>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</si>
  <si>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</si>
  <si>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</si>
  <si>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</si>
  <si>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</si>
  <si>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</si>
  <si>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</si>
  <si>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</si>
  <si>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</si>
  <si>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</si>
  <si>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</si>
  <si>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</si>
  <si>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</si>
  <si>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</si>
  <si>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</si>
  <si>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</si>
  <si>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</si>
  <si>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</si>
  <si>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</si>
  <si>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</si>
  <si>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</si>
  <si>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</si>
  <si>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</si>
  <si>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</si>
  <si>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</si>
  <si>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</si>
  <si>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</si>
  <si>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</si>
  <si>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</si>
  <si>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</si>
  <si>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</si>
  <si>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</si>
  <si>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</si>
  <si>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</si>
  <si>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</si>
  <si>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</si>
  <si>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</si>
  <si>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</si>
  <si>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</si>
  <si>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</si>
  <si>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</si>
  <si>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</si>
  <si>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</si>
  <si>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</si>
  <si>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</si>
  <si>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</si>
  <si>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</si>
  <si>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</si>
  <si>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</si>
  <si>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</si>
  <si>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</si>
  <si>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</si>
  <si>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161363</t>
  </si>
  <si>
    <t>HR 1.8T 1155W SAE1008</t>
  </si>
  <si>
    <t>161383</t>
  </si>
  <si>
    <t>HR 1.8T 1300W POSHRD2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</si>
  <si>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</si>
  <si>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</si>
  <si>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</si>
  <si>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</si>
  <si>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</si>
  <si>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</si>
  <si>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</si>
  <si>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</si>
  <si>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</si>
  <si>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</si>
  <si>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</si>
  <si>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</si>
  <si>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161451</t>
  </si>
  <si>
    <t>HR 2T 1185W POSHRD2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</si>
  <si>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</si>
  <si>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</si>
  <si>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</si>
  <si>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</si>
  <si>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</si>
  <si>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</si>
  <si>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</si>
  <si>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</si>
  <si>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</si>
  <si>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</si>
  <si>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</si>
  <si>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</si>
  <si>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</si>
  <si>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</si>
  <si>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</si>
  <si>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</si>
  <si>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</si>
  <si>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</si>
  <si>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</si>
  <si>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</si>
  <si>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</si>
  <si>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</si>
  <si>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</si>
  <si>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</si>
  <si>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</si>
  <si>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</si>
  <si>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</si>
  <si>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</si>
  <si>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</si>
  <si>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</si>
  <si>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</si>
  <si>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</si>
  <si>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</si>
  <si>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</si>
  <si>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</si>
  <si>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</si>
  <si>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</si>
  <si>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</si>
  <si>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</si>
  <si>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</si>
  <si>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</si>
  <si>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</si>
  <si>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</si>
  <si>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</si>
  <si>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</si>
  <si>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</si>
  <si>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</si>
  <si>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</si>
  <si>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</si>
  <si>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</si>
  <si>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</si>
  <si>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</si>
  <si>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</si>
  <si>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</si>
  <si>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</si>
  <si>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</si>
  <si>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</si>
  <si>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</si>
  <si>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</si>
  <si>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</si>
  <si>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</si>
  <si>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</si>
  <si>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</si>
  <si>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</si>
  <si>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</si>
  <si>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</si>
  <si>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161741</t>
  </si>
  <si>
    <t>HR 2T 950W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</si>
  <si>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</si>
  <si>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</si>
  <si>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</si>
  <si>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</si>
  <si>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</si>
  <si>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</si>
  <si>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</si>
  <si>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</si>
  <si>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</si>
  <si>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</si>
  <si>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</si>
  <si>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</si>
  <si>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</si>
  <si>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</si>
  <si>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</si>
  <si>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</si>
  <si>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</si>
  <si>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</si>
  <si>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</si>
  <si>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</si>
  <si>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</si>
  <si>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</si>
  <si>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</si>
  <si>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</si>
  <si>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</si>
  <si>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</si>
  <si>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310017</t>
  </si>
  <si>
    <t>CB 508 10x840Y</t>
  </si>
  <si>
    <t>310018</t>
  </si>
  <si>
    <t>CB 508 10x850Y</t>
  </si>
  <si>
    <t>310024</t>
  </si>
  <si>
    <t>CB 508 10x910Y</t>
  </si>
  <si>
    <t>310027</t>
  </si>
  <si>
    <t>CB 508 10x940Y</t>
  </si>
  <si>
    <t>310030</t>
  </si>
  <si>
    <t>CB 508 10x980Y</t>
  </si>
  <si>
    <t>310032</t>
  </si>
  <si>
    <t>CB 508 10x1000Y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</si>
  <si>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</si>
  <si>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</si>
  <si>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</si>
  <si>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</si>
  <si>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</si>
  <si>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</si>
  <si>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</si>
  <si>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</si>
  <si>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</si>
  <si>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</si>
  <si>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</si>
  <si>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</si>
  <si>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</si>
  <si>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</si>
  <si>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</si>
  <si>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</si>
  <si>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</si>
  <si>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</si>
  <si>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</si>
  <si>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</si>
  <si>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</si>
  <si>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</si>
  <si>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</si>
  <si>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</si>
  <si>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</si>
  <si>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</si>
  <si>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</si>
  <si>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</si>
  <si>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</si>
  <si>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</si>
  <si>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</si>
  <si>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</si>
  <si>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</si>
  <si>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</si>
  <si>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310101</t>
  </si>
  <si>
    <t>CB 508 15x940Y</t>
  </si>
  <si>
    <t>310105</t>
  </si>
  <si>
    <t>CB 508 15x980Y</t>
  </si>
  <si>
    <t>310111</t>
  </si>
  <si>
    <t>CB 508 15x1030Y</t>
  </si>
  <si>
    <t>310116</t>
  </si>
  <si>
    <t>CB 508 15x1080Y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</si>
  <si>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</si>
  <si>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</si>
  <si>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</si>
  <si>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</si>
  <si>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</si>
  <si>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</si>
  <si>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</si>
  <si>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</si>
  <si>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</si>
  <si>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</si>
  <si>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</si>
  <si>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</si>
  <si>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</si>
  <si>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</si>
  <si>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</si>
  <si>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</si>
  <si>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</si>
  <si>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</si>
  <si>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</si>
  <si>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</si>
  <si>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</si>
  <si>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</si>
  <si>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</si>
  <si>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</si>
  <si>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</si>
  <si>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</si>
  <si>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</si>
  <si>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</si>
  <si>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</si>
  <si>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</si>
  <si>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</si>
  <si>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</si>
  <si>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</si>
  <si>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</si>
  <si>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</si>
  <si>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</si>
  <si>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</si>
  <si>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</si>
  <si>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</si>
  <si>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</si>
  <si>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</si>
  <si>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</si>
  <si>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</si>
  <si>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</si>
  <si>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</si>
  <si>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</si>
  <si>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</si>
  <si>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</si>
  <si>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</si>
  <si>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</si>
  <si>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</si>
  <si>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</si>
  <si>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</si>
  <si>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</si>
  <si>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</si>
  <si>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</si>
  <si>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</si>
  <si>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</si>
  <si>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323199</t>
  </si>
  <si>
    <t>SKID SH STRST-Y 900W 1667L A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</si>
  <si>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</si>
  <si>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</si>
  <si>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</si>
  <si>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</si>
  <si>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</si>
  <si>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</si>
  <si>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</si>
  <si>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</si>
  <si>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</si>
  <si>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</si>
  <si>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</si>
  <si>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</si>
  <si>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</si>
  <si>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</si>
  <si>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323253</t>
  </si>
  <si>
    <t>CB 508 10x830Y</t>
  </si>
  <si>
    <t>323275</t>
  </si>
  <si>
    <t>CB 508 15x700Y</t>
  </si>
  <si>
    <t>323281</t>
  </si>
  <si>
    <t>CB-C1 508 15x1570N</t>
  </si>
  <si>
    <t>323367</t>
  </si>
  <si>
    <t>CB 508 10x1320Y</t>
  </si>
  <si>
    <t>323378</t>
  </si>
  <si>
    <t>CB-C1 508 15x1310N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</si>
  <si>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</si>
  <si>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</si>
  <si>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</si>
  <si>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</si>
  <si>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</si>
  <si>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</si>
  <si>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</si>
  <si>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</si>
  <si>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</si>
  <si>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</si>
  <si>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323459</t>
  </si>
  <si>
    <t>CA 508 20x1290Y</t>
  </si>
  <si>
    <t>323461</t>
  </si>
  <si>
    <t>SKID SH STRST-Y 1219W 3048L A</t>
  </si>
  <si>
    <t>323467</t>
  </si>
  <si>
    <t>CB-C1 508 15x1020Y</t>
  </si>
  <si>
    <t>323481</t>
  </si>
  <si>
    <t>CB 508 10x1290Y</t>
  </si>
  <si>
    <t>323497</t>
  </si>
  <si>
    <t>CB-C1 508 15x1730N</t>
  </si>
  <si>
    <t>323498</t>
  </si>
  <si>
    <t>CB-C1 508 15x1700N</t>
  </si>
  <si>
    <t>323501</t>
  </si>
  <si>
    <t>CB-C1 508 15x820N</t>
  </si>
  <si>
    <t>323552</t>
  </si>
  <si>
    <t>CB-C1 508 15x1120Y</t>
  </si>
  <si>
    <t>323577</t>
  </si>
  <si>
    <t>SKID SH STRST-N 709W 3985L A</t>
  </si>
  <si>
    <t>323599</t>
  </si>
  <si>
    <t>CB-C1 508 15x1580Y</t>
  </si>
  <si>
    <t>323622</t>
  </si>
  <si>
    <t>|지관| CB-C1 508 15x1240Y</t>
  </si>
  <si>
    <t>323626</t>
  </si>
  <si>
    <t>CA 508 25x1210Y</t>
  </si>
  <si>
    <t>323628</t>
  </si>
  <si>
    <t>CA 508 25x1060Y</t>
  </si>
  <si>
    <t>323631</t>
  </si>
  <si>
    <t>CA 508 15x1100Y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</si>
  <si>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</si>
  <si>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</si>
  <si>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</si>
  <si>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</si>
  <si>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</si>
  <si>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</si>
  <si>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</si>
  <si>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</si>
  <si>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</si>
  <si>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</si>
  <si>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</si>
  <si>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</si>
  <si>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</si>
  <si>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</si>
  <si>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</si>
  <si>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</si>
  <si>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</si>
  <si>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</si>
  <si>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</si>
  <si>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</si>
  <si>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</si>
  <si>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323687</t>
  </si>
  <si>
    <t>CA 508 25x880Y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</si>
  <si>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</si>
  <si>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</si>
  <si>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</si>
  <si>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</si>
  <si>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</si>
  <si>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</si>
  <si>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</si>
  <si>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</si>
  <si>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</si>
  <si>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</si>
  <si>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</si>
  <si>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</si>
  <si>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</si>
  <si>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</si>
  <si>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</si>
  <si>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</si>
  <si>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</si>
  <si>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</si>
  <si>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</si>
  <si>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</si>
  <si>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</si>
  <si>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</si>
  <si>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</si>
  <si>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</si>
  <si>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</si>
  <si>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</si>
  <si>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</si>
  <si>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</si>
  <si>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</si>
  <si>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</si>
  <si>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</si>
  <si>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</si>
  <si>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</si>
  <si>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</si>
  <si>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</si>
  <si>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</si>
  <si>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</si>
  <si>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</si>
  <si>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</si>
  <si>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</si>
  <si>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</si>
  <si>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</si>
  <si>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</si>
  <si>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</si>
  <si>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</si>
  <si>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</si>
  <si>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</si>
  <si>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</si>
  <si>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</si>
  <si>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</si>
  <si>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</si>
  <si>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</si>
  <si>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</si>
  <si>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</si>
  <si>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</si>
  <si>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</si>
  <si>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</si>
  <si>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</si>
  <si>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</si>
  <si>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</si>
  <si>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</si>
  <si>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</si>
  <si>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</si>
  <si>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</si>
  <si>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</si>
  <si>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</si>
  <si>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</si>
  <si>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</si>
  <si>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</si>
  <si>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</si>
  <si>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</si>
  <si>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</si>
  <si>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</si>
  <si>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</si>
  <si>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</si>
  <si>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</si>
  <si>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</si>
  <si>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</si>
  <si>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</si>
  <si>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</si>
  <si>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</si>
  <si>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</si>
  <si>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</si>
  <si>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</si>
  <si>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</si>
  <si>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</si>
  <si>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</si>
  <si>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</si>
  <si>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</si>
  <si>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</si>
  <si>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</si>
  <si>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</si>
  <si>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</si>
  <si>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</si>
  <si>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</si>
  <si>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</si>
  <si>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</si>
  <si>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</si>
  <si>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</si>
  <si>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</si>
  <si>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</si>
  <si>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</si>
  <si>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</si>
  <si>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</si>
  <si>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</si>
  <si>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</si>
  <si>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</si>
  <si>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323905</t>
  </si>
  <si>
    <t>|지관| CA 508 15x1520Y</t>
  </si>
  <si>
    <t>323906</t>
  </si>
  <si>
    <t>|지관| CA 508 15x1270Y</t>
  </si>
  <si>
    <t>323911</t>
  </si>
  <si>
    <t>|지관| CA 508 25x1330Y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</si>
  <si>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</si>
  <si>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</si>
  <si>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</si>
  <si>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</si>
  <si>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</si>
  <si>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</si>
  <si>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323926</t>
  </si>
  <si>
    <t>|지관| CA 508 15x1300Y</t>
  </si>
  <si>
    <t>323927</t>
  </si>
  <si>
    <t>|지관| CA 508 15x1070Y</t>
  </si>
  <si>
    <t>323934</t>
  </si>
  <si>
    <t>|지관| CB 508 25x710Y</t>
  </si>
  <si>
    <t>323937</t>
  </si>
  <si>
    <t>|지관| CA 508 15x830Y</t>
  </si>
  <si>
    <t>323938</t>
  </si>
  <si>
    <t>|지관| CA 508 15x690Y</t>
  </si>
  <si>
    <t>323946</t>
  </si>
  <si>
    <t>|지관| CA 508 25x1020Y</t>
  </si>
  <si>
    <t>323949</t>
  </si>
  <si>
    <t>|지관| CB 508 25x580Y</t>
  </si>
  <si>
    <t>323953</t>
  </si>
  <si>
    <t>|지관| CA 508 20x710Y</t>
  </si>
  <si>
    <t>323954</t>
  </si>
  <si>
    <t>|지관| CA 508 15x1320Y</t>
  </si>
  <si>
    <t>323957</t>
  </si>
  <si>
    <t>SKID HO STRST-Y 1100B 1400T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</si>
  <si>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</si>
  <si>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</si>
  <si>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</si>
  <si>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</si>
  <si>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</si>
  <si>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</si>
  <si>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</si>
  <si>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</si>
  <si>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</si>
  <si>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</si>
  <si>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</si>
  <si>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</si>
  <si>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323975</t>
  </si>
  <si>
    <t>|지관| CB 508 10x1340Y</t>
  </si>
  <si>
    <t>323976</t>
  </si>
  <si>
    <t>|지관| CB 508 15x590Y</t>
  </si>
  <si>
    <t>323977</t>
  </si>
  <si>
    <t>|지관| CB 508 25x1180Y</t>
  </si>
  <si>
    <t>323978</t>
  </si>
  <si>
    <t>|지관| CB 508 25x1010Y</t>
  </si>
  <si>
    <t>323979</t>
  </si>
  <si>
    <t>|지관| CB 508 25x640Y</t>
  </si>
  <si>
    <t>323980</t>
  </si>
  <si>
    <t>|지관| CB 508 25x620Y</t>
  </si>
  <si>
    <t>323981</t>
  </si>
  <si>
    <t>|지관| CA 508 15x1290Y</t>
  </si>
  <si>
    <t>323982</t>
  </si>
  <si>
    <t>|지관| CA 508 25x980Y</t>
  </si>
  <si>
    <t>323983</t>
  </si>
  <si>
    <t>|지관| CB 610 15x1270Y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</si>
  <si>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</si>
  <si>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</si>
  <si>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</si>
  <si>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</si>
  <si>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</si>
  <si>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</si>
  <si>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</si>
  <si>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</si>
  <si>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</si>
  <si>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</si>
  <si>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</si>
  <si>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</si>
  <si>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</si>
  <si>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</si>
  <si>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</si>
  <si>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</si>
  <si>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</si>
  <si>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</si>
  <si>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</si>
  <si>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</si>
  <si>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</si>
  <si>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</si>
  <si>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</si>
  <si>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</si>
  <si>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</si>
  <si>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</si>
  <si>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</si>
  <si>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</si>
  <si>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</si>
  <si>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</si>
  <si>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</si>
  <si>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</si>
  <si>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</si>
  <si>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</si>
  <si>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</si>
  <si>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</si>
  <si>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</si>
  <si>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</si>
  <si>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</si>
  <si>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</si>
  <si>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</si>
  <si>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</si>
  <si>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IC-H0735-S</t>
  </si>
  <si>
    <t>클리어-HPP-투명</t>
  </si>
  <si>
    <t>ICXX-XPXX9-H0735-S</t>
  </si>
  <si>
    <t>IC-H0789-S</t>
  </si>
  <si>
    <t>ICXX-XGXX7-H0789-S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</si>
  <si>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</si>
  <si>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</si>
  <si>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</si>
  <si>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</si>
  <si>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</si>
  <si>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</si>
  <si>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</si>
  <si>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</si>
  <si>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</si>
  <si>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</si>
  <si>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IC-R0769-S</t>
  </si>
  <si>
    <t>ICXX-XGXX9-R0769-S</t>
  </si>
  <si>
    <t>IC-R0791-N</t>
  </si>
  <si>
    <t>ICXX-XWXX0-R0791-N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</si>
  <si>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</si>
  <si>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</si>
  <si>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</si>
  <si>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</si>
  <si>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</si>
  <si>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</si>
  <si>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</si>
  <si>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</si>
  <si>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</si>
  <si>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</si>
  <si>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</si>
  <si>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</si>
  <si>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</si>
  <si>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II-FIQ35-N</t>
  </si>
  <si>
    <t>IIXX-XPXXX-FIQ35-N</t>
  </si>
  <si>
    <t>II-FIQ83-S</t>
  </si>
  <si>
    <t>IIXX-XMXXX-FIQ83-S</t>
  </si>
  <si>
    <t>II-FIR21-N</t>
  </si>
  <si>
    <t>IIXX-XGXXX-FIR21-N</t>
  </si>
  <si>
    <t>II-FIR31-N</t>
  </si>
  <si>
    <t>IIXX-XPXXX-FIR31-N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</si>
  <si>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</si>
  <si>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</si>
  <si>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</si>
  <si>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</si>
  <si>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</si>
  <si>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</si>
  <si>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</si>
  <si>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II-HIR23-S</t>
  </si>
  <si>
    <t>IIXX-XMXXX-HIR23-S</t>
  </si>
  <si>
    <t>II-HIR25-S</t>
  </si>
  <si>
    <t>IIXX-XMXXX-HIR25-S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</si>
  <si>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</si>
  <si>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</si>
  <si>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</si>
  <si>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</si>
  <si>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</si>
  <si>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</si>
  <si>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</si>
  <si>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</si>
  <si>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</si>
  <si>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</si>
  <si>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</si>
  <si>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</si>
  <si>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</si>
  <si>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</si>
  <si>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</si>
  <si>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</si>
  <si>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</si>
  <si>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</si>
  <si>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</si>
  <si>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</si>
  <si>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</si>
  <si>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</si>
  <si>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</si>
  <si>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</si>
  <si>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</si>
  <si>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</si>
  <si>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</si>
  <si>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</si>
  <si>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</si>
  <si>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</si>
  <si>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</si>
  <si>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</si>
  <si>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</si>
  <si>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II-RIR20-N</t>
  </si>
  <si>
    <t>IIXX-XGXXX-RIR20-N</t>
  </si>
  <si>
    <t>II-RIR29-N</t>
  </si>
  <si>
    <t>IIXX-XGXXX-RIR29-N</t>
  </si>
  <si>
    <t>II-RIR34-N</t>
  </si>
  <si>
    <t>IIXX-XGXXX-RIR34-N</t>
  </si>
  <si>
    <t>II-RIR37-S</t>
  </si>
  <si>
    <t>IIXX-XGXXX-RIR37-S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</si>
  <si>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</si>
  <si>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</si>
  <si>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</si>
  <si>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</si>
  <si>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</si>
  <si>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</si>
  <si>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</si>
  <si>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</si>
  <si>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</si>
  <si>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</si>
  <si>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</si>
  <si>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IJ-FIR32-N</t>
  </si>
  <si>
    <t>IJXX-XMXXX-FIR32-N</t>
  </si>
  <si>
    <t>IJ-HIP19-S</t>
  </si>
  <si>
    <t>프린트용 2도 잉크-HPP-PRINT</t>
  </si>
  <si>
    <t>IJXX-XMXXX-HIP19-S</t>
  </si>
  <si>
    <t>IJ-HIP98-S</t>
  </si>
  <si>
    <t>IJXX-XMXXX-HIP98-S</t>
  </si>
  <si>
    <t>IJ-HIR24-S</t>
  </si>
  <si>
    <t>IJXX-XMXXX-HIR24-S</t>
  </si>
  <si>
    <t>IJ-HIR26-S</t>
  </si>
  <si>
    <t>IJXX-XMXXX-HIR26-S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</si>
  <si>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</si>
  <si>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</si>
  <si>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</si>
  <si>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</si>
  <si>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</si>
  <si>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</si>
  <si>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</si>
  <si>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</si>
  <si>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</si>
  <si>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</si>
  <si>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</si>
  <si>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</si>
  <si>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</si>
  <si>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</si>
  <si>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</si>
  <si>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</si>
  <si>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</si>
  <si>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</si>
  <si>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</si>
  <si>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</si>
  <si>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</si>
  <si>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</si>
  <si>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</si>
  <si>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</si>
  <si>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</si>
  <si>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IJ-RIR30-N</t>
  </si>
  <si>
    <t>IJXX-XGXXX-RIR30-N</t>
  </si>
  <si>
    <t>IJ-RIR35-N</t>
  </si>
  <si>
    <t>IJXX-XGXXX-RIR35-N</t>
  </si>
  <si>
    <t>IJ-RIR38-S</t>
  </si>
  <si>
    <t>IJXX-XGXXX-RIR38-S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</si>
  <si>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</si>
  <si>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</si>
  <si>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</si>
  <si>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</si>
  <si>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</si>
  <si>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</si>
  <si>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</si>
  <si>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</si>
  <si>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</si>
  <si>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</si>
  <si>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</si>
  <si>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</si>
  <si>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</si>
  <si>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IK-FIB40-S</t>
  </si>
  <si>
    <t>IKXX-XMXXX-FIB40-S</t>
  </si>
  <si>
    <t>IK-FIB48-N</t>
  </si>
  <si>
    <t>IKXX-XPXXX-FIB48-N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</si>
  <si>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</si>
  <si>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</si>
  <si>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</si>
  <si>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</si>
  <si>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</si>
  <si>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</si>
  <si>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</si>
  <si>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IK-HIB85-S</t>
  </si>
  <si>
    <t>IKXX-XMXXX-HIB85-S</t>
  </si>
  <si>
    <t>IK-HIB86-S</t>
  </si>
  <si>
    <t>IKXX-XGXXX-HIB86-S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</si>
  <si>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</si>
  <si>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</si>
  <si>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</si>
  <si>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</si>
  <si>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</si>
  <si>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</si>
  <si>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</si>
  <si>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</si>
  <si>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</si>
  <si>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</si>
  <si>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</si>
  <si>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</si>
  <si>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</si>
  <si>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</si>
  <si>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</si>
  <si>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</si>
  <si>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</si>
  <si>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</si>
  <si>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</si>
  <si>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</si>
  <si>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</si>
  <si>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</si>
  <si>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</si>
  <si>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</si>
  <si>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</si>
  <si>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</si>
  <si>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</si>
  <si>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IK-RIB83-N</t>
  </si>
  <si>
    <t>IKXX-XGXXX-RIB83-N</t>
  </si>
  <si>
    <t>IK-RIB88-N</t>
  </si>
  <si>
    <t>IKXX-XGXXX-RIB88-N</t>
  </si>
  <si>
    <t>IK-RIB89-N</t>
  </si>
  <si>
    <t>IKXX-XGXXX-RIB89-N</t>
  </si>
  <si>
    <t>IK-RIB91-S</t>
  </si>
  <si>
    <t>IKXX-XGXXX-RIB91-S</t>
  </si>
  <si>
    <t>IL-FIO70-N</t>
  </si>
  <si>
    <t>프린트용 3도 잉크-PVDF-PRINT</t>
  </si>
  <si>
    <t>ILXX-XMXXX-FIO70-N</t>
  </si>
  <si>
    <t>IL-FIO78-N</t>
  </si>
  <si>
    <t>ILXX-XMXXX-FIO78-N</t>
  </si>
  <si>
    <t>IL-FIR33-N</t>
  </si>
  <si>
    <t>ILXX-XMXXX-FIR33-N</t>
  </si>
  <si>
    <t>IL-RIP65-P</t>
  </si>
  <si>
    <t>프린트용 3도 잉크-RMP-PRINT</t>
  </si>
  <si>
    <t>ILXX-XGXXX-RIP65-P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</si>
  <si>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</si>
  <si>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</si>
  <si>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</si>
  <si>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</si>
  <si>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</si>
  <si>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</si>
  <si>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IL-RIQ90-N</t>
  </si>
  <si>
    <t>ILXX-XKXXX-RIQ90-N</t>
  </si>
  <si>
    <t>IL-RIR39-S</t>
  </si>
  <si>
    <t>ILXX-XGXXX-RIR39-S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</si>
  <si>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</si>
  <si>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</si>
  <si>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</si>
  <si>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</si>
  <si>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</si>
  <si>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</si>
  <si>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</si>
  <si>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</si>
  <si>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</si>
  <si>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</si>
  <si>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</si>
  <si>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</si>
  <si>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</si>
  <si>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</si>
  <si>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</si>
  <si>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</si>
  <si>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</si>
  <si>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</si>
  <si>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</si>
  <si>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</si>
  <si>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</si>
  <si>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</si>
  <si>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</si>
  <si>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</si>
  <si>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</si>
  <si>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</si>
  <si>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</si>
  <si>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</si>
  <si>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</si>
  <si>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</si>
  <si>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</si>
  <si>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</si>
  <si>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</si>
  <si>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</si>
  <si>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</si>
  <si>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</si>
  <si>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</si>
  <si>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</si>
  <si>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</si>
  <si>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</si>
  <si>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</si>
  <si>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</si>
  <si>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</si>
  <si>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</si>
  <si>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</si>
  <si>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</si>
  <si>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</si>
  <si>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</si>
  <si>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</si>
  <si>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</si>
  <si>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</si>
  <si>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</si>
  <si>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</si>
  <si>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</si>
  <si>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</si>
  <si>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</si>
  <si>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</si>
  <si>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</si>
  <si>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</si>
  <si>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</si>
  <si>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</si>
  <si>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</si>
  <si>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</si>
  <si>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</si>
  <si>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</si>
  <si>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</si>
  <si>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</si>
  <si>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</si>
  <si>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</si>
  <si>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</si>
  <si>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</si>
  <si>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</si>
  <si>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</si>
  <si>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</si>
  <si>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</si>
  <si>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</si>
  <si>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</si>
  <si>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</si>
  <si>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</si>
  <si>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</si>
  <si>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</si>
  <si>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</si>
  <si>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</si>
  <si>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</si>
  <si>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</si>
  <si>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</si>
  <si>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</si>
  <si>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</si>
  <si>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</si>
  <si>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</si>
  <si>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</si>
  <si>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</si>
  <si>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</si>
  <si>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</si>
  <si>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</si>
  <si>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</si>
  <si>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</si>
  <si>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</si>
  <si>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</si>
  <si>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</si>
  <si>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</si>
  <si>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</si>
  <si>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</si>
  <si>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</si>
  <si>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</si>
  <si>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</si>
  <si>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</si>
  <si>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</si>
  <si>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</si>
  <si>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</si>
  <si>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</si>
  <si>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</si>
  <si>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</si>
  <si>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</si>
  <si>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</si>
  <si>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</si>
  <si>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</si>
  <si>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</si>
  <si>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</si>
  <si>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</si>
  <si>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</si>
  <si>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</si>
  <si>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</si>
  <si>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</si>
  <si>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</si>
  <si>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</si>
  <si>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</si>
  <si>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</si>
  <si>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</si>
  <si>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</si>
  <si>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</si>
  <si>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</si>
  <si>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</si>
  <si>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</si>
  <si>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</si>
  <si>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</si>
  <si>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</si>
  <si>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</si>
  <si>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PI-FI982-N</t>
  </si>
  <si>
    <t>PIXX-ZZXXX-FI982-N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</si>
  <si>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</si>
  <si>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</si>
  <si>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</si>
  <si>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</si>
  <si>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</si>
  <si>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</si>
  <si>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</si>
  <si>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</si>
  <si>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</si>
  <si>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</si>
  <si>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</si>
  <si>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</si>
  <si>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</si>
  <si>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</si>
  <si>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</si>
  <si>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</si>
  <si>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</si>
  <si>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</si>
  <si>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</si>
  <si>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</si>
  <si>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PI-RI407-N</t>
  </si>
  <si>
    <t>PIXX-XGXXX-RI407-N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</si>
  <si>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</si>
  <si>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</si>
  <si>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</si>
  <si>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</si>
  <si>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</si>
  <si>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</si>
  <si>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</si>
  <si>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</si>
  <si>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</si>
  <si>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</si>
  <si>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</si>
  <si>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</si>
  <si>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</si>
  <si>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</si>
  <si>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</si>
  <si>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</si>
  <si>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PI-RI542-N</t>
  </si>
  <si>
    <t>PIXX-XGXXX-RI542-N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</si>
  <si>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</si>
  <si>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</si>
  <si>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</si>
  <si>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</si>
  <si>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</si>
  <si>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</si>
  <si>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</si>
  <si>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</si>
  <si>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</si>
  <si>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</si>
  <si>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</si>
  <si>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</si>
  <si>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</si>
  <si>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</si>
  <si>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</si>
  <si>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</si>
  <si>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</si>
  <si>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</si>
  <si>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</si>
  <si>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</si>
  <si>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</si>
  <si>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</si>
  <si>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</si>
  <si>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</si>
  <si>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</si>
  <si>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</si>
  <si>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</si>
  <si>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</si>
  <si>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</si>
  <si>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</si>
  <si>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</si>
  <si>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</si>
  <si>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</si>
  <si>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</si>
  <si>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</si>
  <si>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</si>
  <si>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</si>
  <si>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</si>
  <si>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</si>
  <si>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</si>
  <si>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PJ-FI941-N</t>
  </si>
  <si>
    <t>PJXX-ZZXXX-FI941-N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</si>
  <si>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</si>
  <si>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</si>
  <si>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</si>
  <si>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</si>
  <si>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</si>
  <si>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</si>
  <si>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</si>
  <si>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</si>
  <si>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</si>
  <si>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</si>
  <si>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</si>
  <si>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</si>
  <si>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</si>
  <si>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</si>
  <si>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</si>
  <si>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</si>
  <si>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</si>
  <si>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</si>
  <si>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</si>
  <si>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</si>
  <si>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</si>
  <si>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</si>
  <si>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PJ-RI408-N</t>
  </si>
  <si>
    <t>PJXX-XGXXX-RI408-N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</si>
  <si>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</si>
  <si>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</si>
  <si>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</si>
  <si>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</si>
  <si>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</si>
  <si>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</si>
  <si>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</si>
  <si>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</si>
  <si>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</si>
  <si>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</si>
  <si>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</si>
  <si>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</si>
  <si>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</si>
  <si>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</si>
  <si>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</si>
  <si>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</si>
  <si>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</si>
  <si>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</si>
  <si>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</si>
  <si>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</si>
  <si>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</si>
  <si>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</si>
  <si>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</si>
  <si>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</si>
  <si>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</si>
  <si>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</si>
  <si>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</si>
  <si>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</si>
  <si>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</si>
  <si>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</si>
  <si>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</si>
  <si>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</si>
  <si>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</si>
  <si>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</si>
  <si>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</si>
  <si>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</si>
  <si>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</si>
  <si>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</si>
  <si>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</si>
  <si>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</si>
  <si>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</si>
  <si>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</si>
  <si>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</si>
  <si>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</si>
  <si>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</si>
  <si>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</si>
  <si>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</si>
  <si>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</si>
  <si>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</si>
  <si>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</si>
  <si>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</si>
  <si>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</si>
  <si>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</si>
  <si>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</si>
  <si>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</si>
  <si>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</si>
  <si>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</si>
  <si>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</si>
  <si>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</si>
  <si>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</si>
  <si>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</si>
  <si>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</si>
  <si>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</si>
  <si>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</si>
  <si>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</si>
  <si>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</si>
  <si>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</si>
  <si>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</si>
  <si>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</si>
  <si>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</si>
  <si>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</si>
  <si>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</si>
  <si>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</si>
  <si>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</si>
  <si>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</si>
  <si>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</si>
  <si>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</si>
  <si>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</si>
  <si>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</si>
  <si>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</si>
  <si>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</si>
  <si>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</si>
  <si>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</si>
  <si>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</si>
  <si>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</si>
  <si>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</si>
  <si>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</si>
  <si>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</si>
  <si>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</si>
  <si>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</si>
  <si>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</si>
  <si>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</si>
  <si>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</si>
  <si>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</si>
  <si>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PK-RI659-N</t>
  </si>
  <si>
    <t>PKXX-XGXXX-RI659-N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</si>
  <si>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</si>
  <si>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</si>
  <si>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</si>
  <si>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</si>
  <si>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</si>
  <si>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</si>
  <si>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</si>
  <si>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</si>
  <si>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</si>
  <si>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</si>
  <si>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</si>
  <si>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</si>
  <si>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</si>
  <si>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</si>
  <si>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</si>
  <si>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</si>
  <si>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</si>
  <si>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</si>
  <si>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</si>
  <si>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</si>
  <si>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</si>
  <si>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</si>
  <si>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</si>
  <si>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</si>
  <si>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</si>
  <si>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</si>
  <si>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</si>
  <si>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</si>
  <si>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</si>
  <si>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</si>
  <si>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</si>
  <si>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</si>
  <si>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</si>
  <si>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</si>
  <si>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</si>
  <si>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</si>
  <si>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</si>
  <si>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</si>
  <si>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</si>
  <si>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</si>
  <si>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</si>
  <si>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</si>
  <si>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</si>
  <si>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</si>
  <si>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</si>
  <si>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</si>
  <si>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</si>
  <si>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</si>
  <si>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</si>
  <si>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</si>
  <si>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</si>
  <si>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</si>
  <si>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</si>
  <si>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</si>
  <si>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</si>
  <si>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</si>
  <si>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</si>
  <si>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</si>
  <si>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</si>
  <si>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</si>
  <si>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</si>
  <si>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</si>
  <si>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</si>
  <si>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</si>
  <si>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</si>
  <si>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</si>
  <si>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</si>
  <si>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</si>
  <si>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</si>
  <si>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</si>
  <si>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</si>
  <si>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</si>
  <si>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</si>
  <si>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</si>
  <si>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</si>
  <si>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</si>
  <si>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</si>
  <si>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</si>
  <si>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</si>
  <si>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</si>
  <si>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</si>
  <si>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</si>
  <si>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</si>
  <si>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</si>
  <si>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</si>
  <si>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</si>
  <si>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</si>
  <si>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</si>
  <si>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</si>
  <si>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</si>
  <si>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</si>
  <si>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</si>
  <si>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</si>
  <si>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</si>
  <si>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</si>
  <si>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</si>
  <si>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</si>
  <si>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</si>
  <si>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</si>
  <si>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</si>
  <si>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</si>
  <si>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</si>
  <si>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</si>
  <si>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</si>
  <si>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</si>
  <si>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</si>
  <si>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</si>
  <si>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</si>
  <si>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</si>
  <si>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</si>
  <si>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</si>
  <si>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</si>
  <si>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</si>
  <si>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</si>
  <si>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</si>
  <si>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</si>
  <si>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</si>
  <si>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</si>
  <si>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</si>
  <si>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</si>
  <si>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</si>
  <si>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</si>
  <si>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</si>
  <si>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</si>
  <si>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</si>
  <si>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</si>
  <si>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</si>
  <si>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</si>
  <si>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</si>
  <si>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</si>
  <si>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</si>
  <si>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</si>
  <si>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</si>
  <si>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</si>
  <si>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</si>
  <si>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</si>
  <si>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</si>
  <si>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</si>
  <si>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</si>
  <si>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</si>
  <si>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</si>
  <si>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</si>
  <si>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</si>
  <si>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</si>
  <si>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</si>
  <si>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</si>
  <si>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</si>
  <si>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PT-AM044-N</t>
  </si>
  <si>
    <t>MAIN TOP (제품코드)-HCP-METALLIC</t>
  </si>
  <si>
    <t>PTX2-XMXF3-AM044-N</t>
  </si>
  <si>
    <t>PT-AM134-N</t>
  </si>
  <si>
    <t>PTX2-XMXF6-AM134-N</t>
  </si>
  <si>
    <t>PT-AM293-N</t>
  </si>
  <si>
    <t>PTX2-XMXF7-AM293-N</t>
  </si>
  <si>
    <t>PT-AM458-N</t>
  </si>
  <si>
    <t>PTX2-XMXF2-AM458-N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</si>
  <si>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</si>
  <si>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</si>
  <si>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</si>
  <si>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</si>
  <si>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</si>
  <si>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</si>
  <si>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</si>
  <si>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</si>
  <si>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</si>
  <si>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</si>
  <si>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</si>
  <si>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</si>
  <si>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</si>
  <si>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</si>
  <si>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</si>
  <si>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</si>
  <si>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</si>
  <si>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</si>
  <si>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</si>
  <si>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</si>
  <si>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</si>
  <si>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</si>
  <si>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</si>
  <si>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</si>
  <si>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</si>
  <si>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</si>
  <si>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</si>
  <si>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</si>
  <si>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</si>
  <si>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</si>
  <si>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</si>
  <si>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</si>
  <si>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</si>
  <si>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</si>
  <si>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</si>
  <si>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</si>
  <si>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</si>
  <si>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PT-AW516-S</t>
  </si>
  <si>
    <t>PTX2-XGXC7-AW516-S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</si>
  <si>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</si>
  <si>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</si>
  <si>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</si>
  <si>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</si>
  <si>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</si>
  <si>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</si>
  <si>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</si>
  <si>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</si>
  <si>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</si>
  <si>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</si>
  <si>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</si>
  <si>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</si>
  <si>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</si>
  <si>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</si>
  <si>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</si>
  <si>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</si>
  <si>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</si>
  <si>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</si>
  <si>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</si>
  <si>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</si>
  <si>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</si>
  <si>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</si>
  <si>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</si>
  <si>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</si>
  <si>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</si>
  <si>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</si>
  <si>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</si>
  <si>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</si>
  <si>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</si>
  <si>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</si>
  <si>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</si>
  <si>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</si>
  <si>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</si>
  <si>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</si>
  <si>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</si>
  <si>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</si>
  <si>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</si>
  <si>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</si>
  <si>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</si>
  <si>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</si>
  <si>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</si>
  <si>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</si>
  <si>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</si>
  <si>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</si>
  <si>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PT-FB120-P</t>
  </si>
  <si>
    <t>PTX2-XGXC2-FB120-P</t>
  </si>
  <si>
    <t>PT-FB122-P</t>
  </si>
  <si>
    <t>PTX3-XGXC0-FB122-P</t>
  </si>
  <si>
    <t>PT-FB215-P</t>
  </si>
  <si>
    <t>PTX2-XGXC2-FB215-P</t>
  </si>
  <si>
    <t>PT-FB227-P</t>
  </si>
  <si>
    <t>PTX2-XGXC1-FB227-P</t>
  </si>
  <si>
    <t>PT-FB490-A</t>
  </si>
  <si>
    <t>PTX2-XGXC2-FB490-A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</si>
  <si>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</si>
  <si>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</si>
  <si>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</si>
  <si>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</si>
  <si>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</si>
  <si>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</si>
  <si>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</si>
  <si>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</si>
  <si>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</si>
  <si>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PT-FE130-P</t>
  </si>
  <si>
    <t>MAIN TOP (제품코드)-PVDF-BEIGE</t>
  </si>
  <si>
    <t>PTX2-XGXC3-FE130-P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</si>
  <si>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</si>
  <si>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</si>
  <si>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</si>
  <si>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</si>
  <si>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</si>
  <si>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</si>
  <si>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</si>
  <si>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</si>
  <si>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</si>
  <si>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</si>
  <si>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</si>
  <si>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</si>
  <si>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</si>
  <si>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</si>
  <si>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</si>
  <si>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</si>
  <si>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</si>
  <si>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</si>
  <si>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</si>
  <si>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</si>
  <si>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</si>
  <si>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</si>
  <si>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</si>
  <si>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</si>
  <si>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</si>
  <si>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</si>
  <si>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</si>
  <si>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</si>
  <si>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</si>
  <si>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</si>
  <si>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</si>
  <si>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</si>
  <si>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</si>
  <si>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</si>
  <si>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</si>
  <si>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</si>
  <si>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</si>
  <si>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</si>
  <si>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</si>
  <si>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</si>
  <si>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</si>
  <si>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</si>
  <si>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</si>
  <si>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</si>
  <si>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</si>
  <si>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</si>
  <si>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</si>
  <si>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</si>
  <si>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</si>
  <si>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</si>
  <si>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</si>
  <si>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</si>
  <si>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</si>
  <si>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PT-FM084-P</t>
  </si>
  <si>
    <t>PTX2-XOXC1-FM084-P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</si>
  <si>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</si>
  <si>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</si>
  <si>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</si>
  <si>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</si>
  <si>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</si>
  <si>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</si>
  <si>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</si>
  <si>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</si>
  <si>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</si>
  <si>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</si>
  <si>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</si>
  <si>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</si>
  <si>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</si>
  <si>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</si>
  <si>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</si>
  <si>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</si>
  <si>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</si>
  <si>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</si>
  <si>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</si>
  <si>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</si>
  <si>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</si>
  <si>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</si>
  <si>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</si>
  <si>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</si>
  <si>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</si>
  <si>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</si>
  <si>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PT-FM686-P</t>
  </si>
  <si>
    <t>PTX2-XOXC1-FM686-P</t>
  </si>
  <si>
    <t>PT-FM701-K</t>
  </si>
  <si>
    <t>PTX2-XOXC1-FM701-K</t>
  </si>
  <si>
    <t>PT-FM702-P</t>
  </si>
  <si>
    <t>PTX3-XMXC0-FM702-P</t>
  </si>
  <si>
    <t>PT-FM708-K</t>
  </si>
  <si>
    <t>PTX2-XMXC2-FM708-K</t>
  </si>
  <si>
    <t>PT-FM710-P</t>
  </si>
  <si>
    <t>PTX2-XOXC2-FM710-P</t>
  </si>
  <si>
    <t>PT-FM711-P</t>
  </si>
  <si>
    <t>PTX2-XOXC2-FM711-P</t>
  </si>
  <si>
    <t>PT-FM712-P</t>
  </si>
  <si>
    <t>PTX2-XOXC1-FM712-P</t>
  </si>
  <si>
    <t>PT-FM714-P</t>
  </si>
  <si>
    <t>PTX3-XOXC3-FM714-P</t>
  </si>
  <si>
    <t>PT-FM715-P</t>
  </si>
  <si>
    <t>PTX2-XOXC2-FM715-P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</si>
  <si>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</si>
  <si>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</si>
  <si>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</si>
  <si>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</si>
  <si>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</si>
  <si>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</si>
  <si>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</si>
  <si>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</si>
  <si>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</si>
  <si>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</si>
  <si>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</si>
  <si>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</si>
  <si>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</si>
  <si>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</si>
  <si>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</si>
  <si>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</si>
  <si>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</si>
  <si>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</si>
  <si>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</si>
  <si>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</si>
  <si>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</si>
  <si>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</si>
  <si>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</si>
  <si>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PT-FN327-P</t>
  </si>
  <si>
    <t>PTX2-XGXC1-FN327-P</t>
  </si>
  <si>
    <t>PT-FN532-P</t>
  </si>
  <si>
    <t>PTX2-XGXC2-FN532-P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</si>
  <si>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</si>
  <si>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</si>
  <si>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</si>
  <si>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</si>
  <si>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</si>
  <si>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</si>
  <si>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PT-FNB17-A</t>
  </si>
  <si>
    <t>PTX2-XGXC2-FNB17-A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</si>
  <si>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</si>
  <si>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</si>
  <si>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</si>
  <si>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</si>
  <si>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</si>
  <si>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</si>
  <si>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</si>
  <si>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</si>
  <si>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</si>
  <si>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</si>
  <si>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</si>
  <si>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</si>
  <si>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</si>
  <si>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</si>
  <si>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PT-FNB91-K</t>
  </si>
  <si>
    <t>PTX2-XGXC2-FNB91-K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</si>
  <si>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</si>
  <si>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</si>
  <si>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</si>
  <si>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</si>
  <si>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</si>
  <si>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</si>
  <si>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</si>
  <si>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</si>
  <si>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</si>
  <si>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</si>
  <si>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</si>
  <si>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</si>
  <si>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</si>
  <si>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</si>
  <si>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</si>
  <si>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</si>
  <si>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</si>
  <si>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</si>
  <si>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</si>
  <si>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</si>
  <si>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</si>
  <si>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</si>
  <si>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</si>
  <si>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</si>
  <si>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</si>
  <si>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</si>
  <si>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</si>
  <si>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</si>
  <si>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</si>
  <si>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</si>
  <si>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</si>
  <si>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</si>
  <si>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</si>
  <si>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</si>
  <si>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</si>
  <si>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</si>
  <si>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</si>
  <si>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</si>
  <si>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</si>
  <si>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</si>
  <si>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</si>
  <si>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</si>
  <si>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</si>
  <si>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</si>
  <si>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</si>
  <si>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</si>
  <si>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</si>
  <si>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</si>
  <si>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</si>
  <si>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</si>
  <si>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</si>
  <si>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</si>
  <si>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</si>
  <si>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</si>
  <si>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</si>
  <si>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</si>
  <si>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</si>
  <si>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PT-FWA55-P</t>
  </si>
  <si>
    <t>PTX2-XGXC2-FWA55-P</t>
  </si>
  <si>
    <t>PT-FWA60-P</t>
  </si>
  <si>
    <t>PTX2-XGXC2-FWA60-P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</si>
  <si>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</si>
  <si>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</si>
  <si>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</si>
  <si>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</si>
  <si>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</si>
  <si>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</si>
  <si>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</si>
  <si>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</si>
  <si>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</si>
  <si>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</si>
  <si>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</si>
  <si>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</si>
  <si>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</si>
  <si>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</si>
  <si>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</si>
  <si>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</si>
  <si>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</si>
  <si>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</si>
  <si>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</si>
  <si>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</si>
  <si>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</si>
  <si>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</si>
  <si>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</si>
  <si>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</si>
  <si>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</si>
  <si>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</si>
  <si>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</si>
  <si>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</si>
  <si>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</si>
  <si>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</si>
  <si>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</si>
  <si>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</si>
  <si>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</si>
  <si>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</si>
  <si>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</si>
  <si>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</si>
  <si>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</si>
  <si>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</si>
  <si>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</si>
  <si>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</si>
  <si>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</si>
  <si>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</si>
  <si>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</si>
  <si>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</si>
  <si>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</si>
  <si>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</si>
  <si>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</si>
  <si>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</si>
  <si>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</si>
  <si>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</si>
  <si>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</si>
  <si>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</si>
  <si>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</si>
  <si>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</si>
  <si>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</si>
  <si>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</si>
  <si>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</si>
  <si>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 (제품코드)-HPP-BLACK</t>
  </si>
  <si>
    <t>PTX2-XGXF4-HK134-S</t>
  </si>
  <si>
    <t>PT-HK162-S</t>
  </si>
  <si>
    <t>PTX3-XGXF9-HK162-S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</si>
  <si>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</si>
  <si>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</si>
  <si>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</si>
  <si>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</si>
  <si>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</si>
  <si>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</si>
  <si>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</si>
  <si>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</si>
  <si>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</si>
  <si>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</si>
  <si>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</si>
  <si>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</si>
  <si>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</si>
  <si>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</si>
  <si>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</si>
  <si>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</si>
  <si>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</si>
  <si>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</si>
  <si>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</si>
  <si>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</si>
  <si>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</si>
  <si>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</si>
  <si>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</si>
  <si>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</si>
  <si>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</si>
  <si>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</si>
  <si>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</si>
  <si>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</si>
  <si>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</si>
  <si>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</si>
  <si>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</si>
  <si>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</si>
  <si>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</si>
  <si>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</si>
  <si>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</si>
  <si>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PT-HM717-S</t>
  </si>
  <si>
    <t>PTX2-XMXF6-HM717-S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</si>
  <si>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</si>
  <si>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</si>
  <si>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</si>
  <si>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</si>
  <si>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</si>
  <si>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</si>
  <si>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</si>
  <si>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</si>
  <si>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</si>
  <si>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</si>
  <si>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</si>
  <si>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</si>
  <si>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</si>
  <si>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</si>
  <si>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</si>
  <si>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</si>
  <si>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</si>
  <si>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PT-HNB52-S</t>
  </si>
  <si>
    <t>PTX2-XGXF5-HNB52-S</t>
  </si>
  <si>
    <t>PT-HNB92-S</t>
  </si>
  <si>
    <t>PTX2-XGXF5-HNB92-S</t>
  </si>
  <si>
    <t>PT-HR038-S</t>
  </si>
  <si>
    <t>MAIN TOP (제품코드)-HPP-RED</t>
  </si>
  <si>
    <t>PTX3-XMXF9-HR038-S</t>
  </si>
  <si>
    <t>PT-HR386-N</t>
  </si>
  <si>
    <t>PTX2-XGXF7-HR386-N</t>
  </si>
  <si>
    <t>PT-HW084-S</t>
  </si>
  <si>
    <t>MAIN TOP (제품코드)-HPP-WHITE</t>
  </si>
  <si>
    <t>PTX3-XPXF9-HW084-S</t>
  </si>
  <si>
    <t>PT-HW095-N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</si>
  <si>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</si>
  <si>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</si>
  <si>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</si>
  <si>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</si>
  <si>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</si>
  <si>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</si>
  <si>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</si>
  <si>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</si>
  <si>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</si>
  <si>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</si>
  <si>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</si>
  <si>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</si>
  <si>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</si>
  <si>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</si>
  <si>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</si>
  <si>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</si>
  <si>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</si>
  <si>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</si>
  <si>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</si>
  <si>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</si>
  <si>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</si>
  <si>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</si>
  <si>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</si>
  <si>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</si>
  <si>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</si>
  <si>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</si>
  <si>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</si>
  <si>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</si>
  <si>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</si>
  <si>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</si>
  <si>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</si>
  <si>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</si>
  <si>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</si>
  <si>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</si>
  <si>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</si>
  <si>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</si>
  <si>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</si>
  <si>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</si>
  <si>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</si>
  <si>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</si>
  <si>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</si>
  <si>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</si>
  <si>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</si>
  <si>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</si>
  <si>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</si>
  <si>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</si>
  <si>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</si>
  <si>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</si>
  <si>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</si>
  <si>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</si>
  <si>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</si>
  <si>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</si>
  <si>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</si>
  <si>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</si>
  <si>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</si>
  <si>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</si>
  <si>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</si>
  <si>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PT-RB104-N</t>
  </si>
  <si>
    <t>PTX2-XAXC0-RB104-N</t>
  </si>
  <si>
    <t>PT-RB129-N</t>
  </si>
  <si>
    <t>PTX2-XGXC3-RB129-N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</si>
  <si>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</si>
  <si>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</si>
  <si>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</si>
  <si>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</si>
  <si>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</si>
  <si>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</si>
  <si>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</si>
  <si>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</si>
  <si>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</si>
  <si>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</si>
  <si>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</si>
  <si>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</si>
  <si>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</si>
  <si>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</si>
  <si>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</si>
  <si>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</si>
  <si>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</si>
  <si>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</si>
  <si>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</si>
  <si>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</si>
  <si>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</si>
  <si>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</si>
  <si>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</si>
  <si>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PT-RC231-N</t>
  </si>
  <si>
    <t>PTX2-XAXC0-RC231-N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</si>
  <si>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</si>
  <si>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</si>
  <si>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</si>
  <si>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</si>
  <si>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</si>
  <si>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</si>
  <si>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</si>
  <si>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</si>
  <si>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</si>
  <si>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</si>
  <si>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</si>
  <si>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</si>
  <si>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</si>
  <si>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</si>
  <si>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</si>
  <si>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</si>
  <si>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</si>
  <si>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</si>
  <si>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</si>
  <si>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</si>
  <si>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</si>
  <si>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</si>
  <si>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</si>
  <si>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</si>
  <si>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</si>
  <si>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</si>
  <si>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</si>
  <si>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</si>
  <si>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</si>
  <si>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</si>
  <si>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</si>
  <si>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</si>
  <si>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</si>
  <si>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</si>
  <si>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</si>
  <si>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</si>
  <si>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</si>
  <si>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</si>
  <si>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</si>
  <si>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</si>
  <si>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</si>
  <si>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</si>
  <si>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</si>
  <si>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</si>
  <si>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</si>
  <si>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PT-RE154-A</t>
  </si>
  <si>
    <t>PTX2-XGXC3-RE154-A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</si>
  <si>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</si>
  <si>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</si>
  <si>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</si>
  <si>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</si>
  <si>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</si>
  <si>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</si>
  <si>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</si>
  <si>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</si>
  <si>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</si>
  <si>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</si>
  <si>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</si>
  <si>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</si>
  <si>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</si>
  <si>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</si>
  <si>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</si>
  <si>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</si>
  <si>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</si>
  <si>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</si>
  <si>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</si>
  <si>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</si>
  <si>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</si>
  <si>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</si>
  <si>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</si>
  <si>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</si>
  <si>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</si>
  <si>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</si>
  <si>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</si>
  <si>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</si>
  <si>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</si>
  <si>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</si>
  <si>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</si>
  <si>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</si>
  <si>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</si>
  <si>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</si>
  <si>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</si>
  <si>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</si>
  <si>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</si>
  <si>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</si>
  <si>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</si>
  <si>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</si>
  <si>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</si>
  <si>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</si>
  <si>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</si>
  <si>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</si>
  <si>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</si>
  <si>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</si>
  <si>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</si>
  <si>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</si>
  <si>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</si>
  <si>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</si>
  <si>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</si>
  <si>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</si>
  <si>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</si>
  <si>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</si>
  <si>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</si>
  <si>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</si>
  <si>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</si>
  <si>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</si>
  <si>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</si>
  <si>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</si>
  <si>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</si>
  <si>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</si>
  <si>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</si>
  <si>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</si>
  <si>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</si>
  <si>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</si>
  <si>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</si>
  <si>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</si>
  <si>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</si>
  <si>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</si>
  <si>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PT-RK332-N</t>
  </si>
  <si>
    <t>PTX2-XAXC0-RK332-N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</si>
  <si>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</si>
  <si>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</si>
  <si>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</si>
  <si>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</si>
  <si>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</si>
  <si>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</si>
  <si>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</si>
  <si>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</si>
  <si>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</si>
  <si>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</si>
  <si>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</si>
  <si>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</si>
  <si>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</si>
  <si>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</si>
  <si>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</si>
  <si>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</si>
  <si>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</si>
  <si>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</si>
  <si>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</si>
  <si>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</si>
  <si>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</si>
  <si>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</si>
  <si>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</si>
  <si>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</si>
  <si>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</si>
  <si>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</si>
  <si>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</si>
  <si>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</si>
  <si>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</si>
  <si>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</si>
  <si>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</si>
  <si>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</si>
  <si>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</si>
  <si>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</si>
  <si>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</si>
  <si>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</si>
  <si>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</si>
  <si>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</si>
  <si>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</si>
  <si>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</si>
  <si>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</si>
  <si>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</si>
  <si>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</si>
  <si>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</si>
  <si>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</si>
  <si>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</si>
  <si>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</si>
  <si>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</si>
  <si>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</si>
  <si>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</si>
  <si>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</si>
  <si>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</si>
  <si>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</si>
  <si>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</si>
  <si>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</si>
  <si>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</si>
  <si>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</si>
  <si>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</si>
  <si>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</si>
  <si>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</si>
  <si>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</si>
  <si>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</si>
  <si>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</si>
  <si>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</si>
  <si>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</si>
  <si>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</si>
  <si>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</si>
  <si>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</si>
  <si>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</si>
  <si>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</si>
  <si>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</si>
  <si>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</si>
  <si>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</si>
  <si>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</si>
  <si>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</si>
  <si>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</si>
  <si>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</si>
  <si>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</si>
  <si>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</si>
  <si>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</si>
  <si>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</si>
  <si>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</si>
  <si>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</si>
  <si>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</si>
  <si>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</si>
  <si>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</si>
  <si>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</si>
  <si>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</si>
  <si>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</si>
  <si>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</si>
  <si>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</si>
  <si>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</si>
  <si>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PT-RNB66-P</t>
  </si>
  <si>
    <t>PTX2-XGXC0-RNB66-P</t>
  </si>
  <si>
    <t>PT-RNB83-N</t>
  </si>
  <si>
    <t>PTX1-XGXC6-RNB83-N</t>
  </si>
  <si>
    <t>PT-RNB88-N</t>
  </si>
  <si>
    <t>PTX2-XGXC2-RNB88-N</t>
  </si>
  <si>
    <t>PT-RNB93-N</t>
  </si>
  <si>
    <t>PTX2-XGXC3-RNB93-N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</si>
  <si>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</si>
  <si>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</si>
  <si>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</si>
  <si>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</si>
  <si>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</si>
  <si>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</si>
  <si>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</si>
  <si>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</si>
  <si>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</si>
  <si>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</si>
  <si>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</si>
  <si>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</si>
  <si>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</si>
  <si>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</si>
  <si>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</si>
  <si>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</si>
  <si>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</si>
  <si>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</si>
  <si>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</si>
  <si>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</si>
  <si>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PT-RR275-N</t>
  </si>
  <si>
    <t>PTX2-XGXC3-RR275-N</t>
  </si>
  <si>
    <t>PT-RR287-N</t>
  </si>
  <si>
    <t>PTX2-XGXC3-RR287-N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</si>
  <si>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</si>
  <si>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</si>
  <si>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</si>
  <si>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</si>
  <si>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</si>
  <si>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</si>
  <si>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</si>
  <si>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</si>
  <si>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</si>
  <si>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</si>
  <si>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</si>
  <si>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</si>
  <si>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</si>
  <si>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</si>
  <si>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</si>
  <si>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</si>
  <si>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</si>
  <si>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</si>
  <si>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</si>
  <si>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</si>
  <si>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</si>
  <si>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</si>
  <si>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</si>
  <si>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</si>
  <si>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PT-RW068-P</t>
  </si>
  <si>
    <t>PTX1-XGXC2-RW068-P</t>
  </si>
  <si>
    <t>PT-RW071-N</t>
  </si>
  <si>
    <t>PTX2-XGXC1-RW071-N</t>
  </si>
  <si>
    <t>PT-RW086-S</t>
  </si>
  <si>
    <t>PTX2-XGXF8-RW086-S</t>
  </si>
  <si>
    <t>PT-RW088-N</t>
  </si>
  <si>
    <t>PTX2-XGXC3-RW088-N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</si>
  <si>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</si>
  <si>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</si>
  <si>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</si>
  <si>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</si>
  <si>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</si>
  <si>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</si>
  <si>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</si>
  <si>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</si>
  <si>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</si>
  <si>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</si>
  <si>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</si>
  <si>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</si>
  <si>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</si>
  <si>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</si>
  <si>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</si>
  <si>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</si>
  <si>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</si>
  <si>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</si>
  <si>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</si>
  <si>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</si>
  <si>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</si>
  <si>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</si>
  <si>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</si>
  <si>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</si>
  <si>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</si>
  <si>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</si>
  <si>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</si>
  <si>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</si>
  <si>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</si>
  <si>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</si>
  <si>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</si>
  <si>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</si>
  <si>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</si>
  <si>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</si>
  <si>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</si>
  <si>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</si>
  <si>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</si>
  <si>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</si>
  <si>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</si>
  <si>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</si>
  <si>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</si>
  <si>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</si>
  <si>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</si>
  <si>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</si>
  <si>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</si>
  <si>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</si>
  <si>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</si>
  <si>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</si>
  <si>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</si>
  <si>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</si>
  <si>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</si>
  <si>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</si>
  <si>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</si>
  <si>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</si>
  <si>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</si>
  <si>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</si>
  <si>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</si>
  <si>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</si>
  <si>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</si>
  <si>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</si>
  <si>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</si>
  <si>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</si>
  <si>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</si>
  <si>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</si>
  <si>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</si>
  <si>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</si>
  <si>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</si>
  <si>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</si>
  <si>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</si>
  <si>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</si>
  <si>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</si>
  <si>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</si>
  <si>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</si>
  <si>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</si>
  <si>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</si>
  <si>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</si>
  <si>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</si>
  <si>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</si>
  <si>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</si>
  <si>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</si>
  <si>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</si>
  <si>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</si>
  <si>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</si>
  <si>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</si>
  <si>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</si>
  <si>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</si>
  <si>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</si>
  <si>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</si>
  <si>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</si>
  <si>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</si>
  <si>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</si>
  <si>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</si>
  <si>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</si>
  <si>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</si>
  <si>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</si>
  <si>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</si>
  <si>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</si>
  <si>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</si>
  <si>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</si>
  <si>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</si>
  <si>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PT-RWA63-N</t>
  </si>
  <si>
    <t>PTX2-XGXC4-RWA63-N</t>
  </si>
  <si>
    <t>PT-RWA64-S</t>
  </si>
  <si>
    <t>PTX2-X1XC2-RWA64-S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</si>
  <si>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</si>
  <si>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</si>
  <si>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</si>
  <si>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</si>
  <si>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</si>
  <si>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</si>
  <si>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</si>
  <si>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</si>
  <si>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</si>
  <si>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</si>
  <si>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</si>
  <si>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</si>
  <si>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</si>
  <si>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</si>
  <si>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</si>
  <si>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</si>
  <si>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</si>
  <si>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</si>
  <si>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</si>
  <si>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</si>
  <si>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</si>
  <si>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</si>
  <si>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</si>
  <si>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</si>
  <si>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</si>
  <si>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</si>
  <si>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</si>
  <si>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</si>
  <si>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</si>
  <si>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</si>
  <si>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</si>
  <si>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</si>
  <si>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</si>
  <si>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</si>
  <si>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</si>
  <si>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</si>
  <si>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</si>
  <si>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</si>
  <si>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</si>
  <si>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</si>
  <si>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</si>
  <si>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</si>
  <si>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</si>
  <si>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</si>
  <si>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</si>
  <si>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</si>
  <si>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</si>
  <si>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</si>
  <si>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</si>
  <si>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</si>
  <si>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</si>
  <si>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</si>
  <si>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</si>
  <si>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</si>
  <si>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</si>
  <si>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</si>
  <si>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</si>
  <si>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</si>
  <si>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</si>
  <si>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</si>
  <si>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</si>
  <si>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</si>
  <si>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</si>
  <si>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</si>
  <si>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</si>
  <si>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</si>
  <si>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</si>
  <si>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</si>
  <si>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</si>
  <si>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</si>
  <si>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</si>
  <si>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</si>
  <si>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</si>
  <si>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</si>
  <si>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</si>
  <si>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</si>
  <si>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</si>
  <si>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</si>
  <si>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</si>
  <si>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</si>
  <si>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</si>
  <si>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</si>
  <si>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</si>
  <si>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</si>
  <si>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</si>
  <si>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</si>
  <si>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</si>
  <si>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</si>
  <si>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</si>
  <si>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PT-WWA59-N</t>
  </si>
  <si>
    <t>PTX2-XGXC3-WWA59-N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</si>
  <si>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</si>
  <si>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</si>
  <si>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</si>
  <si>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</si>
  <si>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</si>
  <si>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</si>
  <si>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</si>
  <si>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</si>
  <si>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</si>
  <si>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</si>
  <si>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</si>
  <si>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</si>
  <si>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</si>
  <si>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</si>
  <si>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</si>
  <si>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</si>
  <si>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</si>
  <si>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</si>
  <si>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</si>
  <si>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</si>
  <si>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</si>
  <si>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</si>
  <si>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</si>
  <si>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</si>
  <si>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</si>
  <si>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</si>
  <si>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</si>
  <si>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</si>
  <si>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</si>
  <si>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</si>
  <si>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</si>
  <si>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</si>
  <si>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</si>
  <si>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</si>
  <si>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1300</t>
  </si>
  <si>
    <t>715</t>
  </si>
  <si>
    <t>750</t>
  </si>
  <si>
    <t>774</t>
  </si>
  <si>
    <t>785</t>
  </si>
  <si>
    <t>860</t>
  </si>
  <si>
    <t>940</t>
  </si>
  <si>
    <t>950</t>
  </si>
  <si>
    <t>SC5008</t>
  </si>
  <si>
    <t>1075</t>
  </si>
  <si>
    <t>1185</t>
  </si>
  <si>
    <t>1209</t>
  </si>
  <si>
    <t>1280</t>
  </si>
  <si>
    <t>1310</t>
  </si>
  <si>
    <t>688</t>
  </si>
  <si>
    <t>713</t>
  </si>
  <si>
    <t>790</t>
  </si>
  <si>
    <t>821</t>
  </si>
  <si>
    <t>960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</si>
  <si>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</si>
  <si>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</si>
  <si>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</si>
  <si>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</si>
  <si>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</si>
  <si>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</si>
  <si>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</si>
  <si>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1175</t>
  </si>
  <si>
    <t>1200</t>
  </si>
  <si>
    <t>1235</t>
  </si>
  <si>
    <t>1305</t>
  </si>
  <si>
    <t>770</t>
  </si>
  <si>
    <t>995</t>
  </si>
  <si>
    <t>SD5002</t>
  </si>
  <si>
    <t>SD5003</t>
  </si>
  <si>
    <t>1224</t>
  </si>
  <si>
    <t>450</t>
  </si>
  <si>
    <t>490</t>
  </si>
  <si>
    <t>510</t>
  </si>
  <si>
    <t>SD5005</t>
  </si>
  <si>
    <t>|보호필름| LDPE 투명 50㎛ ST155G 아크릴계 점착제</t>
  </si>
  <si>
    <t>1077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</si>
  <si>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</si>
  <si>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</si>
  <si>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</si>
  <si>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</si>
  <si>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</si>
  <si>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</si>
  <si>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</si>
  <si>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1330</t>
  </si>
  <si>
    <t>880</t>
  </si>
  <si>
    <t>900</t>
  </si>
  <si>
    <t>970</t>
  </si>
  <si>
    <t>SE5002</t>
  </si>
  <si>
    <t>1195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</si>
  <si>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</si>
  <si>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</si>
  <si>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</si>
  <si>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</si>
  <si>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</si>
  <si>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</si>
  <si>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1085</t>
  </si>
  <si>
    <t>1100</t>
  </si>
  <si>
    <t>1245</t>
  </si>
  <si>
    <t>1345</t>
  </si>
  <si>
    <t>1519</t>
  </si>
  <si>
    <t>913</t>
  </si>
  <si>
    <t>SG5001</t>
  </si>
  <si>
    <t>1265</t>
  </si>
  <si>
    <t>730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</si>
  <si>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</si>
  <si>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</si>
  <si>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</si>
  <si>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</si>
  <si>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</si>
  <si>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</si>
  <si>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</si>
  <si>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</si>
  <si>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</si>
  <si>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</si>
  <si>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</si>
  <si>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</si>
  <si>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</si>
  <si>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</si>
  <si>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</si>
  <si>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</si>
  <si>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</si>
  <si>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</si>
  <si>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</si>
  <si>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</si>
  <si>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</si>
  <si>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</si>
  <si>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</si>
  <si>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</si>
  <si>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</si>
  <si>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ST-EC476-N</t>
  </si>
  <si>
    <t>STX1-XGXC2-EC476-N</t>
  </si>
  <si>
    <t>ST-EC477-N</t>
  </si>
  <si>
    <t>STX1-XGXC2-EC477-N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</si>
  <si>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</si>
  <si>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</si>
  <si>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</si>
  <si>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</si>
  <si>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</si>
  <si>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</si>
  <si>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</si>
  <si>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</si>
  <si>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</si>
  <si>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</si>
  <si>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</si>
  <si>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</si>
  <si>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</si>
  <si>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</si>
  <si>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</si>
  <si>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</si>
  <si>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</si>
  <si>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</si>
  <si>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</si>
  <si>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</si>
  <si>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</si>
  <si>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</si>
  <si>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</si>
  <si>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</si>
  <si>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</si>
  <si>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</si>
  <si>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</si>
  <si>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</si>
  <si>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</si>
  <si>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</si>
  <si>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</si>
  <si>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</si>
  <si>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</si>
  <si>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</si>
  <si>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</si>
  <si>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</si>
  <si>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</si>
  <si>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</si>
  <si>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</si>
  <si>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</si>
  <si>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</si>
  <si>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</si>
  <si>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</si>
  <si>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</si>
  <si>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</si>
  <si>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</si>
  <si>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</si>
  <si>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</si>
  <si>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</si>
  <si>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</si>
  <si>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</si>
  <si>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</si>
  <si>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</si>
  <si>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</si>
  <si>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</si>
  <si>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</si>
  <si>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</si>
  <si>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</si>
  <si>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</si>
  <si>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</si>
  <si>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</si>
  <si>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</si>
  <si>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</si>
  <si>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</si>
  <si>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</si>
  <si>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</si>
  <si>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</si>
  <si>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</si>
  <si>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</si>
  <si>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</si>
  <si>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</si>
  <si>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</si>
  <si>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</si>
  <si>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</si>
  <si>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</si>
  <si>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</si>
  <si>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</si>
  <si>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</si>
  <si>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</si>
  <si>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</si>
  <si>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ST-RN990-S</t>
  </si>
  <si>
    <t>STX1-XGXC3-RN990-S</t>
  </si>
  <si>
    <t>ST-RNA24-N</t>
  </si>
  <si>
    <t>STX1-XGXC4-RNA24-N</t>
  </si>
  <si>
    <t>ST-RNB27-N</t>
  </si>
  <si>
    <t>STX1-XGXC6-RNB27-N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</si>
  <si>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</si>
  <si>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</si>
  <si>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</si>
  <si>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</si>
  <si>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</si>
  <si>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</si>
  <si>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</si>
  <si>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</si>
  <si>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</si>
  <si>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</si>
  <si>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</si>
  <si>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</si>
  <si>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</si>
  <si>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</si>
  <si>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</si>
  <si>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</si>
  <si>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</si>
  <si>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</si>
  <si>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</si>
  <si>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</si>
  <si>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</si>
  <si>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</si>
  <si>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</si>
  <si>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</si>
  <si>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</si>
  <si>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</si>
  <si>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</si>
  <si>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</si>
  <si>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</si>
  <si>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</si>
  <si>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</si>
  <si>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</si>
  <si>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</si>
  <si>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</si>
  <si>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GUF00029</t>
  </si>
  <si>
    <t>GI-U 0.8T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</si>
  <si>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</si>
  <si>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</si>
  <si>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</si>
  <si>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</si>
  <si>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</si>
  <si>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</si>
  <si>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</si>
  <si>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</si>
  <si>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</si>
  <si>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</si>
  <si>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</si>
  <si>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</si>
  <si>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</si>
  <si>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</si>
  <si>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</si>
  <si>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</si>
  <si>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</si>
  <si>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</si>
  <si>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</si>
  <si>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</si>
  <si>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</si>
  <si>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</si>
  <si>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</si>
  <si>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</si>
  <si>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</si>
  <si>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</si>
  <si>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</si>
  <si>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</si>
  <si>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</si>
  <si>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</si>
  <si>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</si>
  <si>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</si>
  <si>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</si>
  <si>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</si>
  <si>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</si>
  <si>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</si>
  <si>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</si>
  <si>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</si>
  <si>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</si>
  <si>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</si>
  <si>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</si>
  <si>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</si>
  <si>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</si>
  <si>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</si>
  <si>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</si>
  <si>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</si>
  <si>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</si>
  <si>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</si>
  <si>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</si>
  <si>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</si>
  <si>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</si>
  <si>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</si>
  <si>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</si>
  <si>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</si>
  <si>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</si>
  <si>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</si>
  <si>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</si>
  <si>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</si>
  <si>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</si>
  <si>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</si>
  <si>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</si>
  <si>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GBF00426</t>
  </si>
  <si>
    <t>GI-B 0.7T 800W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</si>
  <si>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</si>
  <si>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</si>
  <si>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</si>
  <si>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</si>
  <si>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</si>
  <si>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</si>
  <si>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</si>
  <si>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</si>
  <si>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</si>
  <si>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</si>
  <si>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</si>
  <si>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</si>
  <si>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</si>
  <si>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</si>
  <si>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</si>
  <si>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</si>
  <si>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</si>
  <si>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</si>
  <si>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</si>
  <si>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</si>
  <si>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</si>
  <si>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</si>
  <si>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</si>
  <si>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</si>
  <si>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</si>
  <si>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</si>
  <si>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</si>
  <si>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</si>
  <si>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</si>
  <si>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</si>
  <si>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</si>
  <si>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</si>
  <si>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</si>
  <si>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</si>
  <si>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</si>
  <si>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</si>
  <si>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</si>
  <si>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</si>
  <si>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</si>
  <si>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LCF00386</t>
  </si>
  <si>
    <t>GL 0.44T 960W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</si>
  <si>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</si>
  <si>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</si>
  <si>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</si>
  <si>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</si>
  <si>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</si>
  <si>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</si>
  <si>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</si>
  <si>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</si>
  <si>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</si>
  <si>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</si>
  <si>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</si>
  <si>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</si>
  <si>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</si>
  <si>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</si>
  <si>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</si>
  <si>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</si>
  <si>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</si>
  <si>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</si>
  <si>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</si>
  <si>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</si>
  <si>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</si>
  <si>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</si>
  <si>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</si>
  <si>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</si>
  <si>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</si>
  <si>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</si>
  <si>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</si>
  <si>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</si>
  <si>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</si>
  <si>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</si>
  <si>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</si>
  <si>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</si>
  <si>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</si>
  <si>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</si>
  <si>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</si>
  <si>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</si>
  <si>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</si>
  <si>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</si>
  <si>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</si>
  <si>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</si>
  <si>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</si>
  <si>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</si>
  <si>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</si>
  <si>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</si>
  <si>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</si>
  <si>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</si>
  <si>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</si>
  <si>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</si>
  <si>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</si>
  <si>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</si>
  <si>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</si>
  <si>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</si>
  <si>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</si>
  <si>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</si>
  <si>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</si>
  <si>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</si>
  <si>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</si>
  <si>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</si>
  <si>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</si>
  <si>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</si>
  <si>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</si>
  <si>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GCF03712</t>
  </si>
  <si>
    <t>GI 0.4T 865W SAE1008 Z100</t>
  </si>
  <si>
    <t>1056690</t>
  </si>
  <si>
    <t>RTK2</t>
  </si>
  <si>
    <t>FCF03525</t>
  </si>
  <si>
    <t>FH 0.95T 825W SAE1017</t>
  </si>
  <si>
    <t>1057513</t>
  </si>
  <si>
    <t>FERT</t>
  </si>
  <si>
    <t>CCI00407</t>
  </si>
  <si>
    <t>PPAL 2T 1270W KS-A3003H14 FC3EX1</t>
  </si>
  <si>
    <t>1059068</t>
  </si>
  <si>
    <t>김상기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</si>
  <si>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</si>
  <si>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</si>
  <si>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</si>
  <si>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</si>
  <si>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</si>
  <si>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</si>
  <si>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</si>
  <si>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</si>
  <si>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</si>
  <si>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</si>
  <si>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</si>
  <si>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</si>
  <si>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PRINT</t>
  </si>
  <si>
    <t>CLI00092</t>
  </si>
  <si>
    <t>PPGI 0.45T 607WL KS-CGCC Z80 RB3EX1</t>
  </si>
  <si>
    <t>1061866</t>
  </si>
  <si>
    <t>문형철</t>
  </si>
  <si>
    <t>GCF01518</t>
  </si>
  <si>
    <t>GI 0.8T 1219W SAE1008 Z80</t>
  </si>
  <si>
    <t>1062171</t>
  </si>
  <si>
    <t>GCF00319</t>
  </si>
  <si>
    <t>GI 0.8T 930W POSHRD3 Z120</t>
  </si>
  <si>
    <t>1062404</t>
  </si>
  <si>
    <t>배범용</t>
  </si>
  <si>
    <t>11700</t>
  </si>
  <si>
    <t>GCG02356</t>
  </si>
  <si>
    <t>GI 0.3T 1130W KS-SGCD1 Z80</t>
  </si>
  <si>
    <t>1062438</t>
  </si>
  <si>
    <t>CCG00774</t>
  </si>
  <si>
    <t>PPAL 0.5T 1575W KS-A3003H16 RX1XX0</t>
  </si>
  <si>
    <t>1063127</t>
  </si>
  <si>
    <t>소재영업팀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</si>
  <si>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</si>
  <si>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</si>
  <si>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</si>
  <si>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</si>
  <si>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</si>
  <si>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</si>
  <si>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</si>
  <si>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GCG01057</t>
  </si>
  <si>
    <t>GI 0.8T 914W KS-SGCC Z120</t>
  </si>
  <si>
    <t>1063367</t>
  </si>
  <si>
    <t>GCF03098</t>
  </si>
  <si>
    <t>GI 0.9T 1217W SAE1008 Z220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</si>
  <si>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</si>
  <si>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</si>
  <si>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</si>
  <si>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</si>
  <si>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</si>
  <si>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</si>
  <si>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</si>
  <si>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CCG02638</t>
  </si>
  <si>
    <t>PPGI 0.35T 930W KS-CGCD1 Z80 HX2EX1</t>
  </si>
  <si>
    <t>1064247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</si>
  <si>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</si>
  <si>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</si>
  <si>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</si>
  <si>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</si>
  <si>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</si>
  <si>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</si>
  <si>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</si>
  <si>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</si>
  <si>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</si>
  <si>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GCF04304</t>
  </si>
  <si>
    <t>GI 0.4T 817W SAE1008 Z80</t>
  </si>
  <si>
    <t>1064478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</si>
  <si>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</si>
  <si>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</si>
  <si>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</si>
  <si>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</si>
  <si>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</si>
  <si>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</si>
  <si>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</si>
  <si>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</si>
  <si>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</si>
  <si>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</si>
  <si>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</si>
  <si>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</si>
  <si>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GCF03856</t>
  </si>
  <si>
    <t>GI 0.4T 770W SAE1008 Z80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</si>
  <si>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</si>
  <si>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</si>
  <si>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</si>
  <si>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</si>
  <si>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</si>
  <si>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</si>
  <si>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</si>
  <si>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</si>
  <si>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</si>
  <si>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</si>
  <si>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</si>
  <si>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GCG02582</t>
  </si>
  <si>
    <t xml:space="preserve">GI 0.72T 1219W KS-SGCC Z80 </t>
  </si>
  <si>
    <t>1065209</t>
  </si>
  <si>
    <t>한지훈</t>
  </si>
  <si>
    <t>GCF04694</t>
  </si>
  <si>
    <t>GI 0.72T 1219W SAE1008 Z80</t>
  </si>
  <si>
    <t>12132</t>
  </si>
  <si>
    <t>GCG00892</t>
  </si>
  <si>
    <t>GI 0.5T 1219W KS-SGCC Z120</t>
  </si>
  <si>
    <t>1065228</t>
  </si>
  <si>
    <t>GCG00896</t>
  </si>
  <si>
    <t>GI 0.5T 1219W KS-SGCC Z80</t>
  </si>
  <si>
    <t>GCG01064</t>
  </si>
  <si>
    <t>GI 0.95T 1219W KS-SGCC Z120</t>
  </si>
  <si>
    <t>GCF01124</t>
  </si>
  <si>
    <t>GI 0.5T 1219W SAE1008 Z120</t>
  </si>
  <si>
    <t>GCF01584</t>
  </si>
  <si>
    <t>GI 0.95T 1219W SAE1008 Z120</t>
  </si>
  <si>
    <t>FCF03603</t>
  </si>
  <si>
    <t>FH 0.41T 1215W SAE1008</t>
  </si>
  <si>
    <t>1065232</t>
  </si>
  <si>
    <t>GCF01478</t>
  </si>
  <si>
    <t>GI 0.8T 1100W SAE1008 Z120</t>
  </si>
  <si>
    <t>1065243</t>
  </si>
  <si>
    <t>GCF04743</t>
  </si>
  <si>
    <t>GI 0.5T 1060W SAE1008 Z120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</si>
  <si>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</si>
  <si>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</si>
  <si>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</si>
  <si>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</si>
  <si>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</si>
  <si>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</si>
  <si>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</si>
  <si>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</si>
  <si>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</si>
  <si>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</si>
  <si>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</si>
  <si>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</si>
  <si>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</si>
  <si>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</si>
  <si>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</si>
  <si>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CCG00996</t>
  </si>
  <si>
    <t>PPGI 0.45T 1219W KS-CGCC Z80 RX2EX1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</si>
  <si>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</si>
  <si>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</si>
  <si>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</si>
  <si>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</si>
  <si>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</si>
  <si>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</si>
  <si>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</si>
  <si>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</si>
  <si>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</si>
  <si>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</si>
  <si>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</si>
  <si>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</si>
  <si>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</si>
  <si>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</si>
  <si>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</si>
  <si>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</si>
  <si>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</si>
  <si>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</si>
  <si>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</si>
  <si>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</si>
  <si>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</si>
  <si>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CCG01623</t>
  </si>
  <si>
    <t>PPGI 0.45T 980W KS-CGCD1 Z80 HX2EX1</t>
  </si>
  <si>
    <t>1066231</t>
  </si>
  <si>
    <t>CCG01246</t>
  </si>
  <si>
    <t>PPGI 0.6T 1235W KS-CGCC Z80 HX2EX1</t>
  </si>
  <si>
    <t>1066323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</si>
  <si>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</si>
  <si>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</si>
  <si>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</si>
  <si>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</si>
  <si>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</si>
  <si>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</si>
  <si>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</si>
  <si>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</si>
  <si>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</si>
  <si>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CCG03260</t>
  </si>
  <si>
    <t>PPGL 0.4T 1219W SS-CGLCC AZM50 RX2EX1</t>
  </si>
  <si>
    <t>GCF04773</t>
  </si>
  <si>
    <t>GI 0.8T 1114W SAE1008 Z80</t>
  </si>
  <si>
    <t>1066493</t>
  </si>
  <si>
    <t>CCI00078</t>
  </si>
  <si>
    <t>PPGI 0.6T 1020W KS-CGCC Z80 HB3EX1</t>
  </si>
  <si>
    <t>1066594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</si>
  <si>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</si>
  <si>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</si>
  <si>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</si>
  <si>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</si>
  <si>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</si>
  <si>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</si>
  <si>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</si>
  <si>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</si>
  <si>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</si>
  <si>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</si>
  <si>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</si>
  <si>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</si>
  <si>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</si>
  <si>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</si>
  <si>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</si>
  <si>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</si>
  <si>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</si>
  <si>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</si>
  <si>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</si>
  <si>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</si>
  <si>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</si>
  <si>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</si>
  <si>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</si>
  <si>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</si>
  <si>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</si>
  <si>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</si>
  <si>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</si>
  <si>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</si>
  <si>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</si>
  <si>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CCG03232</t>
  </si>
  <si>
    <t>PPGL 0.35T 1219W KS-CGLCC AZM50 RX2EX1</t>
  </si>
  <si>
    <t>11500</t>
  </si>
  <si>
    <t>LCG00019</t>
  </si>
  <si>
    <t xml:space="preserve">GL 0.42T 920W KS-SGLCC AZM70 </t>
  </si>
  <si>
    <t>1067269</t>
  </si>
  <si>
    <t>CCG01132</t>
  </si>
  <si>
    <t>PPGI 0.5T 1160W KS-CGCC Z180 WX2EX1</t>
  </si>
  <si>
    <t>1067318</t>
  </si>
  <si>
    <t>GCF01389</t>
  </si>
  <si>
    <t>GI 0.78T 1219W SAE1008 Z80</t>
  </si>
  <si>
    <t>1067433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</si>
  <si>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</si>
  <si>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</si>
  <si>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</si>
  <si>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</si>
  <si>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</si>
  <si>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</si>
  <si>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</si>
  <si>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</si>
  <si>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</si>
  <si>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</si>
  <si>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CCG01076</t>
  </si>
  <si>
    <t>PPGI 0.4T 914W KS-CGCC Z80 RX2EX1</t>
  </si>
  <si>
    <t>1067587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</si>
  <si>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</si>
  <si>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</si>
  <si>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</si>
  <si>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</si>
  <si>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</si>
  <si>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</si>
  <si>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</si>
  <si>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</si>
  <si>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</si>
  <si>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</si>
  <si>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</si>
  <si>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</si>
  <si>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</si>
  <si>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</si>
  <si>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</si>
  <si>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</si>
  <si>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</si>
  <si>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</si>
  <si>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</si>
  <si>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</si>
  <si>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</si>
  <si>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</si>
  <si>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</si>
  <si>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</si>
  <si>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</si>
  <si>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</si>
  <si>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</si>
  <si>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</si>
  <si>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</si>
  <si>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</si>
  <si>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</si>
  <si>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</si>
  <si>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</si>
  <si>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</si>
  <si>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</si>
  <si>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</si>
  <si>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</si>
  <si>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</si>
  <si>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</si>
  <si>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</si>
  <si>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</si>
  <si>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</si>
  <si>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</si>
  <si>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</si>
  <si>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GCG00946</t>
  </si>
  <si>
    <t>GI 0.6T 1230W KS-SGCC Z100</t>
  </si>
  <si>
    <t>1068359</t>
  </si>
  <si>
    <t>EMBO</t>
  </si>
  <si>
    <t>CCGE0012</t>
  </si>
  <si>
    <t>PPGI EMBO 0.6T 1020W KS-CGCC Z80 HX2EX1</t>
  </si>
  <si>
    <t>1068445</t>
  </si>
  <si>
    <t>CCGE0146</t>
  </si>
  <si>
    <t>PPGI EMBO 0.6T 914W KS-CGCC Z80 HX2EX1</t>
  </si>
  <si>
    <t>1068580</t>
  </si>
  <si>
    <t>CCI00205</t>
  </si>
  <si>
    <t>PPAL 0.68T 1010W KS-A3003H16 RB3EX1</t>
  </si>
  <si>
    <t>1068691</t>
  </si>
  <si>
    <t>CCG00919</t>
  </si>
  <si>
    <t>PPGI 0.27T 914W KS-CGCC Z80 RX2EX1</t>
  </si>
  <si>
    <t>1068699</t>
  </si>
  <si>
    <t>LCF00206</t>
  </si>
  <si>
    <t>GL 0.6T 1160W SAE1008 AZM90</t>
  </si>
  <si>
    <t>1068703</t>
  </si>
  <si>
    <t>FCF00636</t>
  </si>
  <si>
    <t>FH 0.4T 1219W SAE1008</t>
  </si>
  <si>
    <t>1068725</t>
  </si>
  <si>
    <t>CCG03055</t>
  </si>
  <si>
    <t>PPAL 0.6T 1680W KS-A3003H18 RX2EX1</t>
  </si>
  <si>
    <t>1068876</t>
  </si>
  <si>
    <t>CCG03327</t>
  </si>
  <si>
    <t>PPAL 0.6T 1646W KS-A3003H18 RX2EX1</t>
  </si>
  <si>
    <t>CCG03401</t>
  </si>
  <si>
    <t>PPAL 1T 1590W KS-A3003H18 RX2EX1</t>
  </si>
  <si>
    <t>CCI00101</t>
  </si>
  <si>
    <t>PPGI 0.4T 1219W SS-CGCC Z80 RB3EX1</t>
  </si>
  <si>
    <t>1068913</t>
  </si>
  <si>
    <t>CCIEW007</t>
  </si>
  <si>
    <t>PPGI EMBO 0.4T 1219W SS-CGCC Z80 RB3EX1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</si>
  <si>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</si>
  <si>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</si>
  <si>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</si>
  <si>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</si>
  <si>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</si>
  <si>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</si>
  <si>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GCF01766</t>
  </si>
  <si>
    <t>GI 1.6T 1219W SAE1008 Z120</t>
  </si>
  <si>
    <t>1068967</t>
  </si>
  <si>
    <t>FCF03627</t>
  </si>
  <si>
    <t>FH 0.28T 1225W SAE1008</t>
  </si>
  <si>
    <t>1068982</t>
  </si>
  <si>
    <t>GCG01168</t>
  </si>
  <si>
    <t>GI 1.55T 1219W KS-SGCC Z120</t>
  </si>
  <si>
    <t>1068985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</si>
  <si>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</si>
  <si>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</si>
  <si>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</si>
  <si>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</si>
  <si>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</si>
  <si>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</si>
  <si>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</si>
  <si>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</si>
  <si>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GCF01460</t>
  </si>
  <si>
    <t>GI 0.8T 1050W SAE1008 Z120</t>
  </si>
  <si>
    <t>1069042</t>
  </si>
  <si>
    <t>1069050</t>
  </si>
  <si>
    <t>CCG02639</t>
  </si>
  <si>
    <t>PPGI 0.35T 1240W KS-CGCD1 Z80 HX2EX1</t>
  </si>
  <si>
    <t>1069053</t>
  </si>
  <si>
    <t>CCG03382</t>
  </si>
  <si>
    <t>PPGI 0.5T 1025W KS-CGCC Z80 HX2EX1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</si>
  <si>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</si>
  <si>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</si>
  <si>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</si>
  <si>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</si>
  <si>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</si>
  <si>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</si>
  <si>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</si>
  <si>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</si>
  <si>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</si>
  <si>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</si>
  <si>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</si>
  <si>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</si>
  <si>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</si>
  <si>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</si>
  <si>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</si>
  <si>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</si>
  <si>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</si>
  <si>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</si>
  <si>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</si>
  <si>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</si>
  <si>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</si>
  <si>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</si>
  <si>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</si>
  <si>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</si>
  <si>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</si>
  <si>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</si>
  <si>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</si>
  <si>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</si>
  <si>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</si>
  <si>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</si>
  <si>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CCG01604</t>
  </si>
  <si>
    <t>PPGI 0.5T 1590W KS-CGCC Z100 RX2EX1</t>
  </si>
  <si>
    <t>1069468</t>
  </si>
  <si>
    <t>CCG00746</t>
  </si>
  <si>
    <t>PPAL 0.5T 1250W KS-A3003H16 FX2EX1</t>
  </si>
  <si>
    <t>1069594</t>
  </si>
  <si>
    <t>1069648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</si>
  <si>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</si>
  <si>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</si>
  <si>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</si>
  <si>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</si>
  <si>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</si>
  <si>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</si>
  <si>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CCG02753</t>
  </si>
  <si>
    <t>PPGL 0.5T 1219W KS-CGLCC AZM90 RX2EX1</t>
  </si>
  <si>
    <t>1069736</t>
  </si>
  <si>
    <t>CCI00320</t>
  </si>
  <si>
    <t>PPGI 0.8T 1219W KS-CGCD1 Z100 HB3EX1</t>
  </si>
  <si>
    <t>1069911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</si>
  <si>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</si>
  <si>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</si>
  <si>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</si>
  <si>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</si>
  <si>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</si>
  <si>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</si>
  <si>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</si>
  <si>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GCG02496</t>
  </si>
  <si>
    <t>GI 0.75T 1275W KS-SGCD1 Z180</t>
  </si>
  <si>
    <t>1069964</t>
  </si>
  <si>
    <t>1069973</t>
  </si>
  <si>
    <t>GCF02690</t>
  </si>
  <si>
    <t>GI 0.75T 1070W SAE1008 Z275</t>
  </si>
  <si>
    <t>1070050</t>
  </si>
  <si>
    <t>CCG00980</t>
  </si>
  <si>
    <t>PPGI 0.45T 1040W KS-CGCC Z80 RX2EX1</t>
  </si>
  <si>
    <t>1070114</t>
  </si>
  <si>
    <t>CLG00184</t>
  </si>
  <si>
    <t>PPGI 0.7T 1045WL KS-CGCC Z80 RX2EX1</t>
  </si>
  <si>
    <t>1070182</t>
  </si>
  <si>
    <t>CCG03246</t>
  </si>
  <si>
    <t>PPGL 0.5T 1219W KS-CGLCC AZM50 RX2EX1</t>
  </si>
  <si>
    <t>1070193</t>
  </si>
  <si>
    <t>1070218</t>
  </si>
  <si>
    <t>1070254</t>
  </si>
  <si>
    <t>PTK1</t>
  </si>
  <si>
    <t>12111</t>
  </si>
  <si>
    <t>PCF00810</t>
  </si>
  <si>
    <t>PO 2.3T 1219W SAE1017</t>
  </si>
  <si>
    <t>1070263</t>
  </si>
  <si>
    <t>1070266</t>
  </si>
  <si>
    <t>CCG03237</t>
  </si>
  <si>
    <t>PPGL 0.45T 914W KS-CGLCC AZM70 RX2EX1</t>
  </si>
  <si>
    <t>1070297</t>
  </si>
  <si>
    <t>PCF00391</t>
  </si>
  <si>
    <t>PO 2.3T 914W SAE1008</t>
  </si>
  <si>
    <t>PCF00661</t>
  </si>
  <si>
    <t>PO 2T 914W SAE1008</t>
  </si>
  <si>
    <t>FCF00528</t>
  </si>
  <si>
    <t>FH 0.45T 914W SAE1008</t>
  </si>
  <si>
    <t>FCF00679</t>
  </si>
  <si>
    <t>FH 0.4T 914W SAE1008</t>
  </si>
  <si>
    <t>LCF00099</t>
  </si>
  <si>
    <t>GL 0.4T 914W SAE1008 AZM70</t>
  </si>
  <si>
    <t>LCF00102</t>
  </si>
  <si>
    <t>GL 0.45T 914W SAE1008 AZM70</t>
  </si>
  <si>
    <t>CLI00137</t>
  </si>
  <si>
    <t>PPGL 0.5T 518WL KS-CGLCC AZM50 RC3EX1</t>
  </si>
  <si>
    <t>1070312</t>
  </si>
  <si>
    <t>GCG01172</t>
  </si>
  <si>
    <t>GI 1.55T 914W KS-SGCC Z120</t>
  </si>
  <si>
    <t>1070319</t>
  </si>
  <si>
    <t>GCG01211</t>
  </si>
  <si>
    <t>GI 1.95T 914W KS-SGCC Z120</t>
  </si>
  <si>
    <t>GCG02501</t>
  </si>
  <si>
    <t>GI 1.15T 1219W KS-SGC400 Z180</t>
  </si>
  <si>
    <t>1070343</t>
  </si>
  <si>
    <t>1070378</t>
  </si>
  <si>
    <t>GCF00508</t>
  </si>
  <si>
    <t>GI 0.3T 1219W SAE1008 Z80</t>
  </si>
  <si>
    <t>1070380</t>
  </si>
  <si>
    <t>1070398</t>
  </si>
  <si>
    <t>CCG01685</t>
  </si>
  <si>
    <t>PPGI 0.8T 900W KS-CGCD2 Z120 HX2HX1</t>
  </si>
  <si>
    <t>1070421</t>
  </si>
  <si>
    <t>1070436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</si>
  <si>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</si>
  <si>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</si>
  <si>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</si>
  <si>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</si>
  <si>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</si>
  <si>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</si>
  <si>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</si>
  <si>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1070484</t>
  </si>
  <si>
    <t>1070488</t>
  </si>
  <si>
    <t>1070489</t>
  </si>
  <si>
    <t>1070497</t>
  </si>
  <si>
    <t>GCF04765</t>
  </si>
  <si>
    <t>GI 0.44T 860W POSHRD2 Z80</t>
  </si>
  <si>
    <t>1070533</t>
  </si>
  <si>
    <t>CLG00474</t>
  </si>
  <si>
    <t>PPGL 0.5T 518WL KS-CGLCC AZM50 RX2EX1</t>
  </si>
  <si>
    <t>1070541</t>
  </si>
  <si>
    <t>GCG00967</t>
  </si>
  <si>
    <t>GI 0.75T 1219W KS-SGCC Z120</t>
  </si>
  <si>
    <t>1070549</t>
  </si>
  <si>
    <t>GCF04669</t>
  </si>
  <si>
    <t>GI 0.6T 1120W SAE1008 Z80</t>
  </si>
  <si>
    <t>1070555</t>
  </si>
  <si>
    <t>CCGE0126</t>
  </si>
  <si>
    <t>PPGI EMBO 0.4T 1250W KS-CGCD1 Z80 HX2EX1</t>
  </si>
  <si>
    <t>1070558</t>
  </si>
  <si>
    <t>GCF01254</t>
  </si>
  <si>
    <t>GI 0.6T 1150W SAE1008 Z180</t>
  </si>
  <si>
    <t>1070582</t>
  </si>
  <si>
    <t>CCG00944</t>
  </si>
  <si>
    <t>PPGI 0.35T 914W KS-CGCC Z80 RX2EX1</t>
  </si>
  <si>
    <t>1070638</t>
  </si>
  <si>
    <t>1070639</t>
  </si>
  <si>
    <t>1070659</t>
  </si>
  <si>
    <t>1070660</t>
  </si>
  <si>
    <t>CCG00967</t>
  </si>
  <si>
    <t>PPGI 0.3T 914W KS-CGCC Z80 RX2EX1</t>
  </si>
  <si>
    <t>1070713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</si>
  <si>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</si>
  <si>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</si>
  <si>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</si>
  <si>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</si>
  <si>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</si>
  <si>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</si>
  <si>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</si>
  <si>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</si>
  <si>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</si>
  <si>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</si>
  <si>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</si>
  <si>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</si>
  <si>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</si>
  <si>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</si>
  <si>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1070839</t>
  </si>
  <si>
    <t>FCF01241</t>
  </si>
  <si>
    <t>FH 1.55T 914W SAE1008</t>
  </si>
  <si>
    <t>GCF01737</t>
  </si>
  <si>
    <t>GI 1.55T 914W SAE1008 Z120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</si>
  <si>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</si>
  <si>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</si>
  <si>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</si>
  <si>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</si>
  <si>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</si>
  <si>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</si>
  <si>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</si>
  <si>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</si>
  <si>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</si>
  <si>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1070939</t>
  </si>
  <si>
    <t>GCG02580</t>
  </si>
  <si>
    <t xml:space="preserve">GI 0.53T 1219W KS-SGCD1 Z120 </t>
  </si>
  <si>
    <t>GCG02631</t>
  </si>
  <si>
    <t>GI 1.38T 1219W KS-SGCC Z120</t>
  </si>
  <si>
    <t>GCG02579</t>
  </si>
  <si>
    <t xml:space="preserve">GI 0.28T 1086W KS-SGCC Z80 </t>
  </si>
  <si>
    <t>1070940</t>
  </si>
  <si>
    <t>FCF00028</t>
  </si>
  <si>
    <t>FH 0.3T 1219W POSHRD2</t>
  </si>
  <si>
    <t>1070973</t>
  </si>
  <si>
    <t>LCF00132</t>
  </si>
  <si>
    <t>GL 1.15T 1219W SAE1008 AZM50</t>
  </si>
  <si>
    <t>1070995</t>
  </si>
  <si>
    <t>GCG01994</t>
  </si>
  <si>
    <t>GI 0.4T 1250W KS-SGCD1 Z80</t>
  </si>
  <si>
    <t>1070998</t>
  </si>
  <si>
    <t>GCG01998</t>
  </si>
  <si>
    <t>GI 0.6T 1315W KS-SGCD1 Z180</t>
  </si>
  <si>
    <t>1071001</t>
  </si>
  <si>
    <t>1071003</t>
  </si>
  <si>
    <t>GCG02024</t>
  </si>
  <si>
    <t>GI 0.75T 1219W KS-SGCD1 Z180</t>
  </si>
  <si>
    <t>1071006</t>
  </si>
  <si>
    <t>PCF01990</t>
  </si>
  <si>
    <t>PO 3T 1219W POSHRD2</t>
  </si>
  <si>
    <t>FCF00140</t>
  </si>
  <si>
    <t>FH 0.75T 1219W POSHRD2</t>
  </si>
  <si>
    <t>GCF03512</t>
  </si>
  <si>
    <t>GI 0.75T 1219W POSHRD2 Z180</t>
  </si>
  <si>
    <t>CCG00769</t>
  </si>
  <si>
    <t>PPAL 0.5T 1575W KS-A3003H16 FX2EX1</t>
  </si>
  <si>
    <t>1071008</t>
  </si>
  <si>
    <t>1071015</t>
  </si>
  <si>
    <t>GCF00211</t>
  </si>
  <si>
    <t>GI 1.2T 945W POSHRD2 Z120</t>
  </si>
  <si>
    <t>1071016</t>
  </si>
  <si>
    <t>FCF00177</t>
  </si>
  <si>
    <t>FH 1.55T 1219W POSHRD2</t>
  </si>
  <si>
    <t>1071019</t>
  </si>
  <si>
    <t>GCF00218</t>
  </si>
  <si>
    <t>GI 1.55T 1219W POSHRD2 Z120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</si>
  <si>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</si>
  <si>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</si>
  <si>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</si>
  <si>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</si>
  <si>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</si>
  <si>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</si>
  <si>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</si>
  <si>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</si>
  <si>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</si>
  <si>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CCG01739</t>
  </si>
  <si>
    <t>PPGI 0.8T 1105W KS-CGCC Z80 HX2HX1</t>
  </si>
  <si>
    <t>1071097</t>
  </si>
  <si>
    <t>CCGE0086</t>
  </si>
  <si>
    <t>PPGI EMBO 0.45T 923W KS-CGCC Z60 RX2EX1</t>
  </si>
  <si>
    <t>CCG02242</t>
  </si>
  <si>
    <t>PPGI 0.4T 1080W KS-CGCC Z80 HX2EX1</t>
  </si>
  <si>
    <t>1071109</t>
  </si>
  <si>
    <t>FCF03115</t>
  </si>
  <si>
    <t>FH 0.35T 1240W POSHRD2</t>
  </si>
  <si>
    <t>CCG01626</t>
  </si>
  <si>
    <t>PPGI 0.8T 965W KS-CGCD1 Z120 HX2HX1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</si>
  <si>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</si>
  <si>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</si>
  <si>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</si>
  <si>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</si>
  <si>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</si>
  <si>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</si>
  <si>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</si>
  <si>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</si>
  <si>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</si>
  <si>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</si>
  <si>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FCF01511</t>
  </si>
  <si>
    <t>FH 1.5T 1176W SAE1017</t>
  </si>
  <si>
    <t>1071251</t>
  </si>
  <si>
    <t>GCG01106</t>
  </si>
  <si>
    <t>GI 1.15T 914W KS-SGCC Z120</t>
  </si>
  <si>
    <t>1071254</t>
  </si>
  <si>
    <t>FCF02559</t>
  </si>
  <si>
    <t>FH 0.39T 840W POSHRD2</t>
  </si>
  <si>
    <t>1071305</t>
  </si>
  <si>
    <t>GCG02629</t>
  </si>
  <si>
    <t xml:space="preserve">GI 0.52T 1015W KS-SGCD2 Z120 </t>
  </si>
  <si>
    <t>1071315</t>
  </si>
  <si>
    <t>CLG00502</t>
  </si>
  <si>
    <t>PPGI 0.65T 1045WL KS-CGCC Z180 RX2EX1</t>
  </si>
  <si>
    <t>1071346</t>
  </si>
  <si>
    <t>LCF00109</t>
  </si>
  <si>
    <t>GL 0.5T 1070W SAE1008 AZM50</t>
  </si>
  <si>
    <t>1071352</t>
  </si>
  <si>
    <t>GCG01208</t>
  </si>
  <si>
    <t>GI 1.95T 1219W KS-SGCC Z120</t>
  </si>
  <si>
    <t>1071358</t>
  </si>
  <si>
    <t>1071376</t>
  </si>
  <si>
    <t>CUG00099</t>
  </si>
  <si>
    <t>PPCLD-U 0.8T 1200W SS-AMA A3SPCCA3 FX2RX2</t>
  </si>
  <si>
    <t>1071397</t>
  </si>
  <si>
    <t>CUF00113</t>
  </si>
  <si>
    <t>PPCLD-U 0.8T 1200W A3SPCCA3 FX2RX2</t>
  </si>
  <si>
    <t>12152</t>
  </si>
  <si>
    <t>CCI00056</t>
  </si>
  <si>
    <t>PPGI 0.4T 1219W KS-CGCC Z120 HB3EX1</t>
  </si>
  <si>
    <t>1071402</t>
  </si>
  <si>
    <t>GCF00923</t>
  </si>
  <si>
    <t>GI 0.4T 870W SAE1008 Z120</t>
  </si>
  <si>
    <t>1071403</t>
  </si>
  <si>
    <t>1071413</t>
  </si>
  <si>
    <t>1071417</t>
  </si>
  <si>
    <t>CCG02703</t>
  </si>
  <si>
    <t>PPGI 0.38T 1050W KS-CGCC Z100 AX2EX1</t>
  </si>
  <si>
    <t>1071433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</si>
  <si>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</si>
  <si>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</si>
  <si>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</si>
  <si>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</si>
  <si>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</si>
  <si>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</si>
  <si>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CCG02701</t>
  </si>
  <si>
    <t>PPGI 0.45T 700W KS-CGCC Z100 AX2EX1</t>
  </si>
  <si>
    <t>1071439</t>
  </si>
  <si>
    <t>CCG03437</t>
  </si>
  <si>
    <t>PPGI 0.45T 1104W KS-CGCC Z100 AX2EX1</t>
  </si>
  <si>
    <t>1071446</t>
  </si>
  <si>
    <t>1071473</t>
  </si>
  <si>
    <t>1071475</t>
  </si>
  <si>
    <t>CCI00264</t>
  </si>
  <si>
    <t>PPGI 0.45T 914W KS-CGCC Z80 RC3EX1</t>
  </si>
  <si>
    <t>1071515</t>
  </si>
  <si>
    <t>1071532</t>
  </si>
  <si>
    <t>LCF00120</t>
  </si>
  <si>
    <t>GL 0.8T 1219W SAE1008 AZM50</t>
  </si>
  <si>
    <t>1071542</t>
  </si>
  <si>
    <t>CCG00735</t>
  </si>
  <si>
    <t>PPAL 0.5T 1020W KS-A3003H16 FX3EX1</t>
  </si>
  <si>
    <t>1071575</t>
  </si>
  <si>
    <t>CCG03150</t>
  </si>
  <si>
    <t>PPAL 0.8T 1520W KS-A3003H18 RX2EX1</t>
  </si>
  <si>
    <t>1071603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</si>
  <si>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</si>
  <si>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</si>
  <si>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</si>
  <si>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</si>
  <si>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</si>
  <si>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</si>
  <si>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</si>
  <si>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</si>
  <si>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CCG02394</t>
  </si>
  <si>
    <t>PPGI 0.35T 1040W SS-CGCC Z30 RX2EX1</t>
  </si>
  <si>
    <t>1071626</t>
  </si>
  <si>
    <t>GCF04871</t>
  </si>
  <si>
    <t>GI 0.6T 914W SAE1008 Z180</t>
  </si>
  <si>
    <t>1071640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</si>
  <si>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</si>
  <si>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</si>
  <si>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</si>
  <si>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</si>
  <si>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</si>
  <si>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</si>
  <si>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</si>
  <si>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CCG02465</t>
  </si>
  <si>
    <t>PPAL 0.5T 1219W KS-A3003H18 RX2EX1</t>
  </si>
  <si>
    <t>GCG00370</t>
  </si>
  <si>
    <t>GI 1.5T 1176W KS-SGC400 Z300</t>
  </si>
  <si>
    <t>1071812</t>
  </si>
  <si>
    <t>GCG00403</t>
  </si>
  <si>
    <t>GI 1.7T 1176W KS-SGC400 Z300</t>
  </si>
  <si>
    <t>1071814</t>
  </si>
  <si>
    <t>GCF01837</t>
  </si>
  <si>
    <t>GI 1T 1219W SAE1008 Z180</t>
  </si>
  <si>
    <t>1071819</t>
  </si>
  <si>
    <t>GCG00796</t>
  </si>
  <si>
    <t>GI 0.55T 914W KS-SGCC Z100</t>
  </si>
  <si>
    <t>1071820</t>
  </si>
  <si>
    <t>CCG03256</t>
  </si>
  <si>
    <t>PPGL 1T 1219W KS-CGLCC AZM50 RX2EX1</t>
  </si>
  <si>
    <t>1071834</t>
  </si>
  <si>
    <t>LCF00121</t>
  </si>
  <si>
    <t>GL 1T 1219W SAE1008 AZM50</t>
  </si>
  <si>
    <t>1071836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</si>
  <si>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</si>
  <si>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</si>
  <si>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</si>
  <si>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</si>
  <si>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</si>
  <si>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</si>
  <si>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</si>
  <si>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</si>
  <si>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CCF00059</t>
  </si>
  <si>
    <t>PPAL 0.5T 1250W A3003H16 FX3EX1</t>
  </si>
  <si>
    <t>CCF00066</t>
  </si>
  <si>
    <t>PPAL 0.5T 1250W A3003H16 VX3EX1</t>
  </si>
  <si>
    <t>CCG03259</t>
  </si>
  <si>
    <t>PPGL 0.4T 1105W SS-CGLCC AZM50 RX2EX1</t>
  </si>
  <si>
    <t>1071973</t>
  </si>
  <si>
    <t>GCG01989</t>
  </si>
  <si>
    <t>GI 0.3T 860W SS-SGCD1 Z80</t>
  </si>
  <si>
    <t>1072047</t>
  </si>
  <si>
    <t>CCG02005</t>
  </si>
  <si>
    <t>PPGI 0.68T 1265W KS-CGCD1 Z120 HX2HX2</t>
  </si>
  <si>
    <t>1072051</t>
  </si>
  <si>
    <t>CCG00733</t>
  </si>
  <si>
    <t>PPAL 0.5T 1020W KS-A3003H16 FX2EX1</t>
  </si>
  <si>
    <t>1072058</t>
  </si>
  <si>
    <t>1072059</t>
  </si>
  <si>
    <t>CCI00456</t>
  </si>
  <si>
    <t>PPGL 0.5T 1219W KS-CGLCC AZM50 RB3EX1</t>
  </si>
  <si>
    <t>1072060</t>
  </si>
  <si>
    <t>CCG02004</t>
  </si>
  <si>
    <t>PPGI 0.68T 1150W KS-CGCD1 Z120 HX2HX2</t>
  </si>
  <si>
    <t>1072068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</si>
  <si>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</si>
  <si>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</si>
  <si>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</si>
  <si>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</si>
  <si>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</si>
  <si>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</si>
  <si>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</si>
  <si>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</si>
  <si>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</si>
  <si>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</si>
  <si>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</si>
  <si>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</si>
  <si>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GCF04886</t>
  </si>
  <si>
    <t>GI 1.2T 1270W POSHRD2 Z120</t>
  </si>
  <si>
    <t>1072148</t>
  </si>
  <si>
    <t>CCG00976</t>
  </si>
  <si>
    <t>PPGI 0.45T 1040W KS-CGCC Z100 RX2EX1</t>
  </si>
  <si>
    <t>1072181</t>
  </si>
  <si>
    <t>CCGE0143</t>
  </si>
  <si>
    <t>PPGI EMBO 0.4T 765W KS-CGCC Z80 AX2EX1</t>
  </si>
  <si>
    <t>1072209</t>
  </si>
  <si>
    <t>CCG03255</t>
  </si>
  <si>
    <t>PPGL 0.8T 1219W KS-CGLCC AZM50 RX2EX1</t>
  </si>
  <si>
    <t>1072231</t>
  </si>
  <si>
    <t>GCF04675</t>
  </si>
  <si>
    <t>GI 0.4T 860W SAE1008 Z100</t>
  </si>
  <si>
    <t>1072232</t>
  </si>
  <si>
    <t>CCGE0119</t>
  </si>
  <si>
    <t>PPGI EMBO 0.4T 826W KS-CGCC Z100 HX2EX1</t>
  </si>
  <si>
    <t>1072235</t>
  </si>
  <si>
    <t>GCG02666</t>
  </si>
  <si>
    <t xml:space="preserve">GI 0.41T 1205W KS-SGC570 Z120 </t>
  </si>
  <si>
    <t>1072253</t>
  </si>
  <si>
    <t>FCF02211</t>
  </si>
  <si>
    <t>FH 0.41T 1205W SAE1008</t>
  </si>
  <si>
    <t>CCI00490</t>
  </si>
  <si>
    <t>PPGI 0.45T 775W KS-CGCC Z80 HB3EX1</t>
  </si>
  <si>
    <t>1072267</t>
  </si>
  <si>
    <t>CCI00491</t>
  </si>
  <si>
    <t>PPGI 0.45T 900W KS-CGCC Z80 HB3EX1</t>
  </si>
  <si>
    <t>GCF03706</t>
  </si>
  <si>
    <t>GI 0.45T 900W SAE1008 Z80</t>
  </si>
  <si>
    <t>1072273</t>
  </si>
  <si>
    <t>LCF00101</t>
  </si>
  <si>
    <t>GL 0.4T 1219W SAE1008 AZM50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</si>
  <si>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</si>
  <si>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</si>
  <si>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</si>
  <si>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</si>
  <si>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</si>
  <si>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</si>
  <si>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</si>
  <si>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</si>
  <si>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</si>
  <si>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LCF00291</t>
  </si>
  <si>
    <t>GL 0.8T 1050W SAE1008 AZM70</t>
  </si>
  <si>
    <t>1072342</t>
  </si>
  <si>
    <t>CCI00454</t>
  </si>
  <si>
    <t>PPGL 0.5T 1040W KS-CGLCC AZM50 RB3EX1</t>
  </si>
  <si>
    <t>1072348</t>
  </si>
  <si>
    <t>FCF03572</t>
  </si>
  <si>
    <t>FH 0.28T 1086W SAE1008</t>
  </si>
  <si>
    <t>1072386</t>
  </si>
  <si>
    <t>FCF03626</t>
  </si>
  <si>
    <t>FH 0.28T 1165W SAE1008</t>
  </si>
  <si>
    <t>GCG01386</t>
  </si>
  <si>
    <t>GI 1.55T 1219W KS-SGCD1 Z120</t>
  </si>
  <si>
    <t>1072390</t>
  </si>
  <si>
    <t>GCG02627</t>
  </si>
  <si>
    <t xml:space="preserve">GI 1.38T 1219W KS-SGCD1 Z120 </t>
  </si>
  <si>
    <t>LCF00133</t>
  </si>
  <si>
    <t>GL 0.5T 1160W SAE1008 AZM90</t>
  </si>
  <si>
    <t>1072395</t>
  </si>
  <si>
    <t>CCG01611</t>
  </si>
  <si>
    <t>PPGI 0.5T 1219W KS-CGCC Z180 RX2EX1</t>
  </si>
  <si>
    <t>1072407</t>
  </si>
  <si>
    <t>CCG03474</t>
  </si>
  <si>
    <t>PPGL 0.5T 1040W KS-CGLCC AZM70 RX2EX1</t>
  </si>
  <si>
    <t>1072422</t>
  </si>
  <si>
    <t>1072425</t>
  </si>
  <si>
    <t>1072497</t>
  </si>
  <si>
    <t>CCF00138</t>
  </si>
  <si>
    <t>PPAL 0.7T 1020W A3003H22 RX2EX1</t>
  </si>
  <si>
    <t>1072499</t>
  </si>
  <si>
    <t>CCI00370</t>
  </si>
  <si>
    <t>PPGL 0.5T 1219W KS-CGLCC AZM90 RB3EX1</t>
  </si>
  <si>
    <t>1072501</t>
  </si>
  <si>
    <t>CCI00459</t>
  </si>
  <si>
    <t>PPGL 0.5T 1219W KS-CGLCC AZM50 RC3EX1</t>
  </si>
  <si>
    <t>1072503</t>
  </si>
  <si>
    <t>LCF00020</t>
  </si>
  <si>
    <t>GL 0.5T 1219W SAE1008 AZM90</t>
  </si>
  <si>
    <t>1072510</t>
  </si>
  <si>
    <t>CLGE0052</t>
  </si>
  <si>
    <t>PPGL EMBO 0.45T 916WL KS-CGLCC AZM50 RX2EX1</t>
  </si>
  <si>
    <t>1072511</t>
  </si>
  <si>
    <t>LCF00202</t>
  </si>
  <si>
    <t>GL 0.45T 921W SAE1008 AZM50</t>
  </si>
  <si>
    <t>CCG02920</t>
  </si>
  <si>
    <t>PPGI 0.5T 1250W KS-CGCC Z80 AX2EX1</t>
  </si>
  <si>
    <t>1072520</t>
  </si>
  <si>
    <t>CCGEW008</t>
  </si>
  <si>
    <t>PPGL EMBO 0.4T 1219W SS-CGLCC AZM50 RX2EX1</t>
  </si>
  <si>
    <t>1072538</t>
  </si>
  <si>
    <t>1072550</t>
  </si>
  <si>
    <t>CCG03238</t>
  </si>
  <si>
    <t>PPGL 0.45T 1040W KS-CGLCC AZM50 RX2EX1</t>
  </si>
  <si>
    <t>1072554</t>
  </si>
  <si>
    <t>1072558</t>
  </si>
  <si>
    <t>GCG00973</t>
  </si>
  <si>
    <t>GI 0.75T 914W KS-SGCC Z120</t>
  </si>
  <si>
    <t>1072562</t>
  </si>
  <si>
    <t>CCG03254</t>
  </si>
  <si>
    <t>PPGL 0.7T 1219W KS-CGLCC AZM50 RX2EX1</t>
  </si>
  <si>
    <t>1072563</t>
  </si>
  <si>
    <t>LCF00035</t>
  </si>
  <si>
    <t>GL 0.5T 1070W SAE1008 AZM90</t>
  </si>
  <si>
    <t>1072565</t>
  </si>
  <si>
    <t>1072576</t>
  </si>
  <si>
    <t>GCG02669</t>
  </si>
  <si>
    <t xml:space="preserve">GI 1T 1222W KS-SGCC Z120 </t>
  </si>
  <si>
    <t>1072599</t>
  </si>
  <si>
    <t>1072622</t>
  </si>
  <si>
    <t>1072623</t>
  </si>
  <si>
    <t>1072624</t>
  </si>
  <si>
    <t>CTG00058</t>
  </si>
  <si>
    <t>PPAL 0.7T 488WL 488L KS-A3003H22 RX2EX1</t>
  </si>
  <si>
    <t>1072625</t>
  </si>
  <si>
    <t>CTG00059</t>
  </si>
  <si>
    <t>PPAL 0.7T 638WL 638L KS-A3003H22 RX2EX1</t>
  </si>
  <si>
    <t>1072669</t>
  </si>
  <si>
    <t>박지훈</t>
  </si>
  <si>
    <t>1072673</t>
  </si>
  <si>
    <t>CCG00703</t>
  </si>
  <si>
    <t>PPAL 0.45T 1120W KS-A1100H16 RX2EX1</t>
  </si>
  <si>
    <t>1072698</t>
  </si>
  <si>
    <t>1072705</t>
  </si>
  <si>
    <t>CCG03243</t>
  </si>
  <si>
    <t>PPGL 0.5T 1040W KS-CGLCC AZM50 RX2EX1</t>
  </si>
  <si>
    <t>1072707</t>
  </si>
  <si>
    <t>1072708</t>
  </si>
  <si>
    <t>1072710</t>
  </si>
  <si>
    <t>1072715</t>
  </si>
  <si>
    <t>CCG03294</t>
  </si>
  <si>
    <t>PPGL 0.45T 1040W KS-CGLCC AZM70 RX2EX1</t>
  </si>
  <si>
    <t>1072716</t>
  </si>
  <si>
    <t>CCG00961</t>
  </si>
  <si>
    <t>PPGI 0.3T 1219W KS-CGCC Z80 EX1EX1</t>
  </si>
  <si>
    <t>1072726</t>
  </si>
  <si>
    <t>1072730</t>
  </si>
  <si>
    <t>1072793</t>
  </si>
  <si>
    <t>CCG01021</t>
  </si>
  <si>
    <t>PPGI 0.45T 914W KS-CGCC Z80 RX2EX1</t>
  </si>
  <si>
    <t>1072821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</si>
  <si>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</si>
  <si>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</si>
  <si>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</si>
  <si>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</si>
  <si>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</si>
  <si>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</si>
  <si>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CCG03366</t>
  </si>
  <si>
    <t>PPGL 0.5T 1105W KS-CGLCC AZM90 RX2EX1</t>
  </si>
  <si>
    <t>1072861</t>
  </si>
  <si>
    <t>CCG02257</t>
  </si>
  <si>
    <t>PPAL 0.5T 800W KS-A3003H16 RX2EX1</t>
  </si>
  <si>
    <t>1072869</t>
  </si>
  <si>
    <t>CCI00156</t>
  </si>
  <si>
    <t>PPAL 0.5T 1575W KS-A3003H16 FA3EX1</t>
  </si>
  <si>
    <t>1072893</t>
  </si>
  <si>
    <t>CCX01239</t>
  </si>
  <si>
    <t>PPAL 0.5T 1575W A3003H16 FA3EX1</t>
  </si>
  <si>
    <t>CCI00235</t>
  </si>
  <si>
    <t>PPAL 0.5T 1575W KS-A3003H16 FC3EX1</t>
  </si>
  <si>
    <t>1072894</t>
  </si>
  <si>
    <t>CCX01366</t>
  </si>
  <si>
    <t>PPAL 0.5T 1575W A3003H16 FC3EX1</t>
  </si>
  <si>
    <t>CUG00088</t>
  </si>
  <si>
    <t>PPGI-U 0.5T 1524W KS-CGCC Z80 RX2EX1</t>
  </si>
  <si>
    <t>1072899</t>
  </si>
  <si>
    <t>CCG00816</t>
  </si>
  <si>
    <t>PPAL 0.65T 1525W KS-A3003H18 RX2EX1</t>
  </si>
  <si>
    <t>1072916</t>
  </si>
  <si>
    <t>CCG00819</t>
  </si>
  <si>
    <t>PPAL 0.65T 1680W KS-A3003H18 RX2EX1</t>
  </si>
  <si>
    <t>CCG03028</t>
  </si>
  <si>
    <t>PPAL 0.65T 1660W KS-A3003H18 RX2EX1</t>
  </si>
  <si>
    <t>1072936</t>
  </si>
  <si>
    <t>GCG02670</t>
  </si>
  <si>
    <t xml:space="preserve">GI 0.5T 1245W KS-SGCD1 Z120 </t>
  </si>
  <si>
    <t>1072967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</si>
  <si>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</si>
  <si>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</si>
  <si>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</si>
  <si>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</si>
  <si>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</si>
  <si>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</si>
  <si>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FCF00407</t>
  </si>
  <si>
    <t>FH 0.3T 914W SAE1008</t>
  </si>
  <si>
    <t>1072987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</si>
  <si>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</si>
  <si>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</si>
  <si>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</si>
  <si>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</si>
  <si>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</si>
  <si>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</si>
  <si>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</si>
  <si>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</si>
  <si>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</si>
  <si>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</si>
  <si>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</si>
  <si>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</si>
  <si>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</si>
  <si>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</si>
  <si>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CCG02511</t>
  </si>
  <si>
    <t>PPGI 0.4T 1280W KS-CGCC Z80 HX2EX1</t>
  </si>
  <si>
    <t>1073062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</si>
  <si>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</si>
  <si>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</si>
  <si>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</si>
  <si>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</si>
  <si>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</si>
  <si>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</si>
  <si>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</si>
  <si>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</si>
  <si>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1073082</t>
  </si>
  <si>
    <t>GCG01967</t>
  </si>
  <si>
    <t>GI 0.7T 1100W KS-SGCD1 Z120</t>
  </si>
  <si>
    <t>1073090</t>
  </si>
  <si>
    <t>FCF00165</t>
  </si>
  <si>
    <t>FH 1.15T 1219W POSHRD2</t>
  </si>
  <si>
    <t>1073097</t>
  </si>
  <si>
    <t>1073098</t>
  </si>
  <si>
    <t>1073108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</si>
  <si>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</si>
  <si>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</si>
  <si>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</si>
  <si>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</si>
  <si>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</si>
  <si>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</si>
  <si>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</si>
  <si>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</si>
  <si>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</si>
  <si>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</si>
  <si>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</si>
  <si>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</si>
  <si>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GCG01990</t>
  </si>
  <si>
    <t>GI 0.3T 925W SS-SGCD1 Z80</t>
  </si>
  <si>
    <t>1073164</t>
  </si>
  <si>
    <t>1073171</t>
  </si>
  <si>
    <t>CCG02097</t>
  </si>
  <si>
    <t>PPGI 0.45T 1235W KS-CGCD1 Z100 HX3EX1</t>
  </si>
  <si>
    <t>1073200</t>
  </si>
  <si>
    <t>1073206</t>
  </si>
  <si>
    <t>1073209</t>
  </si>
  <si>
    <t>1073226</t>
  </si>
  <si>
    <t>1073239</t>
  </si>
  <si>
    <t>GCG00900</t>
  </si>
  <si>
    <t>GI 0.5T 1237W KS-SGCC Z120</t>
  </si>
  <si>
    <t>1073241</t>
  </si>
  <si>
    <t>1073248</t>
  </si>
  <si>
    <t>CCI00234</t>
  </si>
  <si>
    <t>PPAL 0.5T 1250W KS-A3003H16 FC3EX1</t>
  </si>
  <si>
    <t>1073253</t>
  </si>
  <si>
    <t>CCX01365</t>
  </si>
  <si>
    <t>PPAL 0.5T 1250W A3003H16 FC3EX1</t>
  </si>
  <si>
    <t>1073267</t>
  </si>
  <si>
    <t>GCF01631</t>
  </si>
  <si>
    <t>GI 1.15T 1219W SAE1008 Z80</t>
  </si>
  <si>
    <t>1073270</t>
  </si>
  <si>
    <t>GCG00939</t>
  </si>
  <si>
    <t>GI 0.6T 1219W KS-SGCC Z120</t>
  </si>
  <si>
    <t>1073310</t>
  </si>
  <si>
    <t>CCG02245</t>
  </si>
  <si>
    <t>PPGI 0.8T 914W KS-CGCC Z100 RX2EX1</t>
  </si>
  <si>
    <t>1073319</t>
  </si>
  <si>
    <t>1073329</t>
  </si>
  <si>
    <t>1073331</t>
  </si>
  <si>
    <t>GCF04156</t>
  </si>
  <si>
    <t>GI 0.38T 1310W SAE1008 Z100</t>
  </si>
  <si>
    <t>1073334</t>
  </si>
  <si>
    <t>CCG02352</t>
  </si>
  <si>
    <t>PPGI 0.7T 835W KS-CGCD2 Z120 HX2HX1</t>
  </si>
  <si>
    <t>1073336</t>
  </si>
  <si>
    <t>GCF04149</t>
  </si>
  <si>
    <t>GI 0.45T 1295W SAE1008 Z100</t>
  </si>
  <si>
    <t>1073337</t>
  </si>
  <si>
    <t>1073340</t>
  </si>
  <si>
    <t>CCG02056</t>
  </si>
  <si>
    <t>PPGI 0.45T 1325W KS-CGCC Z100 AX2HX1</t>
  </si>
  <si>
    <t>1073341</t>
  </si>
  <si>
    <t>1073342</t>
  </si>
  <si>
    <t>CCG01475</t>
  </si>
  <si>
    <t>PPGI 1.2T 1219W KS-CGCC Z80 RX2EX1</t>
  </si>
  <si>
    <t>1073348</t>
  </si>
  <si>
    <t>FCF01323</t>
  </si>
  <si>
    <t>FH 1T 1219W SAE1008</t>
  </si>
  <si>
    <t>1073352</t>
  </si>
  <si>
    <t>1073372</t>
  </si>
  <si>
    <t>GCF01557</t>
  </si>
  <si>
    <t>GI 0.8T 914W SAE1008 Z180</t>
  </si>
  <si>
    <t>1073376</t>
  </si>
  <si>
    <t>1073389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</si>
  <si>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</si>
  <si>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</si>
  <si>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</si>
  <si>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</si>
  <si>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</si>
  <si>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</si>
  <si>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GCG02678</t>
  </si>
  <si>
    <t xml:space="preserve">GI 0.3T 840W KS-SGCC Z80 </t>
  </si>
  <si>
    <t>1073410</t>
  </si>
  <si>
    <t>CCG01187</t>
  </si>
  <si>
    <t>PPGI 0.5T 914W KS-CGCC Z80 AX2EX1</t>
  </si>
  <si>
    <t>1073420</t>
  </si>
  <si>
    <t>1073421</t>
  </si>
  <si>
    <t>1073422</t>
  </si>
  <si>
    <t>GCG02102</t>
  </si>
  <si>
    <t>GI 0.5T 914W KS-SGCC Z80</t>
  </si>
  <si>
    <t>1073426</t>
  </si>
  <si>
    <t>FCF01538</t>
  </si>
  <si>
    <t>FH 1.7T 1176W SAE1017</t>
  </si>
  <si>
    <t>1073433</t>
  </si>
  <si>
    <t>FCF00119</t>
  </si>
  <si>
    <t>FH 0.5T 914W POSHRD2</t>
  </si>
  <si>
    <t>1073436</t>
  </si>
  <si>
    <t>GCF03477</t>
  </si>
  <si>
    <t>GI 0.5T 914W POSHRD2 Z80</t>
  </si>
  <si>
    <t>1073439</t>
  </si>
  <si>
    <t>GCF03291</t>
  </si>
  <si>
    <t>GI 0.45T 1235W POSHRD2 Z100</t>
  </si>
  <si>
    <t>CCG02876</t>
  </si>
  <si>
    <t>PPGI 0.8T 1130W KS-CGCD2 Z100 HX2HX1</t>
  </si>
  <si>
    <t>1073441</t>
  </si>
  <si>
    <t>1073445</t>
  </si>
  <si>
    <t>CCGE0120</t>
  </si>
  <si>
    <t>PPGI EMBO 0.4T 920W KS-CGCC Z100 HX2EX1</t>
  </si>
  <si>
    <t>1073446</t>
  </si>
  <si>
    <t>GCF02346</t>
  </si>
  <si>
    <t>GI 0.4T 920W SAE1008 Z100</t>
  </si>
  <si>
    <t>CCG01006</t>
  </si>
  <si>
    <t>PPGI 0.45T 1310W KS-CGCC Z120 RX2EX1</t>
  </si>
  <si>
    <t>1073451</t>
  </si>
  <si>
    <t>CCG03092</t>
  </si>
  <si>
    <t>PPGI 0.45T 980W KS-CGCD1 Z120 RX2EX1</t>
  </si>
  <si>
    <t>1073456</t>
  </si>
  <si>
    <t>CCI00183</t>
  </si>
  <si>
    <t>PPGI 0.4T 1219W SS-CGCC Z80 RC3EX1</t>
  </si>
  <si>
    <t>1073459</t>
  </si>
  <si>
    <t>1073467</t>
  </si>
  <si>
    <t>CCG02228</t>
  </si>
  <si>
    <t>PPGI 0.45T 1275W KS-CGCD2 Z80 HX3EX1</t>
  </si>
  <si>
    <t>1073470</t>
  </si>
  <si>
    <t>CCG02861</t>
  </si>
  <si>
    <t>PPGI 0.35T 1219W KS-CGCD1 Z80 HX2EX1</t>
  </si>
  <si>
    <t>CCI00494</t>
  </si>
  <si>
    <t>PPGI 0.45T 1180W KS-CGCD1 Z80 HA3EX1</t>
  </si>
  <si>
    <t>CCG02629</t>
  </si>
  <si>
    <t>PPGI 0.45T 1023W KS-CGCC Z60 RX2EX1</t>
  </si>
  <si>
    <t>1073475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</si>
  <si>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</si>
  <si>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</si>
  <si>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</si>
  <si>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</si>
  <si>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</si>
  <si>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</si>
  <si>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</si>
  <si>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</si>
  <si>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</si>
  <si>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</si>
  <si>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</si>
  <si>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GCF04082</t>
  </si>
  <si>
    <t>GI 0.45T 923W SAE1008 Z60</t>
  </si>
  <si>
    <t>1073478</t>
  </si>
  <si>
    <t>GCF00644</t>
  </si>
  <si>
    <t>GI 0.45T 1219W SAE1008 Z80</t>
  </si>
  <si>
    <t>1073480</t>
  </si>
  <si>
    <t>CLGE0047</t>
  </si>
  <si>
    <t>PPGI EMBO 0.45T 911WL KS-CGCC Z80 RX2EX1</t>
  </si>
  <si>
    <t>1073491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</si>
  <si>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</si>
  <si>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</si>
  <si>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</si>
  <si>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</si>
  <si>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</si>
  <si>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</si>
  <si>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</si>
  <si>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</si>
  <si>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</si>
  <si>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</si>
  <si>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</si>
  <si>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CCG02451</t>
  </si>
  <si>
    <t>PPGI 0.35T 1250W KS-CGCC Z80 RX2EX1</t>
  </si>
  <si>
    <t>1073534</t>
  </si>
  <si>
    <t>GCG02621</t>
  </si>
  <si>
    <t xml:space="preserve">GI 1.32T 1219W KS-SGC400 Z120 </t>
  </si>
  <si>
    <t>1073546</t>
  </si>
  <si>
    <t>FCF00648</t>
  </si>
  <si>
    <t>FH 0.4T 1280W SAE1008</t>
  </si>
  <si>
    <t>1073547</t>
  </si>
  <si>
    <t>1073560</t>
  </si>
  <si>
    <t>CCG03251</t>
  </si>
  <si>
    <t>PPGL 0.6T 1219W KS-CGLCC AZM50 RX2EX1</t>
  </si>
  <si>
    <t>1073569</t>
  </si>
  <si>
    <t>1073573</t>
  </si>
  <si>
    <t>1073606</t>
  </si>
  <si>
    <t>CLG00530</t>
  </si>
  <si>
    <t>PPGL 0.5T 517WL KS-CGLCC AZM50 RX2EX1</t>
  </si>
  <si>
    <t>1073607</t>
  </si>
  <si>
    <t>GCG01388</t>
  </si>
  <si>
    <t>GI 1.55T 1230W KS-SGCD1 Z120</t>
  </si>
  <si>
    <t>1073613</t>
  </si>
  <si>
    <t>FCF00178</t>
  </si>
  <si>
    <t>FH 1.55T 1230W POSHRD2</t>
  </si>
  <si>
    <t>1073622</t>
  </si>
  <si>
    <t>1073626</t>
  </si>
  <si>
    <t>CCG01525</t>
  </si>
  <si>
    <t>PPGI 1T 1219W KS-CGCC Z80 RX2EX1</t>
  </si>
  <si>
    <t>1073631</t>
  </si>
  <si>
    <t>GCF01841</t>
  </si>
  <si>
    <t>GI 1T 1219W SAE1008 Z80</t>
  </si>
  <si>
    <t>CCG01240</t>
  </si>
  <si>
    <t>PPGI 0.6T 1219W KS-CGCC Z80 RX2EX1</t>
  </si>
  <si>
    <t>1073645</t>
  </si>
  <si>
    <t>PCF00306</t>
  </si>
  <si>
    <t>PO 2.3T 1219W SAE1008</t>
  </si>
  <si>
    <t>PCF00477</t>
  </si>
  <si>
    <t>PO 2.6T 1219W SAE1008</t>
  </si>
  <si>
    <t>PCF00603</t>
  </si>
  <si>
    <t>PO 2T 1219W SAE1008</t>
  </si>
  <si>
    <t>FCF00890</t>
  </si>
  <si>
    <t>FH 0.6T 1219W SAE1008</t>
  </si>
  <si>
    <t>1073667</t>
  </si>
  <si>
    <t>1073676</t>
  </si>
  <si>
    <t>1073682</t>
  </si>
  <si>
    <t>1073684</t>
  </si>
  <si>
    <t>GCG02295</t>
  </si>
  <si>
    <t>GI 1.45T 1176W KS-SGC400 Z100</t>
  </si>
  <si>
    <t>GCG02486</t>
  </si>
  <si>
    <t>GI 1.9T 1178W KS-SGC400 Z120</t>
  </si>
  <si>
    <t>PCF01926</t>
  </si>
  <si>
    <t>PO 3T 1176W SAE1017</t>
  </si>
  <si>
    <t>FCF01461</t>
  </si>
  <si>
    <t>FH 1.2T 1176W SAE1017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</si>
  <si>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</si>
  <si>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</si>
  <si>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</si>
  <si>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</si>
  <si>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</si>
  <si>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</si>
  <si>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</si>
  <si>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</si>
  <si>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GCF00445</t>
  </si>
  <si>
    <t>GI 0.35T 914W SAE1008 Z80</t>
  </si>
  <si>
    <t>CCG03456</t>
  </si>
  <si>
    <t>PPGI 0.5T 1250W KS-CGCC Z80 HX2HX1</t>
  </si>
  <si>
    <t>1073745</t>
  </si>
  <si>
    <t>GCG02046</t>
  </si>
  <si>
    <t>GI 0.78T 975W KS-SGCD1 Z120</t>
  </si>
  <si>
    <t>1073747</t>
  </si>
  <si>
    <t>GCG02637</t>
  </si>
  <si>
    <t xml:space="preserve">GI 0.78T 1025W KS-SGCC Z120 </t>
  </si>
  <si>
    <t>FCF01963</t>
  </si>
  <si>
    <t>FH 0.34T 1219W POSHRD2</t>
  </si>
  <si>
    <t>1073782</t>
  </si>
  <si>
    <t>1073785</t>
  </si>
  <si>
    <t>1073796</t>
  </si>
  <si>
    <t>LCF00116</t>
  </si>
  <si>
    <t>GL 0.6T 1219W SAE1008 AZM50</t>
  </si>
  <si>
    <t>12141</t>
  </si>
  <si>
    <t>CCF03752</t>
  </si>
  <si>
    <t>PPGL 0.6T 1219W SAE1008 AZM50 RX2EX1</t>
  </si>
  <si>
    <t>1073819</t>
  </si>
  <si>
    <t>LCF00180</t>
  </si>
  <si>
    <t>GL 0.5T 1105W SAE1008 AZM90</t>
  </si>
  <si>
    <t>1073836</t>
  </si>
  <si>
    <t>CTG00057</t>
  </si>
  <si>
    <t>PPAL 0.7T 338WL 338L KS-A3003H22 RX2EX1</t>
  </si>
  <si>
    <t>CCF00009</t>
  </si>
  <si>
    <t>PPAL 0.45T 1120W A1100H16 RX2EX1</t>
  </si>
  <si>
    <t>1073852</t>
  </si>
  <si>
    <t>FCF01096</t>
  </si>
  <si>
    <t>FH 0.8T 914W SAE1008</t>
  </si>
  <si>
    <t>1073876</t>
  </si>
  <si>
    <t>GCF01559</t>
  </si>
  <si>
    <t>GI 0.8T 914W SAE1008 Z80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</si>
  <si>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</si>
  <si>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</si>
  <si>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</si>
  <si>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</si>
  <si>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</si>
  <si>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</si>
  <si>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CCG03423</t>
  </si>
  <si>
    <t>PPGL 0.45T 923W KS-CGLCC AZM30 RX2EX1</t>
  </si>
  <si>
    <t>1073902</t>
  </si>
  <si>
    <t>FCF03103</t>
  </si>
  <si>
    <t>FH 0.45T 923W SAE1008</t>
  </si>
  <si>
    <t>LCF00241</t>
  </si>
  <si>
    <t>GL 0.45T 923W SAE1008 AZM30</t>
  </si>
  <si>
    <t>1073907</t>
  </si>
  <si>
    <t>1073910</t>
  </si>
  <si>
    <t>1073945</t>
  </si>
  <si>
    <t>이진현</t>
  </si>
  <si>
    <t>1073947</t>
  </si>
  <si>
    <t>CTG00154</t>
  </si>
  <si>
    <t>PPGI 0.6T 520WL 770L KS-CGCD2 Z80 HX2HX1</t>
  </si>
  <si>
    <t>1073962</t>
  </si>
  <si>
    <t>1073963</t>
  </si>
  <si>
    <t>1073973</t>
  </si>
  <si>
    <t>CCI00036</t>
  </si>
  <si>
    <t>PPAL 0.5T 1250W KS-A3003H16 FB3EX1</t>
  </si>
  <si>
    <t>1073974</t>
  </si>
  <si>
    <t>1074049</t>
  </si>
  <si>
    <t>1074051</t>
  </si>
  <si>
    <t>GCF01079</t>
  </si>
  <si>
    <t>GI 0.5T 1040W SAE1008 Z100</t>
  </si>
  <si>
    <t>1074056</t>
  </si>
  <si>
    <t>LCF00330</t>
  </si>
  <si>
    <t>GL 0.4T 921W SAE1008 AZM50</t>
  </si>
  <si>
    <t>1074065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</si>
  <si>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</si>
  <si>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</si>
  <si>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</si>
  <si>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</si>
  <si>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</si>
  <si>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</si>
  <si>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</si>
  <si>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</si>
  <si>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</si>
  <si>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</si>
  <si>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</si>
  <si>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LCF00016</t>
  </si>
  <si>
    <t>GL 0.5T 1040W SAE1008 AZM90</t>
  </si>
  <si>
    <t>1074172</t>
  </si>
  <si>
    <t>CTG00153</t>
  </si>
  <si>
    <t>PPGI 0.38T 638WL 338L KS-CGCD2 Z80 RX2EX1</t>
  </si>
  <si>
    <t>1074179</t>
  </si>
  <si>
    <t>1074184</t>
  </si>
  <si>
    <t>1074200</t>
  </si>
  <si>
    <t>1074207</t>
  </si>
  <si>
    <t>GCG01379</t>
  </si>
  <si>
    <t>GI 1.2T 945W KS-SGCD1 Z120</t>
  </si>
  <si>
    <t>1074208</t>
  </si>
  <si>
    <t>GCG02634</t>
  </si>
  <si>
    <t xml:space="preserve">GI 1.55T 1153W KS-SGCD1 Z120 </t>
  </si>
  <si>
    <t>1074213</t>
  </si>
  <si>
    <t>CCG01106</t>
  </si>
  <si>
    <t>PPGI 0.5T 1040W KS-CGCC Z180 RX2EX1</t>
  </si>
  <si>
    <t>1074229</t>
  </si>
  <si>
    <t>CCG01634</t>
  </si>
  <si>
    <t>PPGI 0.39T 1325W KS-CGCD1 Z80 HX2EX1</t>
  </si>
  <si>
    <t>1074263</t>
  </si>
  <si>
    <t>1074273</t>
  </si>
  <si>
    <t>1074288</t>
  </si>
  <si>
    <t>1074289</t>
  </si>
  <si>
    <t>1074299</t>
  </si>
  <si>
    <t>CCG00913</t>
  </si>
  <si>
    <t>PPGI 0.25T 914W KS-CGCC Z100 RX2EX1</t>
  </si>
  <si>
    <t>1074321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</si>
  <si>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</si>
  <si>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</si>
  <si>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</si>
  <si>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</si>
  <si>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</si>
  <si>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</si>
  <si>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</si>
  <si>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</si>
  <si>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</si>
  <si>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</si>
  <si>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</si>
  <si>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1074358</t>
  </si>
  <si>
    <t>GCF00403</t>
  </si>
  <si>
    <t>GI 0.35T 1065W SAE1008 Z100</t>
  </si>
  <si>
    <t>1074360</t>
  </si>
  <si>
    <t>1074370</t>
  </si>
  <si>
    <t>CCIEW015</t>
  </si>
  <si>
    <t>PPGL EMBO 0.4T 1219W SS-CGLCC AZM50 RC3EX1</t>
  </si>
  <si>
    <t>1074383</t>
  </si>
  <si>
    <t>1074391</t>
  </si>
  <si>
    <t>1074403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</si>
  <si>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</si>
  <si>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</si>
  <si>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</si>
  <si>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</si>
  <si>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</si>
  <si>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</si>
  <si>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</si>
  <si>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1074420</t>
  </si>
  <si>
    <t>1074422</t>
  </si>
  <si>
    <t>1074423</t>
  </si>
  <si>
    <t>GCG01361</t>
  </si>
  <si>
    <t>GI 0.95T 1219W KS-SGCD1 Z180</t>
  </si>
  <si>
    <t>1074425</t>
  </si>
  <si>
    <t>1074427</t>
  </si>
  <si>
    <t>LCF00097</t>
  </si>
  <si>
    <t>GL 0.35T 1219W SAE1008 AZM50</t>
  </si>
  <si>
    <t>GCG02022</t>
  </si>
  <si>
    <t>GI 1.55T 1219W KS-SGCD1 Z180</t>
  </si>
  <si>
    <t>1074428</t>
  </si>
  <si>
    <t>1074434</t>
  </si>
  <si>
    <t>CCI00204</t>
  </si>
  <si>
    <t>PPAL 0.68T 1010W KS-A3003H16 RA3EX1</t>
  </si>
  <si>
    <t>1074459</t>
  </si>
  <si>
    <t>1074461</t>
  </si>
  <si>
    <t>CCG03021</t>
  </si>
  <si>
    <t>PPAL 0.65T 1710W KS-A3003H18 RX2EX1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</si>
  <si>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</si>
  <si>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</si>
  <si>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</si>
  <si>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</si>
  <si>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</si>
  <si>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</si>
  <si>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GCG00319</t>
  </si>
  <si>
    <t>GI 1.2T 1176W KS-SGC400 Z300</t>
  </si>
  <si>
    <t>1074540</t>
  </si>
  <si>
    <t>1074560</t>
  </si>
  <si>
    <t>1074571</t>
  </si>
  <si>
    <t>CCG00813</t>
  </si>
  <si>
    <t>PPAL 0.5T 1680W KS-A3003H18 RX2EX1</t>
  </si>
  <si>
    <t>1074573</t>
  </si>
  <si>
    <t>CCG00815</t>
  </si>
  <si>
    <t>PPAL 0.65T 1219W KS-A3003H18 RX2EX1</t>
  </si>
  <si>
    <t>CCG00835</t>
  </si>
  <si>
    <t>PPAL 0.8T 1219W KS-A3104H16 RX2EX1</t>
  </si>
  <si>
    <t>CCG02868</t>
  </si>
  <si>
    <t>PPAL 0.5T 759W KS-A3003H18 RX2EX1</t>
  </si>
  <si>
    <t>1074576</t>
  </si>
  <si>
    <t>1074586</t>
  </si>
  <si>
    <t>1074595</t>
  </si>
  <si>
    <t>CCF00080</t>
  </si>
  <si>
    <t>PPAL 0.5T 1575W A3003H16 FX2EX1</t>
  </si>
  <si>
    <t>GCG01630</t>
  </si>
  <si>
    <t>GI 1T 1219W KS-SGCC Z350</t>
  </si>
  <si>
    <t>1074605</t>
  </si>
  <si>
    <t>1074606</t>
  </si>
  <si>
    <t>GCG02645</t>
  </si>
  <si>
    <t>GI 1T 940W KS-SGCC Z120</t>
  </si>
  <si>
    <t>1074607</t>
  </si>
  <si>
    <t>GCG02682</t>
  </si>
  <si>
    <t xml:space="preserve">GI 1T 970W KS-SGCC Z120 </t>
  </si>
  <si>
    <t>CLGE0057</t>
  </si>
  <si>
    <t>PPGI EMBO 0.4T 621.1WL KS-CGCD1 Z80 HX2EX1</t>
  </si>
  <si>
    <t>1074635</t>
  </si>
  <si>
    <t>PCG00030</t>
  </si>
  <si>
    <t>PO 1.6T 1215W KS-SPHC</t>
  </si>
  <si>
    <t>1074652</t>
  </si>
  <si>
    <t>PCG00051</t>
  </si>
  <si>
    <t>PO 3.2T 1215W KS-SPHC</t>
  </si>
  <si>
    <t>PCG00053</t>
  </si>
  <si>
    <t>PO 3T 1215W KS-SPHC</t>
  </si>
  <si>
    <t>PCF00736</t>
  </si>
  <si>
    <t>PO 3.2T 1215W SPHC</t>
  </si>
  <si>
    <t>PCF00953</t>
  </si>
  <si>
    <t>PO 1.6T 1215W SPHC</t>
  </si>
  <si>
    <t>PCF00972</t>
  </si>
  <si>
    <t>PO 3T 1215W SPHC</t>
  </si>
  <si>
    <t>12112</t>
  </si>
  <si>
    <t>1074653</t>
  </si>
  <si>
    <t>CCG01053</t>
  </si>
  <si>
    <t>PPGI 0.4T 1219W KS-CGCC Z80 RX2EX1</t>
  </si>
  <si>
    <t>1074658</t>
  </si>
  <si>
    <t>GCF00868</t>
  </si>
  <si>
    <t>GI 0.4T 1219W SAE1008 Z80</t>
  </si>
  <si>
    <t>1074659</t>
  </si>
  <si>
    <t>CCG03516</t>
  </si>
  <si>
    <t>PPGI 1T 1524W KS-CGCC Z180 RX2EX1</t>
  </si>
  <si>
    <t>1074678</t>
  </si>
  <si>
    <t>1074679</t>
  </si>
  <si>
    <t>CCG01063</t>
  </si>
  <si>
    <t>PPGI 0.4T 700W KS-CGCC Z100 RX2EX1</t>
  </si>
  <si>
    <t>1074686</t>
  </si>
  <si>
    <t>CCI00058</t>
  </si>
  <si>
    <t>PPGI 0.4T 828W KS-CGCC Z120 HB3EX1</t>
  </si>
  <si>
    <t>1074688</t>
  </si>
  <si>
    <t>CCI00049</t>
  </si>
  <si>
    <t>PPGI 0.45T 828W KS-CGCC Z120 HB3EX1</t>
  </si>
  <si>
    <t>1074689</t>
  </si>
  <si>
    <t>CCI00059</t>
  </si>
  <si>
    <t>PPGI 0.4T 870W KS-CGCC Z120 HB3EX1</t>
  </si>
  <si>
    <t>1074691</t>
  </si>
  <si>
    <t>CCG00956</t>
  </si>
  <si>
    <t>PPGI 0.3T 1105W KS-CGCC Z80 RX2EX1</t>
  </si>
  <si>
    <t>1074705</t>
  </si>
  <si>
    <t>1074712</t>
  </si>
  <si>
    <t>1074729</t>
  </si>
  <si>
    <t>1074730</t>
  </si>
  <si>
    <t>1074762</t>
  </si>
  <si>
    <t>LCF00107</t>
  </si>
  <si>
    <t>GL 0.45T 1219W SAE1008 AZM50</t>
  </si>
  <si>
    <t>CCG01579</t>
  </si>
  <si>
    <t>PPGI 0.4T 1040W SS-CGCC Z80 RX2EX1</t>
  </si>
  <si>
    <t>1074766</t>
  </si>
  <si>
    <t>GCF00822</t>
  </si>
  <si>
    <t>GI 0.4T 1040W SAE1008 Z80</t>
  </si>
  <si>
    <t>1074769</t>
  </si>
  <si>
    <t>1074781</t>
  </si>
  <si>
    <t>GCF00930</t>
  </si>
  <si>
    <t>GI 0.4T 914W SAE1008 Z80</t>
  </si>
  <si>
    <t>GCF01416</t>
  </si>
  <si>
    <t>GI 0.7T 1219W SAE1008 Z220</t>
  </si>
  <si>
    <t>1074788</t>
  </si>
  <si>
    <t>1074795</t>
  </si>
  <si>
    <t>GCG02620</t>
  </si>
  <si>
    <t xml:space="preserve">GI 1.6T 914W KS-SGCC Z100 </t>
  </si>
  <si>
    <t>1074808</t>
  </si>
  <si>
    <t>1074809</t>
  </si>
  <si>
    <t>CCG02754</t>
  </si>
  <si>
    <t>PPGL 0.5T 1040W KS-CGLCC AZM90 RX2EX1</t>
  </si>
  <si>
    <t>1074812</t>
  </si>
  <si>
    <t>GCG02035</t>
  </si>
  <si>
    <t>GI 0.95T 1219W KS-SGCC Z180</t>
  </si>
  <si>
    <t>1074816</t>
  </si>
  <si>
    <t>1074824</t>
  </si>
  <si>
    <t>1074828</t>
  </si>
  <si>
    <t>1074845</t>
  </si>
  <si>
    <t>CCI00048</t>
  </si>
  <si>
    <t>PPGI 0.45T 1219W KS-CGCC Z80 RB3EX1</t>
  </si>
  <si>
    <t>1074864</t>
  </si>
  <si>
    <t>CCG03350</t>
  </si>
  <si>
    <t>PPGI 0.44T 860W KS-CGCD1 Z80 HX2EX1</t>
  </si>
  <si>
    <t>1074884</t>
  </si>
  <si>
    <t>1074896</t>
  </si>
  <si>
    <t>1074899</t>
  </si>
  <si>
    <t>GCG02651</t>
  </si>
  <si>
    <t xml:space="preserve">GI 1.6T 1084W KS-SGCC Z120 </t>
  </si>
  <si>
    <t>FCF01236</t>
  </si>
  <si>
    <t>FH 1.55T 1219W SAE1008</t>
  </si>
  <si>
    <t>GCF01733</t>
  </si>
  <si>
    <t>GI 1.55T 1219W SAE1008 Z120</t>
  </si>
  <si>
    <t>1074906</t>
  </si>
  <si>
    <t>GCG02186</t>
  </si>
  <si>
    <t>GI 0.5T 1237W KS-SGCC Z80</t>
  </si>
  <si>
    <t>FCF00800</t>
  </si>
  <si>
    <t>FH 0.5T 1219W SAE1008</t>
  </si>
  <si>
    <t>CCG02415</t>
  </si>
  <si>
    <t>PPGI 0.6T 1524W KS-CGCC Z80 RX2EX1</t>
  </si>
  <si>
    <t>1074909</t>
  </si>
  <si>
    <t>CCG02417</t>
  </si>
  <si>
    <t>PPGI 1T 1524W KS-CGCC Z80 RX2EX1</t>
  </si>
  <si>
    <t>1074936</t>
  </si>
  <si>
    <t>1074941</t>
  </si>
  <si>
    <t>1074944</t>
  </si>
  <si>
    <t>CLI00077</t>
  </si>
  <si>
    <t>PPGI 0.8T 1158.5WL KS-CGCC Z80 HC3XX0</t>
  </si>
  <si>
    <t>1074963</t>
  </si>
  <si>
    <t>GCF03636</t>
  </si>
  <si>
    <t>GI 0.8T 1148W SAE1008 Z80</t>
  </si>
  <si>
    <t>CCX01355</t>
  </si>
  <si>
    <t>PPGI 0.8T 1165W SAE1008 Z80 HC3XX0</t>
  </si>
  <si>
    <t>CLX00115</t>
  </si>
  <si>
    <t>PPGI 0.8T 1158.5WL SAE1008 Z80 HC3XX0</t>
  </si>
  <si>
    <t>12162</t>
  </si>
  <si>
    <t>1074978</t>
  </si>
  <si>
    <t>PCF00618</t>
  </si>
  <si>
    <t>PO 2T 1280W SAE1008</t>
  </si>
  <si>
    <t>GCF00890</t>
  </si>
  <si>
    <t>GI 0.4T 1280W SAE1008 Z80</t>
  </si>
  <si>
    <t>CCG01686</t>
  </si>
  <si>
    <t>PPGI 0.8T 930W KS-CGCD2 Z120 HX2HX1</t>
  </si>
  <si>
    <t>1074982</t>
  </si>
  <si>
    <t>1074987</t>
  </si>
  <si>
    <t>1074988</t>
  </si>
  <si>
    <t>1074989</t>
  </si>
  <si>
    <t>1074995</t>
  </si>
  <si>
    <t>CCG02885</t>
  </si>
  <si>
    <t>PPGL 0.5T 1070W KS-CGLCC AZM90 RX2EX1</t>
  </si>
  <si>
    <t>1074996</t>
  </si>
  <si>
    <t>CCF03356</t>
  </si>
  <si>
    <t>PPGL 0.5T 1070W SAE1008 AZM90 RX2EX1</t>
  </si>
  <si>
    <t>12142</t>
  </si>
  <si>
    <t>CCG03239</t>
  </si>
  <si>
    <t>PPGL 0.45T 1070W KS-CGLCC AZM50 RX2EX1</t>
  </si>
  <si>
    <t>1075007</t>
  </si>
  <si>
    <t>1075009</t>
  </si>
  <si>
    <t>GCF00539</t>
  </si>
  <si>
    <t>GI 0.3T 914W SAE1008 Z80</t>
  </si>
  <si>
    <t>1075011</t>
  </si>
  <si>
    <t>FCF00253</t>
  </si>
  <si>
    <t>FH 0.8T 1245W POSHRD3</t>
  </si>
  <si>
    <t>GCF03253</t>
  </si>
  <si>
    <t>GI 0.39T 1250W POSHRD2 Z80</t>
  </si>
  <si>
    <t>1075015</t>
  </si>
  <si>
    <t>CCG01635</t>
  </si>
  <si>
    <t>PPGI 0.39T 700W KS-CGCD1 Z80 HX2EX1</t>
  </si>
  <si>
    <t>1075016</t>
  </si>
  <si>
    <t>1075017</t>
  </si>
  <si>
    <t>CCG02297</t>
  </si>
  <si>
    <t>PPGI 0.39T 830W KS-CGCD1 Z80 HX2EX1</t>
  </si>
  <si>
    <t>1075018</t>
  </si>
  <si>
    <t>FCF03674</t>
  </si>
  <si>
    <t>FH 0.52T 1015W POSHRD3</t>
  </si>
  <si>
    <t>1075019</t>
  </si>
  <si>
    <t>1075022</t>
  </si>
  <si>
    <t>GCG01050</t>
  </si>
  <si>
    <t>GI 0.8T 1219W KS-SGCC Z120</t>
  </si>
  <si>
    <t>1075025</t>
  </si>
  <si>
    <t>GCG01839</t>
  </si>
  <si>
    <t>GI 0.41T 1065W KS-SGCC Z100</t>
  </si>
  <si>
    <t>1075026</t>
  </si>
  <si>
    <t>GCG02694</t>
  </si>
  <si>
    <t xml:space="preserve">GI 0.55T 1223W KS-SGCC Z100 </t>
  </si>
  <si>
    <t>GCG01125</t>
  </si>
  <si>
    <t>GI 1.2T 1219W KS-SGCC Z100</t>
  </si>
  <si>
    <t>1075027</t>
  </si>
  <si>
    <t>GCG01191</t>
  </si>
  <si>
    <t>GI 1.6T 1219W KS-SGCC Z100</t>
  </si>
  <si>
    <t>CCG03518</t>
  </si>
  <si>
    <t>PPGI 0.8T 1219W KS-CGC400 Z180 WX2EX1</t>
  </si>
  <si>
    <t>1075031</t>
  </si>
  <si>
    <t>GCF04924</t>
  </si>
  <si>
    <t>GI 0.8T 1219W SAE1017 Z180</t>
  </si>
  <si>
    <t>1075032</t>
  </si>
  <si>
    <t>1075033</t>
  </si>
  <si>
    <t>1075035</t>
  </si>
  <si>
    <t>1075043</t>
  </si>
  <si>
    <t>1075051</t>
  </si>
  <si>
    <t>1075062</t>
  </si>
  <si>
    <t>GCG02693</t>
  </si>
  <si>
    <t xml:space="preserve">GI 1.15T 1260W KS-SGCC Z120 </t>
  </si>
  <si>
    <t>1075068</t>
  </si>
  <si>
    <t>1075069</t>
  </si>
  <si>
    <t>LCF00137</t>
  </si>
  <si>
    <t>GL 0.45T 1040W SAE1008 AZM70</t>
  </si>
  <si>
    <t>CLG00346</t>
  </si>
  <si>
    <t>PPGI 1.2T 198WL KS-CGCD2 Z220 HX2EX1</t>
  </si>
  <si>
    <t>1075091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</si>
  <si>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</si>
  <si>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</si>
  <si>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</si>
  <si>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</si>
  <si>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</si>
  <si>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</si>
  <si>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1075093</t>
  </si>
  <si>
    <t>CCF00044</t>
  </si>
  <si>
    <t>PPAL 0.5T 1020W A3003H16 FX2EX1</t>
  </si>
  <si>
    <t>CCF00057</t>
  </si>
  <si>
    <t>PPAL 0.5T 1250W A3003H16 FX2EX1</t>
  </si>
  <si>
    <t>1075099</t>
  </si>
  <si>
    <t>CLI00127</t>
  </si>
  <si>
    <t>PPGL 0.6T 1150WL KS-CGLCC AZM90 RB3EX1</t>
  </si>
  <si>
    <t>1075112</t>
  </si>
  <si>
    <t>1075113</t>
  </si>
  <si>
    <t>1075137</t>
  </si>
  <si>
    <t>PCF01225</t>
  </si>
  <si>
    <t>PO 2.6T 900W POSHRD3</t>
  </si>
  <si>
    <t>CCF01800</t>
  </si>
  <si>
    <t>PPGI 0.8T 900W POSHRD3 Z120 HX2HX1</t>
  </si>
  <si>
    <t>1075146</t>
  </si>
  <si>
    <t>PCF02139</t>
  </si>
  <si>
    <t>PO 2.3T 1245W POSHRD3</t>
  </si>
  <si>
    <t>GCF00317</t>
  </si>
  <si>
    <t>GI 0.8T 1245W POSHRD3 Z120</t>
  </si>
  <si>
    <t>CCF00451</t>
  </si>
  <si>
    <t>PPGI 0.8T 1245W POSHRD3 Z120 HX2HX1</t>
  </si>
  <si>
    <t>CCG03275</t>
  </si>
  <si>
    <t>PPGI 0.8T 1325W KS-CGCD1 Z120 HX2HX1</t>
  </si>
  <si>
    <t>1075149</t>
  </si>
  <si>
    <t>PCF01362</t>
  </si>
  <si>
    <t>PO 2.6T 1325W POSHRD2</t>
  </si>
  <si>
    <t>FCF03602</t>
  </si>
  <si>
    <t>FH 0.8T 1325W POSHRD2</t>
  </si>
  <si>
    <t>GCF04719</t>
  </si>
  <si>
    <t>GI 0.8T 1325W POSHRD2 Z120</t>
  </si>
  <si>
    <t>CCF03778</t>
  </si>
  <si>
    <t>PPGI 0.8T 1325W POSHRD2 Z120 HX2HX1</t>
  </si>
  <si>
    <t>1075150</t>
  </si>
  <si>
    <t>CCF02803</t>
  </si>
  <si>
    <t>PPGI 0.4T 1280W SAE1008 Z80 HX2EX1</t>
  </si>
  <si>
    <t>1075155</t>
  </si>
  <si>
    <t>CCF01023</t>
  </si>
  <si>
    <t>PPGI 0.5T 1219W SAE1008 Z180 RX2EX1</t>
  </si>
  <si>
    <t>1075157</t>
  </si>
  <si>
    <t>1075158</t>
  </si>
  <si>
    <t>FCF00311</t>
  </si>
  <si>
    <t>FH 0.35T 1065W SAE1008</t>
  </si>
  <si>
    <t>1075160</t>
  </si>
  <si>
    <t>CCGE0121</t>
  </si>
  <si>
    <t>PPGI EMBO 0.4T 860W KS-CGCC Z100 HX2EX1</t>
  </si>
  <si>
    <t>1075161</t>
  </si>
  <si>
    <t>GCG01028</t>
  </si>
  <si>
    <t>GI 0.7T 1219W KS-SGCC Z120</t>
  </si>
  <si>
    <t>1075173</t>
  </si>
  <si>
    <t>CCG02249</t>
  </si>
  <si>
    <t>PPGI 0.45T 725W KS-CGCD1 Z80 HX2EX1</t>
  </si>
  <si>
    <t>1075177</t>
  </si>
  <si>
    <t>PCF01780</t>
  </si>
  <si>
    <t>PO 2T 725W POSHRD2</t>
  </si>
  <si>
    <t>FCF02512</t>
  </si>
  <si>
    <t>FH 0.45T 725W POSHRD2</t>
  </si>
  <si>
    <t>GCF03572</t>
  </si>
  <si>
    <t>GI 0.45T 725W POSHRD2 Z80</t>
  </si>
  <si>
    <t>CCF02504</t>
  </si>
  <si>
    <t>PPGI 0.45T 725W POSHRD2 Z80 HX2EX1</t>
  </si>
  <si>
    <t>1075181</t>
  </si>
  <si>
    <t>1075182</t>
  </si>
  <si>
    <t>1075183</t>
  </si>
  <si>
    <t>1075194</t>
  </si>
  <si>
    <t>CCGE0139</t>
  </si>
  <si>
    <t>PPGI EMBO 0.5T 914W KS-CGCD1 Z80 HX2EX1</t>
  </si>
  <si>
    <t>1075196</t>
  </si>
  <si>
    <t>CCFE0230</t>
  </si>
  <si>
    <t>PPGI EMBO 0.5T 914W POSHRD2 Z80 HX2EX1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</si>
  <si>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</si>
  <si>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</si>
  <si>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</si>
  <si>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</si>
  <si>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</si>
  <si>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</si>
  <si>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CCG02074</t>
  </si>
  <si>
    <t>PPGI 0.39T 1250W KS-CGCD1 Z80 HX2EX1</t>
  </si>
  <si>
    <t>1075204</t>
  </si>
  <si>
    <t>CCF02285</t>
  </si>
  <si>
    <t>PPGI 0.39T 1250W POSHRD2 Z80 HX2EX1</t>
  </si>
  <si>
    <t>CCG01818</t>
  </si>
  <si>
    <t>PPGI 0.34T 1219W KS-CGCD1 Z80 HX2EX1</t>
  </si>
  <si>
    <t>1075207</t>
  </si>
  <si>
    <t>PCF00004</t>
  </si>
  <si>
    <t>PO 1.8T 1219W POSHRD2</t>
  </si>
  <si>
    <t>GCF02737</t>
  </si>
  <si>
    <t>GI 0.34T 1219W POSHRD2 Z80</t>
  </si>
  <si>
    <t>CCF01947</t>
  </si>
  <si>
    <t>PPGI 0.34T 1219W POSHRD2 Z80 HX2EX1</t>
  </si>
  <si>
    <t>FCF03595</t>
  </si>
  <si>
    <t>FH 1.92T 1185W SAE1017</t>
  </si>
  <si>
    <t>1075208</t>
  </si>
  <si>
    <t>1075215</t>
  </si>
  <si>
    <t>FCF03629</t>
  </si>
  <si>
    <t>FH 0.44T 860W POSHRD2</t>
  </si>
  <si>
    <t>CCF03859</t>
  </si>
  <si>
    <t>PPGI 0.44T 860W POSHRD2 Z80 HX2EX1</t>
  </si>
  <si>
    <t>1075217</t>
  </si>
  <si>
    <t>1075222</t>
  </si>
  <si>
    <t>GCG00522</t>
  </si>
  <si>
    <t>GI 0.25T 914W KS-SGCC Z80</t>
  </si>
  <si>
    <t>1075223</t>
  </si>
  <si>
    <t>GCG01933</t>
  </si>
  <si>
    <t>GI 1.95T 1219W KS-SGCC Z100</t>
  </si>
  <si>
    <t>FCF00279</t>
  </si>
  <si>
    <t>FH 0.25T 914W SAE1008</t>
  </si>
  <si>
    <t>GCF00361</t>
  </si>
  <si>
    <t>GI 0.25T 914W SAE1008 Z80</t>
  </si>
  <si>
    <t>1075224</t>
  </si>
  <si>
    <t>1075227</t>
  </si>
  <si>
    <t>CCG00771</t>
  </si>
  <si>
    <t>PPAL 0.5T 1575W KS-A3003H16 FX3EX1</t>
  </si>
  <si>
    <t>CCF00046</t>
  </si>
  <si>
    <t>PPAL 0.5T 1020W A3003H16 FX3EX1</t>
  </si>
  <si>
    <t>CCF00082</t>
  </si>
  <si>
    <t>PPAL 0.5T 1575W A3003H16 FX3EX1</t>
  </si>
  <si>
    <t>CCG03520</t>
  </si>
  <si>
    <t>PPAL 0.5T 1250W KS-A3003H16 GX2EX1</t>
  </si>
  <si>
    <t>1075230</t>
  </si>
  <si>
    <t>CCG03521</t>
  </si>
  <si>
    <t>PPAL 0.5T 1020W KS-A3003H16 GX2EX1</t>
  </si>
  <si>
    <t>1075235</t>
  </si>
  <si>
    <t>CTG00107</t>
  </si>
  <si>
    <t>PPGI 0.38T 488WL 488L KS-CGCD2 Z100 RX2EX1</t>
  </si>
  <si>
    <t>1075264</t>
  </si>
  <si>
    <t>GCF02460</t>
  </si>
  <si>
    <t>GI 0.38T 981W POSHRD3 Z100</t>
  </si>
  <si>
    <t>GCF01282</t>
  </si>
  <si>
    <t>GI 0.6T 1235W SAE1008 Z80</t>
  </si>
  <si>
    <t>1075271</t>
  </si>
  <si>
    <t>CCG01585</t>
  </si>
  <si>
    <t>PPGI 0.4T 1219W SS-CGCC Z60 RX2EX1</t>
  </si>
  <si>
    <t>1075301</t>
  </si>
  <si>
    <t>1075303</t>
  </si>
  <si>
    <t>1075305</t>
  </si>
  <si>
    <t>CCI00318</t>
  </si>
  <si>
    <t>PPGI 0.5T 1040W KS-CGCC Z80 RC3EX1</t>
  </si>
  <si>
    <t>1075320</t>
  </si>
  <si>
    <t>CCGEW009</t>
  </si>
  <si>
    <t>PPGL EMBO 0.5T 1219W KS-CGLCC AZM90 RX2EX1</t>
  </si>
  <si>
    <t>1075322</t>
  </si>
  <si>
    <t>CLGE0053</t>
  </si>
  <si>
    <t>PPGL EMBO 0.4T 916WL KS-CGLCC AZM50 RX2EX1</t>
  </si>
  <si>
    <t>1075323</t>
  </si>
  <si>
    <t>CLGE0001</t>
  </si>
  <si>
    <t>PPGI EMBO 0.45T 916WL KS-CGCC Z80 RX2EX1</t>
  </si>
  <si>
    <t>1075325</t>
  </si>
  <si>
    <t>CCG03288</t>
  </si>
  <si>
    <t>PPGL 0.5T 1219W KS-CGLCC AZM50 AX2EX1</t>
  </si>
  <si>
    <t>1075328</t>
  </si>
  <si>
    <t>1075331</t>
  </si>
  <si>
    <t>GCG01986</t>
  </si>
  <si>
    <t>GI 0.55T 1222W KS-SGCC Z80</t>
  </si>
  <si>
    <t>1075334</t>
  </si>
  <si>
    <t>FCF00711</t>
  </si>
  <si>
    <t>FH 0.55T 1222W SAE1008</t>
  </si>
  <si>
    <t>GCF03470</t>
  </si>
  <si>
    <t>GI 0.55T 1222W SAE1008 Z80</t>
  </si>
  <si>
    <t>FCF01285</t>
  </si>
  <si>
    <t>FH 1.95T 1219W SAE1008</t>
  </si>
  <si>
    <t>1075341</t>
  </si>
  <si>
    <t>1075349</t>
  </si>
  <si>
    <t>CCG01146</t>
  </si>
  <si>
    <t>PPGI 0.5T 1219W KS-CGCC Z80 AX2EX1</t>
  </si>
  <si>
    <t>1075351</t>
  </si>
  <si>
    <t>1075353</t>
  </si>
  <si>
    <t>1075354</t>
  </si>
  <si>
    <t>CCG02416</t>
  </si>
  <si>
    <t>PPGI 0.8T 1524W KS-CGCC Z80 RX2EX1</t>
  </si>
  <si>
    <t>1075365</t>
  </si>
  <si>
    <t>1075367</t>
  </si>
  <si>
    <t>1075368</t>
  </si>
  <si>
    <t>FCF00850</t>
  </si>
  <si>
    <t>FH 0.5T 914W SAE1008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</si>
  <si>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</si>
  <si>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</si>
  <si>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</si>
  <si>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</si>
  <si>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</si>
  <si>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</si>
  <si>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LCF00247</t>
  </si>
  <si>
    <t>GL 0.5T 1150W SAE1008 AZM50</t>
  </si>
  <si>
    <t>1075373</t>
  </si>
  <si>
    <t>1075375</t>
  </si>
  <si>
    <t>1075379</t>
  </si>
  <si>
    <t>FCF02206</t>
  </si>
  <si>
    <t>FH 0.68T 1265W POSHRD2</t>
  </si>
  <si>
    <t>FCF01564</t>
  </si>
  <si>
    <t>FH 1.9T 1176W SAE1017</t>
  </si>
  <si>
    <t>1075386</t>
  </si>
  <si>
    <t>1075387</t>
  </si>
  <si>
    <t>1075388</t>
  </si>
  <si>
    <t>PCF02091</t>
  </si>
  <si>
    <t>PO 1.6T 1219W SAE1008</t>
  </si>
  <si>
    <t>FCF00485</t>
  </si>
  <si>
    <t>FH 0.45T 1219W SAE1008</t>
  </si>
  <si>
    <t>CSG00105</t>
  </si>
  <si>
    <t>PPGI 1T 1205W 3140L KS-CGCC Z120 FX2EX1</t>
  </si>
  <si>
    <t>1075402</t>
  </si>
  <si>
    <t>CCI00550</t>
  </si>
  <si>
    <t>PPGL 0.35T 1040W KS-CGLCC AZM50 RB3EX1</t>
  </si>
  <si>
    <t>1075439</t>
  </si>
  <si>
    <t>1075442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</si>
  <si>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</si>
  <si>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</si>
  <si>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</si>
  <si>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</si>
  <si>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</si>
  <si>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</si>
  <si>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</si>
  <si>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1075475</t>
  </si>
  <si>
    <t>FCF00773</t>
  </si>
  <si>
    <t>FH 0.5T 1040W SAE1008</t>
  </si>
  <si>
    <t>LCF00108</t>
  </si>
  <si>
    <t>GL 0.5T 1040W SAE1008 AZM50</t>
  </si>
  <si>
    <t>LCF00111</t>
  </si>
  <si>
    <t>GL 0.5T 1219W SAE1008 AZM50</t>
  </si>
  <si>
    <t>CCF03747</t>
  </si>
  <si>
    <t>PPGL 0.5T 1219W SAE1008 AZM50 RX2EX1</t>
  </si>
  <si>
    <t>1075482</t>
  </si>
  <si>
    <t>1075485</t>
  </si>
  <si>
    <t>1075495</t>
  </si>
  <si>
    <t>1075505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</si>
  <si>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</si>
  <si>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</si>
  <si>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</si>
  <si>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</si>
  <si>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</si>
  <si>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</si>
  <si>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</si>
  <si>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</si>
  <si>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</si>
  <si>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</si>
  <si>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</si>
  <si>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</si>
  <si>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</si>
  <si>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</si>
  <si>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</si>
  <si>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</si>
  <si>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</si>
  <si>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</si>
  <si>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</si>
  <si>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</si>
  <si>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</si>
  <si>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</si>
  <si>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1075537</t>
  </si>
  <si>
    <t>1075538</t>
  </si>
  <si>
    <t>1075540</t>
  </si>
  <si>
    <t>1075541</t>
  </si>
  <si>
    <t>GCF00696</t>
  </si>
  <si>
    <t>GI 0.45T 828W SAE1008 Z120</t>
  </si>
  <si>
    <t>CCX00075</t>
  </si>
  <si>
    <t>PPGI 0.45T 828W SAE1008 Z120 HB3EX1</t>
  </si>
  <si>
    <t>CCI00188</t>
  </si>
  <si>
    <t>PPGI 0.45T 870W KS-CGCC Z80 HB3EX1</t>
  </si>
  <si>
    <t>1075542</t>
  </si>
  <si>
    <t>GCF03418</t>
  </si>
  <si>
    <t>GI 0.45T 870W SAE1008 Z80</t>
  </si>
  <si>
    <t>CCX01301</t>
  </si>
  <si>
    <t>PPGI 0.45T 870W SAE1008 Z80 HB3EX1</t>
  </si>
  <si>
    <t>1075552</t>
  </si>
  <si>
    <t>1075558</t>
  </si>
  <si>
    <t>1075564</t>
  </si>
  <si>
    <t>1075569</t>
  </si>
  <si>
    <t>CCG02715</t>
  </si>
  <si>
    <t>PPAL 0.6T 1710W KS-A3003H18 RX2EX1</t>
  </si>
  <si>
    <t>CCG03054</t>
  </si>
  <si>
    <t>PPAL 0.6T 1698W KS-A3003H18 RX2EX1</t>
  </si>
  <si>
    <t>CCG03149</t>
  </si>
  <si>
    <t>PPAL 0.65T 1570W KS-A3003H18 RX2EX1</t>
  </si>
  <si>
    <t>1075573</t>
  </si>
  <si>
    <t>CUG00074</t>
  </si>
  <si>
    <t>PPGI-U 1T 1524W KS-CGCC Z80 RX2EX1</t>
  </si>
  <si>
    <t>1075576</t>
  </si>
  <si>
    <t>CUG00075</t>
  </si>
  <si>
    <t>PPGI-U 0.8T 1524W KS-CGCC Z80 RX2EX1</t>
  </si>
  <si>
    <t>CUG00085</t>
  </si>
  <si>
    <t>PPGI-U 0.6T 1524W KS-CGCC Z80 RX2EX1</t>
  </si>
  <si>
    <t>1075579</t>
  </si>
  <si>
    <t>GCG00943</t>
  </si>
  <si>
    <t>GI 0.6T 1219W KS-SGCC Z80</t>
  </si>
  <si>
    <t>1075580</t>
  </si>
  <si>
    <t>1075581</t>
  </si>
  <si>
    <t>1075582</t>
  </si>
  <si>
    <t>CCI00106</t>
  </si>
  <si>
    <t>PPAL 0.5T 1575W KS-A3003H16 FB3EX1</t>
  </si>
  <si>
    <t>1075584</t>
  </si>
  <si>
    <t>CCX00174</t>
  </si>
  <si>
    <t>PPAL 0.5T 1575W A3003H16 FB3EX1</t>
  </si>
  <si>
    <t>1075585</t>
  </si>
  <si>
    <t>CCG02376</t>
  </si>
  <si>
    <t>PPAL 0.5T 1270W KS-A3003H16 FX2EX1</t>
  </si>
  <si>
    <t>CCG03036</t>
  </si>
  <si>
    <t>PPAL 0.5T 1270W KS-A3003H16 FX3EX1</t>
  </si>
  <si>
    <t>CCF02652</t>
  </si>
  <si>
    <t>PPAL 0.5T 1270W A3003H16 FX2EX1</t>
  </si>
  <si>
    <t>CCF03512</t>
  </si>
  <si>
    <t>PPAL 0.5T 1270W A3003H16 FX3EX1</t>
  </si>
  <si>
    <t>1075589</t>
  </si>
  <si>
    <t>CCF02671</t>
  </si>
  <si>
    <t>PPGI 0.35T 1040W SAE1008 Z30 RX2EX1</t>
  </si>
  <si>
    <t>1075592</t>
  </si>
  <si>
    <t>CCI00482</t>
  </si>
  <si>
    <t>PPGL 0.4T 1219W SS-CGCC AZM50 RB3EX1</t>
  </si>
  <si>
    <t>CCX01631</t>
  </si>
  <si>
    <t>PPGL 0.45T 1219W SAE1008 AZM50 RB3EX1</t>
  </si>
  <si>
    <t>CCX01660</t>
  </si>
  <si>
    <t>PPGL 0.4T 1219W SAE1008 AZM50 RB3EX1</t>
  </si>
  <si>
    <t>1075593</t>
  </si>
  <si>
    <t>1075602</t>
  </si>
  <si>
    <t>1075608</t>
  </si>
  <si>
    <t>CCG03291</t>
  </si>
  <si>
    <t>PPGL 0.6T 1235W KS-CGLCC AZM50 HX2EX1</t>
  </si>
  <si>
    <t>1075637</t>
  </si>
  <si>
    <t>1075642</t>
  </si>
  <si>
    <t>GCG01099</t>
  </si>
  <si>
    <t>GI 1.15T 1219W KS-SGCC Z120</t>
  </si>
  <si>
    <t>FCF01152</t>
  </si>
  <si>
    <t>FH 1.15T 1219W SAE1008</t>
  </si>
  <si>
    <t>GCF01629</t>
  </si>
  <si>
    <t>GI 1.15T 1219W SAE1008 Z120</t>
  </si>
  <si>
    <t>GCG01577</t>
  </si>
  <si>
    <t>GI 0.3T 1219W KS-SGCD1 Z80</t>
  </si>
  <si>
    <t>1075645</t>
  </si>
  <si>
    <t>GCG01992</t>
  </si>
  <si>
    <t>GI 0.3T 1250W SS-SGCD1 Z80</t>
  </si>
  <si>
    <t>1075646</t>
  </si>
  <si>
    <t>GCG01988</t>
  </si>
  <si>
    <t>GI 0.3T 1270W KS-SGCD1 Z80</t>
  </si>
  <si>
    <t>1075647</t>
  </si>
  <si>
    <t>1075649</t>
  </si>
  <si>
    <t>GCG01996</t>
  </si>
  <si>
    <t>GI 0.5T 1219W KS-SGCD1 Z80</t>
  </si>
  <si>
    <t>1075653</t>
  </si>
  <si>
    <t>GCG01373</t>
  </si>
  <si>
    <t>GI 1.15T 1219W KS-SGCD1 Z180</t>
  </si>
  <si>
    <t>1075657</t>
  </si>
  <si>
    <t>CSG00059</t>
  </si>
  <si>
    <t>PPGI 1T 1219W 3000L KS-CGCC Z80 RX2EX1</t>
  </si>
  <si>
    <t>1075665</t>
  </si>
  <si>
    <t>GCG01360</t>
  </si>
  <si>
    <t>GI 0.95T 1219W KS-SGCD1 Z120</t>
  </si>
  <si>
    <t>1075670</t>
  </si>
  <si>
    <t>GCG01372</t>
  </si>
  <si>
    <t>GI 1.15T 1219W KS-SGCD1 Z120</t>
  </si>
  <si>
    <t>GCG01557</t>
  </si>
  <si>
    <t>GI 1.95T 1219W KS-SGCD1 Z120</t>
  </si>
  <si>
    <t>GCG01663</t>
  </si>
  <si>
    <t>GI 1.95T 1230W KS-SGCD1 Z120</t>
  </si>
  <si>
    <t>FCF01118</t>
  </si>
  <si>
    <t>FH 0.95T 1219W SAE1008</t>
  </si>
  <si>
    <t>1075671</t>
  </si>
  <si>
    <t>PCF00149</t>
  </si>
  <si>
    <t>PO 3.2T 945W POSHRD2</t>
  </si>
  <si>
    <t>FCF00170</t>
  </si>
  <si>
    <t>FH 1.2T 945W POSHRD2</t>
  </si>
  <si>
    <t>1075677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</si>
  <si>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</si>
  <si>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</si>
  <si>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</si>
  <si>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</si>
  <si>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</si>
  <si>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</si>
  <si>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CCGE0175</t>
  </si>
  <si>
    <t>PPGI EMBO 0.35T 1160W KS-CGCC Z100 AX2EX1</t>
  </si>
  <si>
    <t>1075687</t>
  </si>
  <si>
    <t>1075689</t>
  </si>
  <si>
    <t>1075694</t>
  </si>
  <si>
    <t>1075713</t>
  </si>
  <si>
    <t>LCG00023</t>
  </si>
  <si>
    <t xml:space="preserve">GL 0.7T 1219W KS-SGLCC AZM90 </t>
  </si>
  <si>
    <t>1075755</t>
  </si>
  <si>
    <t>FCF00998</t>
  </si>
  <si>
    <t>FH 0.7T 1219W SAE1008</t>
  </si>
  <si>
    <t>1075756</t>
  </si>
  <si>
    <t>1075779</t>
  </si>
  <si>
    <t>1075787</t>
  </si>
  <si>
    <t>PCF00008</t>
  </si>
  <si>
    <t>PO 1.8T 1250W POSHRD2</t>
  </si>
  <si>
    <t>1075788</t>
  </si>
  <si>
    <t>FCF00032</t>
  </si>
  <si>
    <t>FH 0.3T 1250W POSHRD2</t>
  </si>
  <si>
    <t>1075792</t>
  </si>
  <si>
    <t>1075793</t>
  </si>
  <si>
    <t>1075809</t>
  </si>
  <si>
    <t>CCGE0176</t>
  </si>
  <si>
    <t>PPGI EMBO 0.4T 1250W KS-CGCC Z80 HX2EX1</t>
  </si>
  <si>
    <t>GCF04379</t>
  </si>
  <si>
    <t>GI 0.35T 1219W POSHRD2 Z80</t>
  </si>
  <si>
    <t>GCF04767</t>
  </si>
  <si>
    <t>GI 0.45T 1180W POSHRD2 Z80</t>
  </si>
  <si>
    <t>CCF03322</t>
  </si>
  <si>
    <t>PPGI 0.35T 1219W POSHRD2 Z80 HX2EX1</t>
  </si>
  <si>
    <t>CCX01672</t>
  </si>
  <si>
    <t>PPGI 0.45T 1180W POSHRD2 Z80 HA3EX1</t>
  </si>
  <si>
    <t>1075819</t>
  </si>
  <si>
    <t>CCF03756</t>
  </si>
  <si>
    <t>PPGL 0.8T 1219W SAE1008 AZM50 RX2EX1</t>
  </si>
  <si>
    <t>GCG02699</t>
  </si>
  <si>
    <t xml:space="preserve">GI 0.28T 1165W KS-SGCC Z120 </t>
  </si>
  <si>
    <t>1075820</t>
  </si>
  <si>
    <t>1075822</t>
  </si>
  <si>
    <t>CCG02630</t>
  </si>
  <si>
    <t>PPGI 0.45T 923W KS-CGCC Z60 RX2EX1</t>
  </si>
  <si>
    <t>1075826</t>
  </si>
  <si>
    <t>CCG02964</t>
  </si>
  <si>
    <t>PPGI 0.45T 723W KS-CGCC Z60 RX2EX1</t>
  </si>
  <si>
    <t>CCG03418</t>
  </si>
  <si>
    <t>PPGL 0.45T 1023W KS-CGLCC AZM30 RX2EX1</t>
  </si>
  <si>
    <t>FCF03104</t>
  </si>
  <si>
    <t>FH 0.45T 823W SAE1008</t>
  </si>
  <si>
    <t>LCF00242</t>
  </si>
  <si>
    <t>GL 0.45T 823W SAE1008 AZM30</t>
  </si>
  <si>
    <t>CCG02817</t>
  </si>
  <si>
    <t>PPGI 0.45T 1330W JIS-CGCC Z100 HX2HX2</t>
  </si>
  <si>
    <t>1075832</t>
  </si>
  <si>
    <t>CCG03323</t>
  </si>
  <si>
    <t>PPGI 0.4T 1295W KS-CGCC Z80 HX2EX1</t>
  </si>
  <si>
    <t>FCF03277</t>
  </si>
  <si>
    <t>FH 0.45T 1330W SAE1008</t>
  </si>
  <si>
    <t>GCF04308</t>
  </si>
  <si>
    <t>GI 0.45T 1330W SAE1008 Z100</t>
  </si>
  <si>
    <t>1075833</t>
  </si>
  <si>
    <t>GCF00897</t>
  </si>
  <si>
    <t>GI 0.4T 700W SAE1008 Z100</t>
  </si>
  <si>
    <t>CCF00855</t>
  </si>
  <si>
    <t>PPGI 0.4T 700W SAE1008 Z100 RX2EX1</t>
  </si>
  <si>
    <t>1075834</t>
  </si>
  <si>
    <t>GCF00917</t>
  </si>
  <si>
    <t>GI 0.4T 828W SAE1008 Z120</t>
  </si>
  <si>
    <t>CCX00093</t>
  </si>
  <si>
    <t>PPGI 0.4T 828W SAE1008 Z120 HB3EX1</t>
  </si>
  <si>
    <t>CCI00481</t>
  </si>
  <si>
    <t>PPGL 0.5T 1160W KS-CGLCC AZM90 RA3EX1</t>
  </si>
  <si>
    <t>1075836</t>
  </si>
  <si>
    <t>CCX01659</t>
  </si>
  <si>
    <t>PPGL 0.5T 1160W SAE1008 AZM90 RA3EX1</t>
  </si>
  <si>
    <t>1075853</t>
  </si>
  <si>
    <t>1075856</t>
  </si>
  <si>
    <t>GCG02705</t>
  </si>
  <si>
    <t xml:space="preserve">GI 0.28T 1150W KS-SGCC Z80 </t>
  </si>
  <si>
    <t>1075860</t>
  </si>
  <si>
    <t>1075863</t>
  </si>
  <si>
    <t>GCG00969</t>
  </si>
  <si>
    <t>GI 0.75T 1219W KS-SGCC Z80</t>
  </si>
  <si>
    <t>1075864</t>
  </si>
  <si>
    <t>LCG00086</t>
  </si>
  <si>
    <t>GL 0.45T 1219W KS-SGLCC AZM90</t>
  </si>
  <si>
    <t>1075865</t>
  </si>
  <si>
    <t>LCF00232</t>
  </si>
  <si>
    <t>GL 0.45T 1219W SAE1008 AZM90</t>
  </si>
  <si>
    <t>1075866</t>
  </si>
  <si>
    <t>GCG02709</t>
  </si>
  <si>
    <t xml:space="preserve">GI 0.28T 1219W KS-SGCD1 Z80 </t>
  </si>
  <si>
    <t>1075877</t>
  </si>
  <si>
    <t>FCF01189</t>
  </si>
  <si>
    <t>FH 1.2T 1219W SAE1008</t>
  </si>
  <si>
    <t>1075878</t>
  </si>
  <si>
    <t>PCF00607</t>
  </si>
  <si>
    <t>PO 2T 1230W SAE1008</t>
  </si>
  <si>
    <t>1075890</t>
  </si>
  <si>
    <t>FCF00712</t>
  </si>
  <si>
    <t>FH 0.55T 1230W SAE1008</t>
  </si>
  <si>
    <t>1075892</t>
  </si>
  <si>
    <t>CCG03554</t>
  </si>
  <si>
    <t>PPGL 0.45T 1285W KS-CGLCC AZM30 RX2EX1</t>
  </si>
  <si>
    <t>1075893</t>
  </si>
  <si>
    <t>1075895</t>
  </si>
  <si>
    <t>GCF03546</t>
  </si>
  <si>
    <t>GI 0.45T 1275W POSHRD3 Z80</t>
  </si>
  <si>
    <t>CCF02478</t>
  </si>
  <si>
    <t>PPGI 0.45T 1275W POSHRD3 Z80 HX3EX1</t>
  </si>
  <si>
    <t>1075897</t>
  </si>
  <si>
    <t>1075905</t>
  </si>
  <si>
    <t>CCG03236</t>
  </si>
  <si>
    <t>PPGL 0.4T 1219W KS-CGLCC AZM50 RX2EX1</t>
  </si>
  <si>
    <t>CCG03241</t>
  </si>
  <si>
    <t>PPGL 0.5T 914W KS-CGLCC AZM50 RX2EX1</t>
  </si>
  <si>
    <t>CCF03742</t>
  </si>
  <si>
    <t>PPGL 0.5T 914W SAE1008 AZM50 RX2EX1</t>
  </si>
  <si>
    <t>CCG03316</t>
  </si>
  <si>
    <t>PPGL 0.5T 1160W KS-CGLCC AZM90 RX2EX1</t>
  </si>
  <si>
    <t>1075907</t>
  </si>
  <si>
    <t>1075908</t>
  </si>
  <si>
    <t>1075913</t>
  </si>
  <si>
    <t>1075915</t>
  </si>
  <si>
    <t>1075916</t>
  </si>
  <si>
    <t>1075922</t>
  </si>
  <si>
    <t>1075923</t>
  </si>
  <si>
    <t>1075937</t>
  </si>
  <si>
    <t>1075939</t>
  </si>
  <si>
    <t>1075940</t>
  </si>
  <si>
    <t>1075941</t>
  </si>
  <si>
    <t>1075942</t>
  </si>
  <si>
    <t>CCF03744</t>
  </si>
  <si>
    <t>PPGL 0.5T 1040W SAE1008 AZM50 RX2EX1</t>
  </si>
  <si>
    <t>1075947</t>
  </si>
  <si>
    <t>FCF01065</t>
  </si>
  <si>
    <t>FH 0.8T 1219W SAE1008</t>
  </si>
  <si>
    <t>CCF01418</t>
  </si>
  <si>
    <t>PPGI 0.8T 1219W SAE1008 Z80 RX2EX1</t>
  </si>
  <si>
    <t>LCG00087</t>
  </si>
  <si>
    <t xml:space="preserve">GL 0.45T 1070W KS-SGLCC AZM70 </t>
  </si>
  <si>
    <t>1075948</t>
  </si>
  <si>
    <t>FCF00466</t>
  </si>
  <si>
    <t>FH 0.45T 1070W SAE1008</t>
  </si>
  <si>
    <t>LCF00231</t>
  </si>
  <si>
    <t>GL 0.45T 1070W SAE1008 AZM70</t>
  </si>
  <si>
    <t>1075952</t>
  </si>
  <si>
    <t>CCF02698</t>
  </si>
  <si>
    <t>PPGI 0.6T 1524W SAE1008 Z80 RX2EX1</t>
  </si>
  <si>
    <t>CCF02699</t>
  </si>
  <si>
    <t>PPGI 0.8T 1524W SAE1008 Z80 RX2EX1</t>
  </si>
  <si>
    <t>CCF02700</t>
  </si>
  <si>
    <t>PPGI 1T 1524W SAE1008 Z80 RX2EX1</t>
  </si>
  <si>
    <t>1075962</t>
  </si>
  <si>
    <t>CCF03739</t>
  </si>
  <si>
    <t>PPGL 0.45T 1040W SAE1008 AZM50 RX2EX1</t>
  </si>
  <si>
    <t>1075963</t>
  </si>
  <si>
    <t>1075966</t>
  </si>
  <si>
    <t>CCG03247</t>
  </si>
  <si>
    <t>PPGL 0.5T 1219W KS-CGLCC AZM70 RX2EX1</t>
  </si>
  <si>
    <t>LCF00112</t>
  </si>
  <si>
    <t>GL 0.5T 1219W SAE1008 AZM70</t>
  </si>
  <si>
    <t>CCF03184</t>
  </si>
  <si>
    <t>PPGL 0.5T 1219W SAE1008 AZM90 RX2EX1</t>
  </si>
  <si>
    <t>CCF03748</t>
  </si>
  <si>
    <t>PPGL 0.5T 1219W SAE1008 AZM70 RX2EX1</t>
  </si>
  <si>
    <t>1075970</t>
  </si>
  <si>
    <t>1075974</t>
  </si>
  <si>
    <t>1075978</t>
  </si>
  <si>
    <t>CCG01531</t>
  </si>
  <si>
    <t>PPGI 1T 914W KS-CGCC Z120 RX2EX1</t>
  </si>
  <si>
    <t>1075981</t>
  </si>
  <si>
    <t>CCF01606</t>
  </si>
  <si>
    <t>PPGI 1T 914W SAE1008 Z120 RX2EX1</t>
  </si>
  <si>
    <t>LCF00154</t>
  </si>
  <si>
    <t>GL 0.6T 1219W SAE1008 AZM90</t>
  </si>
  <si>
    <t>1075982</t>
  </si>
  <si>
    <t>1075983</t>
  </si>
  <si>
    <t>GCG02139</t>
  </si>
  <si>
    <t>GI 1.15T 1219W KS-SGCC Z180</t>
  </si>
  <si>
    <t>1075984</t>
  </si>
  <si>
    <t>GCF03744</t>
  </si>
  <si>
    <t>GI 1.15T 1219W SAE1008 Z180</t>
  </si>
  <si>
    <t>CCG01034</t>
  </si>
  <si>
    <t>PPGI 0.4T 1040W KS-CGCC Z80 RX2EX1</t>
  </si>
  <si>
    <t>1075996</t>
  </si>
  <si>
    <t>CCF00772</t>
  </si>
  <si>
    <t>PPGI 0.4T 1040W SAE1008 Z80 RX2EX1</t>
  </si>
  <si>
    <t>1076001</t>
  </si>
  <si>
    <t>PCF00261</t>
  </si>
  <si>
    <t>PO 2.3T 1040W SAE1008</t>
  </si>
  <si>
    <t>PCF00560</t>
  </si>
  <si>
    <t>PO 2T 1040W SAE1008</t>
  </si>
  <si>
    <t>LCF00304</t>
  </si>
  <si>
    <t>GL 0.5T 1040W SAE1008 AZM70</t>
  </si>
  <si>
    <t>CCF04028</t>
  </si>
  <si>
    <t>PPGL 0.5T 1040W SAE1008 AZM70 RX2EX1</t>
  </si>
  <si>
    <t>1076003</t>
  </si>
  <si>
    <t>CCF00823</t>
  </si>
  <si>
    <t>PPGI 0.4T 1219W SAE1008 Z80 RX2EX1</t>
  </si>
  <si>
    <t>1076004</t>
  </si>
  <si>
    <t>1076019</t>
  </si>
  <si>
    <t>1076024</t>
  </si>
  <si>
    <t>FCF00415</t>
  </si>
  <si>
    <t>FH 0.41T 1156W SAE1008</t>
  </si>
  <si>
    <t>1076027</t>
  </si>
  <si>
    <t>1076031</t>
  </si>
  <si>
    <t>1076047</t>
  </si>
  <si>
    <t>1076061</t>
  </si>
  <si>
    <t>1076082</t>
  </si>
  <si>
    <t>FCF01030</t>
  </si>
  <si>
    <t>FH 0.8T 1050W SAE1008</t>
  </si>
  <si>
    <t>CCF01333</t>
  </si>
  <si>
    <t>PPGI 0.8T 1050W SAE1008 Z120 RX2EX1</t>
  </si>
  <si>
    <t>PCF00737</t>
  </si>
  <si>
    <t>PO 3.2T 1219W SAE1008</t>
  </si>
  <si>
    <t>1076085</t>
  </si>
  <si>
    <t>1076093</t>
  </si>
  <si>
    <t>1076094</t>
  </si>
  <si>
    <t>CCI00458</t>
  </si>
  <si>
    <t>PPGL 0.5T 1219W KS-CGLCC AZM90 RC3EX1</t>
  </si>
  <si>
    <t>1076098</t>
  </si>
  <si>
    <t>1076100</t>
  </si>
  <si>
    <t>1076103</t>
  </si>
  <si>
    <t>CCI00559</t>
  </si>
  <si>
    <t>PPAL 0.5T 1250W KS-A3003H16 GB3EX1</t>
  </si>
  <si>
    <t>1076104</t>
  </si>
  <si>
    <t>1076108</t>
  </si>
  <si>
    <t>1076119</t>
  </si>
  <si>
    <t>1076128</t>
  </si>
  <si>
    <t>CCG03287</t>
  </si>
  <si>
    <t>PPGL 1.15T 1219W KS-CGLCC AZM50 RX2EX1</t>
  </si>
  <si>
    <t>1076129</t>
  </si>
  <si>
    <t>1076131</t>
  </si>
  <si>
    <t>1076132</t>
  </si>
  <si>
    <t>CCF01202</t>
  </si>
  <si>
    <t>PPGI 0.6T 1235W SAE1008 Z80 HX2EX1</t>
  </si>
  <si>
    <t>1076133</t>
  </si>
  <si>
    <t>1076140</t>
  </si>
  <si>
    <t>CCF03736</t>
  </si>
  <si>
    <t>PPGL 0.45T 914W SAE1008 AZM70 RX2EX1</t>
  </si>
  <si>
    <t>GCF01676</t>
  </si>
  <si>
    <t>GI 1.2T 1219W SAE1008 Z80</t>
  </si>
  <si>
    <t>1076143</t>
  </si>
  <si>
    <t>1076151</t>
  </si>
  <si>
    <t>1076155</t>
  </si>
  <si>
    <t>1076162</t>
  </si>
  <si>
    <t>1076166</t>
  </si>
  <si>
    <t>CCF04088</t>
  </si>
  <si>
    <t>PPGI 0.8T 1219W SAE1017 Z180 WX2EX1</t>
  </si>
  <si>
    <t>1076167</t>
  </si>
  <si>
    <t>1076172</t>
  </si>
  <si>
    <t>FCF01269</t>
  </si>
  <si>
    <t>FH 1.6T 1219W SAE1008</t>
  </si>
  <si>
    <t>1076173</t>
  </si>
  <si>
    <t>FCF00806</t>
  </si>
  <si>
    <t>FH 0.5T 1237W SAE1008</t>
  </si>
  <si>
    <t>GCF03867</t>
  </si>
  <si>
    <t>GI 0.5T 1237W SAE1008 Z80</t>
  </si>
  <si>
    <t>1076175</t>
  </si>
  <si>
    <t>CUG00096</t>
  </si>
  <si>
    <t>PPAL-U 0.7T 1206W KS-A5182H42 CX3EX1</t>
  </si>
  <si>
    <t>1076176</t>
  </si>
  <si>
    <t>CUF00108</t>
  </si>
  <si>
    <t>PPAL-U 0.7T 1206W A5182H42 CX3EX1</t>
  </si>
  <si>
    <t>1076188</t>
  </si>
  <si>
    <t>FCF00341</t>
  </si>
  <si>
    <t>FH 0.35T 914W SAE1008</t>
  </si>
  <si>
    <t>CCF00514</t>
  </si>
  <si>
    <t>PPGI 0.35T 914W SAE1008 Z80 RX2EX1</t>
  </si>
  <si>
    <t>CCG03465</t>
  </si>
  <si>
    <t>PPAL 0.7T 1020W KS-A3003H22 GX2EX1</t>
  </si>
  <si>
    <t>1076200</t>
  </si>
  <si>
    <t>GCG02585</t>
  </si>
  <si>
    <t xml:space="preserve">GI 1.65T 1178W KS-SGC400 Z120 </t>
  </si>
  <si>
    <t>1076201</t>
  </si>
  <si>
    <t>GCG02586</t>
  </si>
  <si>
    <t xml:space="preserve">GI 1.92T 1185W KS-SGC400 Z120 </t>
  </si>
  <si>
    <t>FCF03594</t>
  </si>
  <si>
    <t>FH 1.65T 1178W SAE1017</t>
  </si>
  <si>
    <t>GCF04697</t>
  </si>
  <si>
    <t>GI 1.65T 1178W SAE1017 Z120</t>
  </si>
  <si>
    <t>GCF04698</t>
  </si>
  <si>
    <t>GI 1.92T 1185W SAE1017 Z120</t>
  </si>
  <si>
    <t>1076202</t>
  </si>
  <si>
    <t>1076206</t>
  </si>
  <si>
    <t>GCG02700</t>
  </si>
  <si>
    <t xml:space="preserve">GI 0.35T 1250W EN-S250GD Z80 </t>
  </si>
  <si>
    <t>1076212</t>
  </si>
  <si>
    <t>GCG02714</t>
  </si>
  <si>
    <t xml:space="preserve">GI 0.45T 1250W EN-S250GD Z80 </t>
  </si>
  <si>
    <t>GCG02715</t>
  </si>
  <si>
    <t xml:space="preserve">GI 0.37T 1250W EN-DX51D Z100 </t>
  </si>
  <si>
    <t>GCG02716</t>
  </si>
  <si>
    <t xml:space="preserve">GI 0.44T 1250W EN-DX51D Z225 </t>
  </si>
  <si>
    <t>LCG00094</t>
  </si>
  <si>
    <t xml:space="preserve">GL 0.37T 1250W EN-DX51D AZM70 </t>
  </si>
  <si>
    <t>PCF00319</t>
  </si>
  <si>
    <t>PO 2.3T 1250W SAE1008</t>
  </si>
  <si>
    <t>PCF00614</t>
  </si>
  <si>
    <t>PO 2T 1250W SAE1008</t>
  </si>
  <si>
    <t>FCF00330</t>
  </si>
  <si>
    <t>FH 0.35T 1250W SAE1008</t>
  </si>
  <si>
    <t>FCF00352</t>
  </si>
  <si>
    <t>FH 0.37T 1250W SAE1008</t>
  </si>
  <si>
    <t>FCF00454</t>
  </si>
  <si>
    <t>FH 0.44T 1250W SAE1008</t>
  </si>
  <si>
    <t>FCF00492</t>
  </si>
  <si>
    <t>FH 0.45T 1250W SAE1008</t>
  </si>
  <si>
    <t>GCF00457</t>
  </si>
  <si>
    <t>GI 0.37T 1250W SAE1008 Z100</t>
  </si>
  <si>
    <t>GCF00658</t>
  </si>
  <si>
    <t>GI 0.45T 1250W SAE1008 Z80</t>
  </si>
  <si>
    <t>GCF03862</t>
  </si>
  <si>
    <t>GI 0.35T 1250W SAE1008 Z80</t>
  </si>
  <si>
    <t>GCF04959</t>
  </si>
  <si>
    <t>GI 0.44T 1250W SAE1008 Z225</t>
  </si>
  <si>
    <t>LCF00371</t>
  </si>
  <si>
    <t>GL 0.37T 1250W SAE1008 AZM70</t>
  </si>
  <si>
    <t>CSG00106</t>
  </si>
  <si>
    <t>PPAL 1T 1219W 1830L KS-A3003H14 RX2XX0</t>
  </si>
  <si>
    <t>1076215</t>
  </si>
  <si>
    <t>CSG00107</t>
  </si>
  <si>
    <t>PPAL 1T 1219W 2440L KS-A3003H14 RX2XX0</t>
  </si>
  <si>
    <t>CCF04152</t>
  </si>
  <si>
    <t>PPAL 1T 1219W A3003H14 RX2XX0</t>
  </si>
  <si>
    <t>12171</t>
  </si>
  <si>
    <t>CSF00102</t>
  </si>
  <si>
    <t>PPAL 1T 1219W 1830L A3003H14 RX2XX0</t>
  </si>
  <si>
    <t>CSF00103</t>
  </si>
  <si>
    <t>PPAL 1T 1219W 2440L A3003H14 RX2XX0</t>
  </si>
  <si>
    <t>12172</t>
  </si>
  <si>
    <t>CCG02996</t>
  </si>
  <si>
    <t>PPGI 0.8T 1219W KS-CGCC Z180 FX3EX1</t>
  </si>
  <si>
    <t>1076216</t>
  </si>
  <si>
    <t>CCG03528</t>
  </si>
  <si>
    <t>PPGI 0.8T 1160W KS-CGCC Z180 FX3EX1</t>
  </si>
  <si>
    <t>GCF01513</t>
  </si>
  <si>
    <t>GI 0.8T 1219W SAE1008 Z180</t>
  </si>
  <si>
    <t>GCF04736</t>
  </si>
  <si>
    <t>GI 0.8T 1160W SAE1008 Z180</t>
  </si>
  <si>
    <t>CCF03469</t>
  </si>
  <si>
    <t>PPGI 0.8T 1219W SAE1008 Z180 FX3EX1</t>
  </si>
  <si>
    <t>CCF04100</t>
  </si>
  <si>
    <t>PPGI 0.8T 1160W SAE1008 Z180 FX3EX1</t>
  </si>
  <si>
    <t>1076229</t>
  </si>
  <si>
    <t>1076235</t>
  </si>
  <si>
    <t>1076248</t>
  </si>
  <si>
    <t>1076249</t>
  </si>
  <si>
    <t>CLI00099</t>
  </si>
  <si>
    <t>PPGI 0.5T 517WL KS-CGCC Z80 RB3EX1</t>
  </si>
  <si>
    <t>1076250</t>
  </si>
  <si>
    <t>CCX01476</t>
  </si>
  <si>
    <t>PPGI 0.5T 1041W SAE1008 Z80 RB3EX1</t>
  </si>
  <si>
    <t>CLX00142</t>
  </si>
  <si>
    <t>PPGI 0.5T 517WL SAE1008 Z80 RB3EX1</t>
  </si>
  <si>
    <t>1076254</t>
  </si>
  <si>
    <t>CCG03388</t>
  </si>
  <si>
    <t>PPGI 0.4T 720W KS-CGCC Z80 AX2EX1</t>
  </si>
  <si>
    <t>1076256</t>
  </si>
  <si>
    <t>PCF01142</t>
  </si>
  <si>
    <t>PO 2T 720W SAE1008</t>
  </si>
  <si>
    <t>CCF00861</t>
  </si>
  <si>
    <t>PPGI 0.4T 720W SAE1008 Z80 AX2EX1</t>
  </si>
  <si>
    <t>CCG03433</t>
  </si>
  <si>
    <t>PPGI 0.4T 792W KS-CGCC Z80 AX2EX1</t>
  </si>
  <si>
    <t>1076257</t>
  </si>
  <si>
    <t>GCF03831</t>
  </si>
  <si>
    <t>GI 0.4T 792W SAE1008 Z80</t>
  </si>
  <si>
    <t>CCF03958</t>
  </si>
  <si>
    <t>PPGI 0.4T 792W SAE1008 Z80 AX2EX1</t>
  </si>
  <si>
    <t>1076259</t>
  </si>
  <si>
    <t>1076269</t>
  </si>
  <si>
    <t>1076278</t>
  </si>
  <si>
    <t>GCF00841</t>
  </si>
  <si>
    <t>GI 0.4T 1105W SAE1008 Z80</t>
  </si>
  <si>
    <t>CCF03758</t>
  </si>
  <si>
    <t>PPGL 0.4T 1105W SAE1008 AZM50 RX2EX1</t>
  </si>
  <si>
    <t>CCG03204</t>
  </si>
  <si>
    <t>PPGI 0.5T 1150W KS-CGCC Z80 RX2EX1</t>
  </si>
  <si>
    <t>1076280</t>
  </si>
  <si>
    <t>GCF04685</t>
  </si>
  <si>
    <t>GI 0.5T 1150W SAE1008 Z80</t>
  </si>
  <si>
    <t>CCF03699</t>
  </si>
  <si>
    <t>PPGI 0.5T 1150W SAE1008 Z80 RX2EX1</t>
  </si>
  <si>
    <t>1076289</t>
  </si>
  <si>
    <t>1076290</t>
  </si>
  <si>
    <t>FCF00373</t>
  </si>
  <si>
    <t>FH 0.39T 1175W SAE1008</t>
  </si>
  <si>
    <t>1076295</t>
  </si>
  <si>
    <t>GCF01864</t>
  </si>
  <si>
    <t>GI 1T 914W SAE1008 Z120</t>
  </si>
  <si>
    <t>1076296</t>
  </si>
  <si>
    <t>1076297</t>
  </si>
  <si>
    <t>1076307</t>
  </si>
  <si>
    <t>GCG01126</t>
  </si>
  <si>
    <t>GI 1.2T 1219W KS-SGCC Z120</t>
  </si>
  <si>
    <t>GCF01672</t>
  </si>
  <si>
    <t>GI 1.2T 1219W SAE1008 Z120</t>
  </si>
  <si>
    <t>GCG01066</t>
  </si>
  <si>
    <t>GI 0.95T 1219W KS-SGCC Z80</t>
  </si>
  <si>
    <t>1076308</t>
  </si>
  <si>
    <t>GCF01588</t>
  </si>
  <si>
    <t>GI 0.95T 1219W SAE1008 Z80</t>
  </si>
  <si>
    <t>1076311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</si>
  <si>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</si>
  <si>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</si>
  <si>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</si>
  <si>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</si>
  <si>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</si>
  <si>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</si>
  <si>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1076325</t>
  </si>
  <si>
    <t>1076331</t>
  </si>
  <si>
    <t>CLI00113</t>
  </si>
  <si>
    <t>PPGI 0.45T 607WL KS-CGCC Z80 RC3EX1</t>
  </si>
  <si>
    <t>1076332</t>
  </si>
  <si>
    <t>1076337</t>
  </si>
  <si>
    <t>1076345</t>
  </si>
  <si>
    <t>1076349</t>
  </si>
  <si>
    <t>CCG01957</t>
  </si>
  <si>
    <t>PPAL 0.5T 1250W KS-A3003H16 CX3EX1</t>
  </si>
  <si>
    <t>1076353</t>
  </si>
  <si>
    <t>CCF02129</t>
  </si>
  <si>
    <t>PPAL 0.5T 1250W A3003H16 CX3EX1</t>
  </si>
  <si>
    <t>CTG00140</t>
  </si>
  <si>
    <t>PPGI 0.38T 638WL 638L KS-CGCD2 Z80 RX2EX1</t>
  </si>
  <si>
    <t>1076355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</si>
  <si>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</si>
  <si>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</si>
  <si>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</si>
  <si>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</si>
  <si>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</si>
  <si>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</si>
  <si>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</si>
  <si>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</si>
  <si>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</si>
  <si>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</si>
  <si>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</si>
  <si>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</si>
  <si>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CLG00385</t>
  </si>
  <si>
    <t>PPAL 0.5T 1020WL KS-A3003H16 FX2EX1</t>
  </si>
  <si>
    <t>1076359</t>
  </si>
  <si>
    <t>CCG00824</t>
  </si>
  <si>
    <t>PPAL 0.7T 1020W KS-A3003H22 FX2EX1</t>
  </si>
  <si>
    <t>1076360</t>
  </si>
  <si>
    <t>CCF00136</t>
  </si>
  <si>
    <t>PPAL 0.7T 1020W A3003H22 FX2EX1</t>
  </si>
  <si>
    <t>CCG01125</t>
  </si>
  <si>
    <t>PPGI 0.5T 1145W KS-CGCC Z180 RX2EX1</t>
  </si>
  <si>
    <t>1076361</t>
  </si>
  <si>
    <t>1076362</t>
  </si>
  <si>
    <t>PCF00420</t>
  </si>
  <si>
    <t>PO 2.6T 1040W SAE1008</t>
  </si>
  <si>
    <t>1076365</t>
  </si>
  <si>
    <t>CCF01026</t>
  </si>
  <si>
    <t>PPGI 0.5T 1219W SAE1008 Z80 RX2EX1</t>
  </si>
  <si>
    <t>1076373</t>
  </si>
  <si>
    <t>CCF00974</t>
  </si>
  <si>
    <t>PPGI 0.5T 1040W SAE1008 Z80 RX2EX1</t>
  </si>
  <si>
    <t>GCG01399</t>
  </si>
  <si>
    <t>GI 1.6T 1219W KS-SGCD1 Z120</t>
  </si>
  <si>
    <t>1076375</t>
  </si>
  <si>
    <t>FCF00186</t>
  </si>
  <si>
    <t>FH 1.6T 1219W POSHRD2</t>
  </si>
  <si>
    <t>GCF00231</t>
  </si>
  <si>
    <t>GI 1.6T 1219W POSHRD2 Z120</t>
  </si>
  <si>
    <t>GCG02698</t>
  </si>
  <si>
    <t xml:space="preserve">GI 1.6T 1230W KS-SGCC Z275 </t>
  </si>
  <si>
    <t>1076376</t>
  </si>
  <si>
    <t>FCF03791</t>
  </si>
  <si>
    <t>FH 1.6T 1230W SAE1008</t>
  </si>
  <si>
    <t>GCF04933</t>
  </si>
  <si>
    <t>GI 1.6T 1230W SAE1008 Z275</t>
  </si>
  <si>
    <t>CCGE0168</t>
  </si>
  <si>
    <t>PPGI EMBO 0.35T 1065W KS-CGCC Z100 AX2EX1</t>
  </si>
  <si>
    <t>1076386</t>
  </si>
  <si>
    <t>PCF00568</t>
  </si>
  <si>
    <t>PO 2T 1065W SAE1008</t>
  </si>
  <si>
    <t>CCFE0293</t>
  </si>
  <si>
    <t>PPGI EMBO 0.35T 1065W SAE1008 Z100 AX2EX1</t>
  </si>
  <si>
    <t>CCGE0118</t>
  </si>
  <si>
    <t>PPGI EMBO 0.4T 895W KS-CGCC Z100 AX2EX1</t>
  </si>
  <si>
    <t>1076389</t>
  </si>
  <si>
    <t>CCFE0205</t>
  </si>
  <si>
    <t>PPGI EMBO 0.4T 895W SAE1008 Z100 AX2EX1</t>
  </si>
  <si>
    <t>1076391</t>
  </si>
  <si>
    <t>GCG02720</t>
  </si>
  <si>
    <t>GI 0.5T 1150W KS-SGCD1 Z120</t>
  </si>
  <si>
    <t>1076392</t>
  </si>
  <si>
    <t>1076395</t>
  </si>
  <si>
    <t>PCF00419</t>
  </si>
  <si>
    <t>PO 2.6T 1039W SAE1008</t>
  </si>
  <si>
    <t>FCF00772</t>
  </si>
  <si>
    <t>FH 0.5T 1039W SAE1008</t>
  </si>
  <si>
    <t>LCF00322</t>
  </si>
  <si>
    <t>GL 0.5T 1039W SAE1008 AZM50</t>
  </si>
  <si>
    <t>CCF04061</t>
  </si>
  <si>
    <t>PPGL 0.5T 1039W SAE1008 AZM50 RX2EX1</t>
  </si>
  <si>
    <t>CLF00611</t>
  </si>
  <si>
    <t>PPGL 0.5T 517WL SAE1008 AZM50 RX2EX1</t>
  </si>
  <si>
    <t>1076396</t>
  </si>
  <si>
    <t>1076397</t>
  </si>
  <si>
    <t>1076398</t>
  </si>
  <si>
    <t>CCFE0207</t>
  </si>
  <si>
    <t>PPGI EMBO 0.4T 920W SAE1008 Z100 HX2EX1</t>
  </si>
  <si>
    <t>1076399</t>
  </si>
  <si>
    <t>FCF01694</t>
  </si>
  <si>
    <t>FH 0.4T 920W SAE1008</t>
  </si>
  <si>
    <t>PCF01918</t>
  </si>
  <si>
    <t>PO 2T 751W SAE1008</t>
  </si>
  <si>
    <t>1076401</t>
  </si>
  <si>
    <t>FCF02868</t>
  </si>
  <si>
    <t>FH 0.4T 751W SAE1008</t>
  </si>
  <si>
    <t>1076405</t>
  </si>
  <si>
    <t>1076410</t>
  </si>
  <si>
    <t>CCG00786</t>
  </si>
  <si>
    <t>PPAL 0.7T 1020W KS-A3003H16 FX2EX1</t>
  </si>
  <si>
    <t>1076431</t>
  </si>
  <si>
    <t>CCF00097</t>
  </si>
  <si>
    <t>PPAL 0.7T 1020W A3003H16 FX2EX1</t>
  </si>
  <si>
    <t>1076432</t>
  </si>
  <si>
    <t>1076435</t>
  </si>
  <si>
    <t>CCF00638</t>
  </si>
  <si>
    <t>PPGI 0.45T 1219W SAE1008 Z80 RX2EX1</t>
  </si>
  <si>
    <t>1076437</t>
  </si>
  <si>
    <t>1076446</t>
  </si>
  <si>
    <t>1076453</t>
  </si>
  <si>
    <t>CCF03757</t>
  </si>
  <si>
    <t>PPGL 1T 1219W SAE1008 AZM50 RX2EX1</t>
  </si>
  <si>
    <t>1076457</t>
  </si>
  <si>
    <t>CCF00566</t>
  </si>
  <si>
    <t>PPGI 0.3T 914W SAE1008 Z80 RX2EX1</t>
  </si>
  <si>
    <t>1076460</t>
  </si>
  <si>
    <t>CCF03745</t>
  </si>
  <si>
    <t>PPGL 0.5T 1070W SAE1008 AZM50 RX2EX1</t>
  </si>
  <si>
    <t>CCG02070</t>
  </si>
  <si>
    <t>PPGI 0.7T 1270W SS-CGCD1 Z80 AX2EX1</t>
  </si>
  <si>
    <t>1076465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</si>
  <si>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</si>
  <si>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</si>
  <si>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</si>
  <si>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</si>
  <si>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</si>
  <si>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</si>
  <si>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</si>
  <si>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</si>
  <si>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1076466</t>
  </si>
  <si>
    <t>1076467</t>
  </si>
  <si>
    <t>CCF03452</t>
  </si>
  <si>
    <t>PPAL 0.5T 1575W A3003H16 GX2EX1</t>
  </si>
  <si>
    <t>1076471</t>
  </si>
  <si>
    <t>CUG00102</t>
  </si>
  <si>
    <t>PPCLD-U 1.5T 1240W SS-AMA A3SPCCA3 FX2EX1</t>
  </si>
  <si>
    <t>1076476</t>
  </si>
  <si>
    <t>GCG01957</t>
  </si>
  <si>
    <t>GI 0.58T 1220W KS-SGCC Z120</t>
  </si>
  <si>
    <t>1076483</t>
  </si>
  <si>
    <t>PCF00579</t>
  </si>
  <si>
    <t>PO 2T 1125W SAE1008</t>
  </si>
  <si>
    <t>FCF00697</t>
  </si>
  <si>
    <t>FH 0.53T 1125W SAE1008</t>
  </si>
  <si>
    <t>FCF01769</t>
  </si>
  <si>
    <t>FH 0.53T 1219W SAE1008</t>
  </si>
  <si>
    <t>1076496</t>
  </si>
  <si>
    <t>CLGE0056</t>
  </si>
  <si>
    <t>PPGI EMBO 0.4T 1012WL KS-CGCC Z120 RX2EX1</t>
  </si>
  <si>
    <t>1076498</t>
  </si>
  <si>
    <t>PCF02629</t>
  </si>
  <si>
    <t>PO 2.3T 1017W SAE1008</t>
  </si>
  <si>
    <t>FCF03658</t>
  </si>
  <si>
    <t>FH 0.4T 1017W SAE1008</t>
  </si>
  <si>
    <t>GCF04912</t>
  </si>
  <si>
    <t>GI 0.4T 1017W SAE1008 Z120</t>
  </si>
  <si>
    <t>CCFE0288</t>
  </si>
  <si>
    <t>PPGI EMBO 0.4T 1017W SAE1008 Z120 RX2EX1</t>
  </si>
  <si>
    <t>CLFE0081</t>
  </si>
  <si>
    <t>PPGI EMBO 0.4T 1012WL SAE1008 Z120 RX2EX1</t>
  </si>
  <si>
    <t>1076502</t>
  </si>
  <si>
    <t>GCG00981</t>
  </si>
  <si>
    <t>GI 0.76T 1080W KS-SGCC Z80</t>
  </si>
  <si>
    <t>1076504</t>
  </si>
  <si>
    <t>FCF00949</t>
  </si>
  <si>
    <t>FH 0.76T 1080W SAE1008</t>
  </si>
  <si>
    <t>GCF01352</t>
  </si>
  <si>
    <t>GI 0.76T 1080W SAE1008 Z80</t>
  </si>
  <si>
    <t>CCI00562</t>
  </si>
  <si>
    <t>PPAL 0.5T 1219W KS-A3003H18 FB3XX0</t>
  </si>
  <si>
    <t>1076509</t>
  </si>
  <si>
    <t>CCX01759</t>
  </si>
  <si>
    <t>PPAL 0.5T 1219W A3003H18 FB3XX0</t>
  </si>
  <si>
    <t>1076510</t>
  </si>
  <si>
    <t>1076511</t>
  </si>
  <si>
    <t>1076514</t>
  </si>
  <si>
    <t>PCF00666</t>
  </si>
  <si>
    <t>PO 2T 921W SAE1008</t>
  </si>
  <si>
    <t>FCF00530</t>
  </si>
  <si>
    <t>FH 0.45T 921W SAE1008</t>
  </si>
  <si>
    <t>GCF00713</t>
  </si>
  <si>
    <t>GI 0.45T 921W SAE1008 Z80</t>
  </si>
  <si>
    <t>CCFE0007</t>
  </si>
  <si>
    <t>PPGI EMBO 0.45T 921W SAE1008 Z80 RX2EX1</t>
  </si>
  <si>
    <t>CLFE0001</t>
  </si>
  <si>
    <t>PPGI EMBO 0.45T 916WL SAE1008 Z80 RX2EX1</t>
  </si>
  <si>
    <t>1076520</t>
  </si>
  <si>
    <t>1076533</t>
  </si>
  <si>
    <t>CLGE0026</t>
  </si>
  <si>
    <t>PPGI EMBO 0.4T 916WL KS-CGCC Z80 RX2EX1</t>
  </si>
  <si>
    <t>1076547</t>
  </si>
  <si>
    <t>FCF00682</t>
  </si>
  <si>
    <t>FH 0.4T 921W SAE1008</t>
  </si>
  <si>
    <t>GCF00936</t>
  </si>
  <si>
    <t>GI 0.4T 921W SAE1008 Z80</t>
  </si>
  <si>
    <t>CCFE0032</t>
  </si>
  <si>
    <t>PPGI EMBO 0.4T 921W SAE1008 Z80 RX2EX1</t>
  </si>
  <si>
    <t>CLFE0033</t>
  </si>
  <si>
    <t>PPGI EMBO 0.4T 916WL SAE1008 Z80 RX2EX1</t>
  </si>
  <si>
    <t>1076550</t>
  </si>
  <si>
    <t>1076562</t>
  </si>
  <si>
    <t>1076565</t>
  </si>
  <si>
    <t>1076574</t>
  </si>
  <si>
    <t>CCF04091</t>
  </si>
  <si>
    <t>PPAL 0.5T 1020W A3003H16 GX2EX1</t>
  </si>
  <si>
    <t>1076579</t>
  </si>
  <si>
    <t>CCX01473</t>
  </si>
  <si>
    <t>PPGI 0.8T 1219W POSHRD2 Z100 HB3EX1</t>
  </si>
  <si>
    <t>1076580</t>
  </si>
  <si>
    <t>CLG00302</t>
  </si>
  <si>
    <t>PPGI 0.6T 93WL KS-CGCC Z220 HX2EX1</t>
  </si>
  <si>
    <t>1076581</t>
  </si>
  <si>
    <t>CCF02246</t>
  </si>
  <si>
    <t>PPGI 0.6T 1028W SAE1008 Z220 HX2EX1</t>
  </si>
  <si>
    <t>CLF00352</t>
  </si>
  <si>
    <t>PPGI 0.6T 93WL SAE1008 Z220 HX2EX1</t>
  </si>
  <si>
    <t>1076583</t>
  </si>
  <si>
    <t>FCF02086</t>
  </si>
  <si>
    <t>FH 1.2T 1193W POSHRD3</t>
  </si>
  <si>
    <t>1076584</t>
  </si>
  <si>
    <t>1076607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</si>
  <si>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</si>
  <si>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</si>
  <si>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</si>
  <si>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</si>
  <si>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</si>
  <si>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</si>
  <si>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1076610</t>
  </si>
  <si>
    <t>1076642</t>
  </si>
  <si>
    <t>CCF03185</t>
  </si>
  <si>
    <t>PPGL 0.5T 1040W SAE1008 AZM90 RX2EX1</t>
  </si>
  <si>
    <t>1076643</t>
  </si>
  <si>
    <t>FCF00521</t>
  </si>
  <si>
    <t>FH 0.45T 828W SAE1008</t>
  </si>
  <si>
    <t>1076644</t>
  </si>
  <si>
    <t>1076646</t>
  </si>
  <si>
    <t>CCG01624</t>
  </si>
  <si>
    <t>PPGI 0.5T 1040W KS-CGCC Z100 RX2EX1</t>
  </si>
  <si>
    <t>1076655</t>
  </si>
  <si>
    <t>1076658</t>
  </si>
  <si>
    <t>CUGE0006</t>
  </si>
  <si>
    <t>PPAL-U EMBO 0.5T 1042W KS-A5182H42 RX2EX1</t>
  </si>
  <si>
    <t>1076662</t>
  </si>
  <si>
    <t>CUFE0006</t>
  </si>
  <si>
    <t>PPAL-U EMBO 0.5T 1042W A5182H42 RX2EX1</t>
  </si>
  <si>
    <t>1076665</t>
  </si>
  <si>
    <t>GCG02654</t>
  </si>
  <si>
    <t xml:space="preserve">GI 1.2T 1115W KS-SGC340 Z220 </t>
  </si>
  <si>
    <t>1076669</t>
  </si>
  <si>
    <t>PCF02595</t>
  </si>
  <si>
    <t>PO 3T 1115W SAE1008</t>
  </si>
  <si>
    <t>FCF03710</t>
  </si>
  <si>
    <t>FH 1.2T 1115W SAE1008</t>
  </si>
  <si>
    <t>GCF04856</t>
  </si>
  <si>
    <t>GI 1.2T 1115W SAE1008 Z220</t>
  </si>
  <si>
    <t>1076670</t>
  </si>
  <si>
    <t>PCF00138</t>
  </si>
  <si>
    <t>PO 3.2T 1219W POSHRD2</t>
  </si>
  <si>
    <t>GCF00203</t>
  </si>
  <si>
    <t>GI 1.15T 1219W POSHRD2 Z120</t>
  </si>
  <si>
    <t>GCG01065</t>
  </si>
  <si>
    <t>GI 0.95T 1219W KS-SGCC Z220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</si>
  <si>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</si>
  <si>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</si>
  <si>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</si>
  <si>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</si>
  <si>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</si>
  <si>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FCF03053</t>
  </si>
  <si>
    <t>FH 0.75T 1230W SAE1008</t>
  </si>
  <si>
    <t>FCF03818</t>
  </si>
  <si>
    <t>FH 0.75T 1260W SAE1008</t>
  </si>
  <si>
    <t>GCF01586</t>
  </si>
  <si>
    <t>GI 0.95T 1219W SAE1008 Z220</t>
  </si>
  <si>
    <t>GCF01788</t>
  </si>
  <si>
    <t>GI 1.95T 1219W SAE1008 Z120</t>
  </si>
  <si>
    <t>GCF04968</t>
  </si>
  <si>
    <t>GI 0.75T 1230W SAE1008 Z120</t>
  </si>
  <si>
    <t>GCF04969</t>
  </si>
  <si>
    <t>GI 0.75T 1260W SAE1008 Z120</t>
  </si>
  <si>
    <t>1076695</t>
  </si>
  <si>
    <t>CCI00563</t>
  </si>
  <si>
    <t>PPAL 0.5T 1575W KS-A3003H16 GB3EX1</t>
  </si>
  <si>
    <t>1076698</t>
  </si>
  <si>
    <t>CCX01760</t>
  </si>
  <si>
    <t>PPAL 0.5T 1575W A3003H16 GB3EX1</t>
  </si>
  <si>
    <t>1076706</t>
  </si>
  <si>
    <t>LCG00095</t>
  </si>
  <si>
    <t xml:space="preserve">GL 0.48T 1224W KS-SGLCC AZM50 </t>
  </si>
  <si>
    <t>1076718</t>
  </si>
  <si>
    <t>FCF00588</t>
  </si>
  <si>
    <t>FH 0.48T 1224W SAE1008</t>
  </si>
  <si>
    <t>LCF00384</t>
  </si>
  <si>
    <t>GL 0.48T 1224W SAE1008 AZM50</t>
  </si>
  <si>
    <t>1076720</t>
  </si>
  <si>
    <t>PCF00222</t>
  </si>
  <si>
    <t>PO 1.8T 1219W SAE1008</t>
  </si>
  <si>
    <t>1076737</t>
  </si>
  <si>
    <t>1076739</t>
  </si>
  <si>
    <t>1076746</t>
  </si>
  <si>
    <t>1076751</t>
  </si>
  <si>
    <t>1076755</t>
  </si>
  <si>
    <t>1076770</t>
  </si>
  <si>
    <t>1076771</t>
  </si>
  <si>
    <t>1076779</t>
  </si>
  <si>
    <t>1076793</t>
  </si>
  <si>
    <t>CCG01290</t>
  </si>
  <si>
    <t>PPGI 0.7T 1219W KS-CGCC Z80 RX2EX1</t>
  </si>
  <si>
    <t>CCF01278</t>
  </si>
  <si>
    <t>PPGI 0.7T 1219W SAE1008 Z80 RX2EX1</t>
  </si>
  <si>
    <t>1076803</t>
  </si>
  <si>
    <t>1076805</t>
  </si>
  <si>
    <t>LCG00092</t>
  </si>
  <si>
    <t>GL 0.47T 1219W KS-SGLCC AZM90</t>
  </si>
  <si>
    <t>1076809</t>
  </si>
  <si>
    <t>FCF00556</t>
  </si>
  <si>
    <t>FH 0.47T 1219W SAE1008</t>
  </si>
  <si>
    <t>LCF00368</t>
  </si>
  <si>
    <t>GL 0.47T 1219W SAE1008 AZM90</t>
  </si>
  <si>
    <t>1076814</t>
  </si>
  <si>
    <t>1076819</t>
  </si>
  <si>
    <t>CCF04090</t>
  </si>
  <si>
    <t>PPAL 0.5T 1250W A3003H16 GX2EX1</t>
  </si>
  <si>
    <t>1076824</t>
  </si>
  <si>
    <t>1076831</t>
  </si>
  <si>
    <t>1076832</t>
  </si>
  <si>
    <t>CCG01322</t>
  </si>
  <si>
    <t>PPGI 0.8T 1050W KS-CGCC Z120 HX2EX1</t>
  </si>
  <si>
    <t>1076833</t>
  </si>
  <si>
    <t>CCF01331</t>
  </si>
  <si>
    <t>PPGI 0.8T 1050W SAE1008 Z120 HX2EX1</t>
  </si>
  <si>
    <t>CCI00200</t>
  </si>
  <si>
    <t>PPGI 0.45T 1275W KS-CGCD2 Z80 HB3EX1</t>
  </si>
  <si>
    <t>1076845</t>
  </si>
  <si>
    <t>CCX01318</t>
  </si>
  <si>
    <t>PPGI 0.45T 1275W POSHRD3 Z80 HB3EX1</t>
  </si>
  <si>
    <t>FCF01669</t>
  </si>
  <si>
    <t>FH 0.45T 1285W SAE1008</t>
  </si>
  <si>
    <t>1076847</t>
  </si>
  <si>
    <t>LCF00355</t>
  </si>
  <si>
    <t>GL 0.45T 1285W SAE1008 AZM50</t>
  </si>
  <si>
    <t>1076848</t>
  </si>
  <si>
    <t>FCF02501</t>
  </si>
  <si>
    <t>FH 0.4T 1080W SAE1008</t>
  </si>
  <si>
    <t>GCF03558</t>
  </si>
  <si>
    <t>GI 0.4T 1080W SAE1008 Z80</t>
  </si>
  <si>
    <t>CCF02493</t>
  </si>
  <si>
    <t>PPGI 0.4T 1080W SAE1008 Z80 HX2EX1</t>
  </si>
  <si>
    <t>1076850</t>
  </si>
  <si>
    <t>PCF01297</t>
  </si>
  <si>
    <t>PO 2T 1330W SAE1008</t>
  </si>
  <si>
    <t>CCF03270</t>
  </si>
  <si>
    <t>PPGI 0.45T 1330W SAE1008 Z100 HX2HX2</t>
  </si>
  <si>
    <t>1076851</t>
  </si>
  <si>
    <t>CCF01192</t>
  </si>
  <si>
    <t>PPGI 0.6T 1219W SAE1008 Z80 RX2EX1</t>
  </si>
  <si>
    <t>1076854</t>
  </si>
  <si>
    <t>1076863</t>
  </si>
  <si>
    <t>12181</t>
  </si>
  <si>
    <t>CTF00059</t>
  </si>
  <si>
    <t>PPAL 0.7T 638WL 638L A3003H22 RX2EX1</t>
  </si>
  <si>
    <t>12182</t>
  </si>
  <si>
    <t>1076865</t>
  </si>
  <si>
    <t>CLG00274</t>
  </si>
  <si>
    <t>PPGI 0.9T 151.5WL KS-CGCC Z220 HX2EX1</t>
  </si>
  <si>
    <t>1076867</t>
  </si>
  <si>
    <t>CCF02185</t>
  </si>
  <si>
    <t>PPGI 0.9T 1217W SAE1008 Z220 HX2EX1</t>
  </si>
  <si>
    <t>CLF00323</t>
  </si>
  <si>
    <t>PPGI 0.9T 151.5WL SAE1008 Z220 HX2EX1</t>
  </si>
  <si>
    <t>1076871</t>
  </si>
  <si>
    <t>1076874</t>
  </si>
  <si>
    <t>PCF00219</t>
  </si>
  <si>
    <t>PO 1.8T 1150W SAE1008</t>
  </si>
  <si>
    <t>1076876</t>
  </si>
  <si>
    <t>FCF00882</t>
  </si>
  <si>
    <t>FH 0.6T 1150W SAE1008</t>
  </si>
  <si>
    <t>LCF00251</t>
  </si>
  <si>
    <t>GL 0.6T 1150W SAE1008 AZM50</t>
  </si>
  <si>
    <t>CCG01189</t>
  </si>
  <si>
    <t>PPGI 0.5T 914W KS-CGCC Z80 RX2EX1</t>
  </si>
  <si>
    <t>1076879</t>
  </si>
  <si>
    <t>CCF01119</t>
  </si>
  <si>
    <t>PPGI 0.5T 914W SAE1008 Z80 RX2EX1</t>
  </si>
  <si>
    <t>1076884</t>
  </si>
  <si>
    <t>CCI00520</t>
  </si>
  <si>
    <t>PPGL 1T 1219W KS-CGLCC AZM150 FB3EX1</t>
  </si>
  <si>
    <t>1076885</t>
  </si>
  <si>
    <t>CCI00566</t>
  </si>
  <si>
    <t>PPGL 1T 1219W KS-CGLCC AZM150 FA3EX1</t>
  </si>
  <si>
    <t>LCF00225</t>
  </si>
  <si>
    <t>GL 1T 1219W SAE1008 AZM150</t>
  </si>
  <si>
    <t>CCX01705</t>
  </si>
  <si>
    <t>PPGL 1T 1219W SAE1008 AZM150 FB3EX1</t>
  </si>
  <si>
    <t>CCX01763</t>
  </si>
  <si>
    <t>PPGL 1T 1219W SAE1008 AZM150 FA3EX1</t>
  </si>
  <si>
    <t>1076897</t>
  </si>
  <si>
    <t>CCI00565</t>
  </si>
  <si>
    <t>PPGI 1T 1524W KS-CGCC Z180 FC3EX1</t>
  </si>
  <si>
    <t>1076899</t>
  </si>
  <si>
    <t>CCX01762</t>
  </si>
  <si>
    <t>PPGI 1T 1524W SAE1008 Z180 FC3EX1</t>
  </si>
  <si>
    <t>CCG03169</t>
  </si>
  <si>
    <t>PPGI 0.6T 1120W KS-CGCC Z80 RX2EX1</t>
  </si>
  <si>
    <t>1076900</t>
  </si>
  <si>
    <t>PCF01472</t>
  </si>
  <si>
    <t>PO 2T 1120W SAE1008</t>
  </si>
  <si>
    <t>FCF00881</t>
  </si>
  <si>
    <t>FH 0.6T 1120W SAE1008</t>
  </si>
  <si>
    <t>CCF03661</t>
  </si>
  <si>
    <t>PPGI 0.6T 1120W SAE1008 Z80 RX2EX1</t>
  </si>
  <si>
    <t>1076902</t>
  </si>
  <si>
    <t>CCG03419</t>
  </si>
  <si>
    <t>PPGL 0.45T 823W KS-CGLCC AZM30 RX2EX1</t>
  </si>
  <si>
    <t>PCF02006</t>
  </si>
  <si>
    <t>PO 2T 923W SAE1008</t>
  </si>
  <si>
    <t>PCF02105</t>
  </si>
  <si>
    <t>PO 2T 823W SAE1008</t>
  </si>
  <si>
    <t>PCF02623</t>
  </si>
  <si>
    <t>PO 1.8T 823W SAE1008</t>
  </si>
  <si>
    <t>FCF03102</t>
  </si>
  <si>
    <t>FH 0.45T 1023W SAE1008</t>
  </si>
  <si>
    <t>LCF00240</t>
  </si>
  <si>
    <t>GL 0.45T 1023W SAE1008 AZM30</t>
  </si>
  <si>
    <t>CCF03041</t>
  </si>
  <si>
    <t>PPGI 0.45T 923W SAE1008 Z60 RX2EX1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</si>
  <si>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</si>
  <si>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</si>
  <si>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</si>
  <si>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</si>
  <si>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</si>
  <si>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</si>
  <si>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1076904</t>
  </si>
  <si>
    <t>CCG00812</t>
  </si>
  <si>
    <t>PPAL 0.5T 1580W KS-A3003H18 RX2EX1</t>
  </si>
  <si>
    <t>1076905</t>
  </si>
  <si>
    <t>CCF00124</t>
  </si>
  <si>
    <t>PPAL 0.5T 1580W A3003H18 RX2EX1</t>
  </si>
  <si>
    <t>CCF00127</t>
  </si>
  <si>
    <t>PPAL 0.65T 1219W A3003H18 RX2EX1</t>
  </si>
  <si>
    <t>CCF00130</t>
  </si>
  <si>
    <t>PPAL 0.65T 1555W A3003H18 RX2EX1</t>
  </si>
  <si>
    <t>CCF03162</t>
  </si>
  <si>
    <t>PPAL 0.5T 1710W A3003H18 RX2EX1</t>
  </si>
  <si>
    <t>CCF03495</t>
  </si>
  <si>
    <t>PPAL 0.65T 1710W A3003H18 RX2EX1</t>
  </si>
  <si>
    <t>CCG03553</t>
  </si>
  <si>
    <t>PPGL 0.45T 1285W KS-CGLCC AZM50 RX2EX1</t>
  </si>
  <si>
    <t>1076906</t>
  </si>
  <si>
    <t>PCF00619</t>
  </si>
  <si>
    <t>PO 2T 1285W SAE1008</t>
  </si>
  <si>
    <t>CCF04128</t>
  </si>
  <si>
    <t>PPGL 0.45T 1285W SAE1008 AZM50 RX2EX1</t>
  </si>
  <si>
    <t>1076907</t>
  </si>
  <si>
    <t>CCF03873</t>
  </si>
  <si>
    <t>PPGL 0.5T 1105W SAE1008 AZM90 RX2EX1</t>
  </si>
  <si>
    <t>GCG02727</t>
  </si>
  <si>
    <t xml:space="preserve">GI 1.15T 1210W KS-SGC400 Z120 </t>
  </si>
  <si>
    <t>1076908</t>
  </si>
  <si>
    <t>PCF02636</t>
  </si>
  <si>
    <t>PO 3.2T 1210W SAE1017</t>
  </si>
  <si>
    <t>FCF03833</t>
  </si>
  <si>
    <t>FH 1.15T 1210W SAE1017</t>
  </si>
  <si>
    <t>GCF04988</t>
  </si>
  <si>
    <t>GI 1.15T 1210W SAE1017 Z120</t>
  </si>
  <si>
    <t>1076910</t>
  </si>
  <si>
    <t>PCF01231</t>
  </si>
  <si>
    <t>PO 2.0T 981W POSHRD3</t>
  </si>
  <si>
    <t>FCF01821</t>
  </si>
  <si>
    <t>FH 0.38T 981W POSHRD3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</si>
  <si>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</si>
  <si>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</si>
  <si>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</si>
  <si>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</si>
  <si>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</si>
  <si>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</si>
  <si>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1076919</t>
  </si>
  <si>
    <t>PCF00009</t>
  </si>
  <si>
    <t>PO 1.8T 1270W POSHRD2</t>
  </si>
  <si>
    <t>1076921</t>
  </si>
  <si>
    <t>1076923</t>
  </si>
  <si>
    <t>FCF00090</t>
  </si>
  <si>
    <t>FH 0.5T 1219W POSHRD2</t>
  </si>
  <si>
    <t>GCF03478</t>
  </si>
  <si>
    <t>GI 0.5T 1219W POSHRD2 Z80</t>
  </si>
  <si>
    <t>CCF03795</t>
  </si>
  <si>
    <t>PPGL 0.5T 1160W SAE1008 AZM90 WX2EX1</t>
  </si>
  <si>
    <t>1076927</t>
  </si>
  <si>
    <t>1076930</t>
  </si>
  <si>
    <t>GCF01414</t>
  </si>
  <si>
    <t>GI 0.7T 1219W SAE1008 Z120</t>
  </si>
  <si>
    <t>CCG03598</t>
  </si>
  <si>
    <t>PPGI 0.6T 1219W KS-CGCD1 Z120 RX2EX1</t>
  </si>
  <si>
    <t>1076940</t>
  </si>
  <si>
    <t>CCF04176</t>
  </si>
  <si>
    <t>PPGI 0.6T 1219W POSHRD2 Z120 RX2EX1</t>
  </si>
  <si>
    <t>1076950</t>
  </si>
  <si>
    <t>CCG03600</t>
  </si>
  <si>
    <t>PPGI 0.4T 1295W KS-CGCD1 Z80 HX2EX1</t>
  </si>
  <si>
    <t>1076951</t>
  </si>
  <si>
    <t>PCF02554</t>
  </si>
  <si>
    <t>PO 2T 1295W POSHRD2</t>
  </si>
  <si>
    <t>FCF03836</t>
  </si>
  <si>
    <t>FH 0.4T 1295W POSHRD2</t>
  </si>
  <si>
    <t>GCF04990</t>
  </si>
  <si>
    <t>GI 0.4T 1295W POSHRD2 Z80</t>
  </si>
  <si>
    <t>CCF04178</t>
  </si>
  <si>
    <t>PPGI 0.4T 1295W POSHRD2 Z80 HX2EX1</t>
  </si>
  <si>
    <t>1076965</t>
  </si>
  <si>
    <t>CCF03743</t>
  </si>
  <si>
    <t>PPGL 0.45T 1219W SAE1008 AZM50 RX2EX1</t>
  </si>
  <si>
    <t>1076966</t>
  </si>
  <si>
    <t>CCG03601</t>
  </si>
  <si>
    <t>PPAL 0.6T 1290W KS-A3003H18 RX2EX1</t>
  </si>
  <si>
    <t>CCF00125</t>
  </si>
  <si>
    <t>PPAL 0.5T 1680W A3003H18 RX2EX1</t>
  </si>
  <si>
    <t>CCF04179</t>
  </si>
  <si>
    <t>PPAL 0.6T 1290W A3003H18 RX2EX1</t>
  </si>
  <si>
    <t>1076974</t>
  </si>
  <si>
    <t>PQG00047</t>
  </si>
  <si>
    <t>PO-Q SP 1.93T 1269W POSP440A</t>
  </si>
  <si>
    <t>1076975</t>
  </si>
  <si>
    <t>PQG00053</t>
  </si>
  <si>
    <t>PO-Q SP 1.91T 1002W KS-STKM11A</t>
  </si>
  <si>
    <t>PQG00054</t>
  </si>
  <si>
    <t>PO-Q SP 1.52T 1046W KS-STKM11A</t>
  </si>
  <si>
    <t>PUF00072</t>
  </si>
  <si>
    <t>PO-U 1.93T 1269W POSP440A</t>
  </si>
  <si>
    <t>PUF00078</t>
  </si>
  <si>
    <t>PO-U 1.91T 1002W STKM11A</t>
  </si>
  <si>
    <t>PUF00079</t>
  </si>
  <si>
    <t>PO-U 1.52T 1046W STKM11A</t>
  </si>
  <si>
    <t>PQF00047</t>
  </si>
  <si>
    <t>PQF00053</t>
  </si>
  <si>
    <t>PO-Q SP 1.91T 1002W STKM11A</t>
  </si>
  <si>
    <t>PQF00054</t>
  </si>
  <si>
    <t>PO-Q SP 1.52T 1046W STKM11A</t>
  </si>
  <si>
    <t>12122</t>
  </si>
  <si>
    <t>1076990</t>
  </si>
  <si>
    <t>CCF03792</t>
  </si>
  <si>
    <t>PPGL 1.15T 1219W SAE1008 AZM50 RX2EX1</t>
  </si>
  <si>
    <t>1076997</t>
  </si>
  <si>
    <t>1076999</t>
  </si>
  <si>
    <t>CCF03799</t>
  </si>
  <si>
    <t>PPGL 0.45T 1040W SAE1008 AZM70 RX2EX1</t>
  </si>
  <si>
    <t>CCG03286</t>
  </si>
  <si>
    <t>PPGL 0.3T 1219W KS-CGLCC AZM50 EX1EX1</t>
  </si>
  <si>
    <t>1077001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</si>
  <si>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</si>
  <si>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</si>
  <si>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</si>
  <si>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</si>
  <si>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</si>
  <si>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</si>
  <si>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1077003</t>
  </si>
  <si>
    <t>PCF00090</t>
  </si>
  <si>
    <t>PO 2.6T 1219W POSHRD2</t>
  </si>
  <si>
    <t>GCF00204</t>
  </si>
  <si>
    <t>GI 1.15T 1219W POSHRD2 Z180</t>
  </si>
  <si>
    <t>1077005</t>
  </si>
  <si>
    <t>GCF03510</t>
  </si>
  <si>
    <t>GI 1.55T 1219W POSHRD2 Z180</t>
  </si>
  <si>
    <t>1077009</t>
  </si>
  <si>
    <t>CCF00891</t>
  </si>
  <si>
    <t>PPGI 0.4T 914W SAE1008 Z80 RX2EX1</t>
  </si>
  <si>
    <t>1077011</t>
  </si>
  <si>
    <t>PCF00308</t>
  </si>
  <si>
    <t>PO 2.3T 1222W SAE1008</t>
  </si>
  <si>
    <t>PCF01251</t>
  </si>
  <si>
    <t>PO 2.6T 1222W SAE1008</t>
  </si>
  <si>
    <t>1077012</t>
  </si>
  <si>
    <t>CCF00085</t>
  </si>
  <si>
    <t>PPAL 0.5T 1575W A3003H16 RX1XX0</t>
  </si>
  <si>
    <t>PCF00326</t>
  </si>
  <si>
    <t>PO 2.3T 1270W SAE1008</t>
  </si>
  <si>
    <t>1077015</t>
  </si>
  <si>
    <t>1077016</t>
  </si>
  <si>
    <t>1077017</t>
  </si>
  <si>
    <t>PCF01236</t>
  </si>
  <si>
    <t>PO 2T 1105W SAE1008</t>
  </si>
  <si>
    <t>FCF00781</t>
  </si>
  <si>
    <t>FH 0.5T 1105W SAE1008</t>
  </si>
  <si>
    <t>1077029</t>
  </si>
  <si>
    <t>CCF00010</t>
  </si>
  <si>
    <t>PPAL 0.6T 1060W A1100H16 RX2EX1</t>
  </si>
  <si>
    <t>1077038</t>
  </si>
  <si>
    <t>1077039</t>
  </si>
  <si>
    <t>1077042</t>
  </si>
  <si>
    <t>1077043</t>
  </si>
  <si>
    <t>1077045</t>
  </si>
  <si>
    <t>CCG03454</t>
  </si>
  <si>
    <t>PPGI 1.2T 1350W KS-CGCC Z120 FX2EX1</t>
  </si>
  <si>
    <t>1077049</t>
  </si>
  <si>
    <t>CCF03986</t>
  </si>
  <si>
    <t>PPGI 1.2T 1350W SAE1008 Z120 FX2EX1</t>
  </si>
  <si>
    <t>CCG03220</t>
  </si>
  <si>
    <t>PPAL 0.5T 1100W KS-A3003H16 RX2EX1</t>
  </si>
  <si>
    <t>1077050</t>
  </si>
  <si>
    <t>CCF03718</t>
  </si>
  <si>
    <t>PPAL 0.5T 1100W A3003H16 RX2EX1</t>
  </si>
  <si>
    <t>PCF01426</t>
  </si>
  <si>
    <t>PO 2T 845W POSHRD2</t>
  </si>
  <si>
    <t>1077051</t>
  </si>
  <si>
    <t>PCF02193</t>
  </si>
  <si>
    <t>PO 1.8T 1145W POSHRD2</t>
  </si>
  <si>
    <t>PCF02580</t>
  </si>
  <si>
    <t>PO 1.8T 1120W POSHRD2</t>
  </si>
  <si>
    <t>FCF01911</t>
  </si>
  <si>
    <t>FH 0.4T 1120W POSHRD2</t>
  </si>
  <si>
    <t>FCF02073</t>
  </si>
  <si>
    <t>FH 0.4T 845W POSHRD2</t>
  </si>
  <si>
    <t>FCF02517</t>
  </si>
  <si>
    <t>FH 0.4T 1145W POSHRD2</t>
  </si>
  <si>
    <t>1077053</t>
  </si>
  <si>
    <t>CCX01324</t>
  </si>
  <si>
    <t>PPAL 0.68T 1010W A3003H16 RB3EX1</t>
  </si>
  <si>
    <t>1077054</t>
  </si>
  <si>
    <t>CCX01323</t>
  </si>
  <si>
    <t>PPAL 0.68T 1010W A3003H16 RA3EX1</t>
  </si>
  <si>
    <t>1077056</t>
  </si>
  <si>
    <t>1077057</t>
  </si>
  <si>
    <t>1077058</t>
  </si>
  <si>
    <t>1077059</t>
  </si>
  <si>
    <t>1077060</t>
  </si>
  <si>
    <t>1077062</t>
  </si>
  <si>
    <t>1077063</t>
  </si>
  <si>
    <t>1077064</t>
  </si>
  <si>
    <t>1077066</t>
  </si>
  <si>
    <t>1077067</t>
  </si>
  <si>
    <t>1077068</t>
  </si>
  <si>
    <t>1077069</t>
  </si>
  <si>
    <t>1077071</t>
  </si>
  <si>
    <t>1077073</t>
  </si>
  <si>
    <t>1077074</t>
  </si>
  <si>
    <t>1077075</t>
  </si>
  <si>
    <t>1077076</t>
  </si>
  <si>
    <t>1077077</t>
  </si>
  <si>
    <t>1077078</t>
  </si>
  <si>
    <t>1077079</t>
  </si>
  <si>
    <t>1077080</t>
  </si>
  <si>
    <t>1077081</t>
  </si>
  <si>
    <t>GCG02632</t>
  </si>
  <si>
    <t xml:space="preserve">GI 1.95T 1230W KS-SGCC Z120 </t>
  </si>
  <si>
    <t>PCF00743</t>
  </si>
  <si>
    <t>PO 3.2T 1230W SAE1008</t>
  </si>
  <si>
    <t>PCF00973</t>
  </si>
  <si>
    <t>PO 3T 1219W SAE1008</t>
  </si>
  <si>
    <t>FCF03675</t>
  </si>
  <si>
    <t>FH 1.95T 1230W SAE1008</t>
  </si>
  <si>
    <t>GCF00220</t>
  </si>
  <si>
    <t>GI 1.55T 1230W POSHRD2 Z120</t>
  </si>
  <si>
    <t>GCF04816</t>
  </si>
  <si>
    <t>GI 1.95T 1230W SAE1008 Z120</t>
  </si>
  <si>
    <t>1077083</t>
  </si>
  <si>
    <t>1077084</t>
  </si>
  <si>
    <t>1077085</t>
  </si>
  <si>
    <t>1077086</t>
  </si>
  <si>
    <t>1077087</t>
  </si>
  <si>
    <t>1077088</t>
  </si>
  <si>
    <t>1077089</t>
  </si>
  <si>
    <t>1077090</t>
  </si>
  <si>
    <t>1077091</t>
  </si>
  <si>
    <t>1077093</t>
  </si>
  <si>
    <t>1077094</t>
  </si>
  <si>
    <t>1077095</t>
  </si>
  <si>
    <t>1077096</t>
  </si>
  <si>
    <t>GCG02140</t>
  </si>
  <si>
    <t>GI 1.55T 1219W KS-SGCC Z180</t>
  </si>
  <si>
    <t>1077099</t>
  </si>
  <si>
    <t>GCF03745</t>
  </si>
  <si>
    <t>GI 1.55T 1219W SAE1008 Z180</t>
  </si>
  <si>
    <t>1077100</t>
  </si>
  <si>
    <t>1077101</t>
  </si>
  <si>
    <t>1077103</t>
  </si>
  <si>
    <t>1077105</t>
  </si>
  <si>
    <t>1077106</t>
  </si>
  <si>
    <t>1077108</t>
  </si>
  <si>
    <t>GCG02734</t>
  </si>
  <si>
    <t xml:space="preserve">GI 1.15T 1080W KS-SGCC Z180 </t>
  </si>
  <si>
    <t>1077111</t>
  </si>
  <si>
    <t>PCF01873</t>
  </si>
  <si>
    <t>PO 3.2T 1080W SAE1008</t>
  </si>
  <si>
    <t>FCF02540</t>
  </si>
  <si>
    <t>FH 1.15T 1080W SAE1008</t>
  </si>
  <si>
    <t>GCF04994</t>
  </si>
  <si>
    <t>GI 1.15T 1080W SAE1008 Z180</t>
  </si>
  <si>
    <t>1077112</t>
  </si>
  <si>
    <t>1077113</t>
  </si>
  <si>
    <t>CCF00967</t>
  </si>
  <si>
    <t>PPGI 0.5T 1040W SAE1008 Z100 RX2EX1</t>
  </si>
  <si>
    <t>1077114</t>
  </si>
  <si>
    <t>1077115</t>
  </si>
  <si>
    <t>1077116</t>
  </si>
  <si>
    <t>1077117</t>
  </si>
  <si>
    <t>1077118</t>
  </si>
  <si>
    <t>STS</t>
  </si>
  <si>
    <t>CCG01663</t>
  </si>
  <si>
    <t>PPSTS 0.5T 925W KS-STSC304 XX0EX1</t>
  </si>
  <si>
    <t>1077119</t>
  </si>
  <si>
    <t>CCG01738</t>
  </si>
  <si>
    <t>PPSTS 0.6T 1219W KS-STSC304 XX0EX1</t>
  </si>
  <si>
    <t>CCF01773</t>
  </si>
  <si>
    <t>PPSTS 0.5T 925W STS 304 XX0EX1</t>
  </si>
  <si>
    <t>CCF01852</t>
  </si>
  <si>
    <t>PPSTS 0.6T 1219W STS 304 XX0EX1</t>
  </si>
  <si>
    <t>1077120</t>
  </si>
  <si>
    <t>1077121</t>
  </si>
  <si>
    <t>CLV00026</t>
  </si>
  <si>
    <t>PVC LS 1T 1010WL KS-CGLCC AZM50 2VBEX1</t>
  </si>
  <si>
    <t>1077122</t>
  </si>
  <si>
    <t>PCF01735</t>
  </si>
  <si>
    <t>PO 2.3T 1015W SAE1008</t>
  </si>
  <si>
    <t>FCF01294</t>
  </si>
  <si>
    <t>FH 1T 1015W SAE1008</t>
  </si>
  <si>
    <t>LCF00390</t>
  </si>
  <si>
    <t>GL 1T 1015W SAE1008 AZM50</t>
  </si>
  <si>
    <t>CCF04180</t>
  </si>
  <si>
    <t>PVC LS 1T 1015W SAE1008 AZM50 2VBEX1</t>
  </si>
  <si>
    <t>CLY00026</t>
  </si>
  <si>
    <t>PVC LS 1T 1010WL SAE1008 AZM50 2VBEX1</t>
  </si>
  <si>
    <t>1077123</t>
  </si>
  <si>
    <t>PCF02555</t>
  </si>
  <si>
    <t>PO 2T 1172W SAE1008</t>
  </si>
  <si>
    <t>1077127</t>
  </si>
  <si>
    <t>1077128</t>
  </si>
  <si>
    <t>1077129</t>
  </si>
  <si>
    <t>PCF00625</t>
  </si>
  <si>
    <t>PO 2T 700W SAE1008</t>
  </si>
  <si>
    <t>1077130</t>
  </si>
  <si>
    <t>FCF03706</t>
  </si>
  <si>
    <t>FH 0.38T 700W SAE1008</t>
  </si>
  <si>
    <t>CCG03229</t>
  </si>
  <si>
    <t>PPGL 0.3T 914W KS-CGLCC AZM50 RX2EX1</t>
  </si>
  <si>
    <t>1077131</t>
  </si>
  <si>
    <t>LCF00094</t>
  </si>
  <si>
    <t>GL 0.3T 914W SAE1008 AZM50</t>
  </si>
  <si>
    <t>CCF03727</t>
  </si>
  <si>
    <t>PPGL 0.3T 914W SAE1008 AZM50 RX2EX1</t>
  </si>
  <si>
    <t>1077132</t>
  </si>
  <si>
    <t>1077133</t>
  </si>
  <si>
    <t>1077134</t>
  </si>
  <si>
    <t>1077135</t>
  </si>
  <si>
    <t>1077136</t>
  </si>
  <si>
    <t>1077137</t>
  </si>
  <si>
    <t>1077138</t>
  </si>
  <si>
    <t>1077139</t>
  </si>
  <si>
    <t>CCI00561</t>
  </si>
  <si>
    <t>PPGI 1T 1524W KS-CGCC Z180 FB3EX1</t>
  </si>
  <si>
    <t>1077140</t>
  </si>
  <si>
    <t>CCX01758</t>
  </si>
  <si>
    <t>PPGI 1T 1524W SAE1008 Z180 FB3EX1</t>
  </si>
  <si>
    <t>1077141</t>
  </si>
  <si>
    <t>1077143</t>
  </si>
  <si>
    <t>1077145</t>
  </si>
  <si>
    <t>1077146</t>
  </si>
  <si>
    <t>1077148</t>
  </si>
  <si>
    <t>1077149</t>
  </si>
  <si>
    <t>1077150</t>
  </si>
  <si>
    <t>1077151</t>
  </si>
  <si>
    <t>1077152</t>
  </si>
  <si>
    <t>1077153</t>
  </si>
  <si>
    <t>1077154</t>
  </si>
  <si>
    <t>1077155</t>
  </si>
  <si>
    <t>1077156</t>
  </si>
  <si>
    <t>1077157</t>
  </si>
  <si>
    <t>1077158</t>
  </si>
  <si>
    <t>1077159</t>
  </si>
  <si>
    <t>1077160</t>
  </si>
  <si>
    <t>1077161</t>
  </si>
  <si>
    <t>1077162</t>
  </si>
  <si>
    <t>1077164</t>
  </si>
  <si>
    <t>1077165</t>
  </si>
  <si>
    <t>CCF03822</t>
  </si>
  <si>
    <t>PPGL 0.5T 1160W SAE1008 AZM90 RX2EX1</t>
  </si>
  <si>
    <t>1077166</t>
  </si>
  <si>
    <t>CCG02704</t>
  </si>
  <si>
    <t>PPGI 0.38T 1310W KS-CGCC Z100 AX2EX1</t>
  </si>
  <si>
    <t>1077167</t>
  </si>
  <si>
    <t>CCF03126</t>
  </si>
  <si>
    <t>PPGI 0.38T 1310W SAE1008 Z100 AX2EX1</t>
  </si>
  <si>
    <t>1077168</t>
  </si>
  <si>
    <t>CCG02697</t>
  </si>
  <si>
    <t>PPGI 0.45T 1295W KS-CGCC Z100 AX2EX1</t>
  </si>
  <si>
    <t>1077169</t>
  </si>
  <si>
    <t>CCF03119</t>
  </si>
  <si>
    <t>PPGI 0.45T 1295W SAE1008 Z100 AX2EX1</t>
  </si>
  <si>
    <t>1077172</t>
  </si>
  <si>
    <t>1077173</t>
  </si>
  <si>
    <t>1077176</t>
  </si>
  <si>
    <t>1077177</t>
  </si>
  <si>
    <t>1077179</t>
  </si>
  <si>
    <t>1077182</t>
  </si>
  <si>
    <t>1077183</t>
  </si>
  <si>
    <t>1077184</t>
  </si>
  <si>
    <t>1077185</t>
  </si>
  <si>
    <t>1077186</t>
  </si>
  <si>
    <t>1077187</t>
  </si>
  <si>
    <t>1077189</t>
  </si>
  <si>
    <t>1077190</t>
  </si>
  <si>
    <t>PCF00647</t>
  </si>
  <si>
    <t>PO 2T 800W SAE1008</t>
  </si>
  <si>
    <t>1077191</t>
  </si>
  <si>
    <t>FCF02438</t>
  </si>
  <si>
    <t>FH 0.38T 800W SAE1008</t>
  </si>
  <si>
    <t>1077193</t>
  </si>
  <si>
    <t>CCX01536</t>
  </si>
  <si>
    <t>PPGL 0.5T 1219W SAE1008 AZM90 RB3EX1</t>
  </si>
  <si>
    <t>1077194</t>
  </si>
  <si>
    <t>1077196</t>
  </si>
  <si>
    <t>1077197</t>
  </si>
  <si>
    <t>1077198</t>
  </si>
  <si>
    <t>1077199</t>
  </si>
  <si>
    <t>1077200</t>
  </si>
  <si>
    <t>1077202</t>
  </si>
  <si>
    <t>FCF03705</t>
  </si>
  <si>
    <t>FH 0.38T 1172W SAE1008</t>
  </si>
  <si>
    <t>CCF03960</t>
  </si>
  <si>
    <t>PPGI 0.38T 1172W SAE1008 Z100 AX2EX1</t>
  </si>
  <si>
    <t>1077203</t>
  </si>
  <si>
    <t>1077204</t>
  </si>
  <si>
    <t>1077205</t>
  </si>
  <si>
    <t>1077206</t>
  </si>
  <si>
    <t>CLG00541</t>
  </si>
  <si>
    <t>PPGL 0.4T 403WL SS-CGCC AZM50 RX2EX1</t>
  </si>
  <si>
    <t>1077207</t>
  </si>
  <si>
    <t>CLF00618</t>
  </si>
  <si>
    <t>PPGL 0.4T 403WL SAE1008 AZM50 RX2EX1</t>
  </si>
  <si>
    <t>1077208</t>
  </si>
  <si>
    <t>1077209</t>
  </si>
  <si>
    <t>1077210</t>
  </si>
  <si>
    <t>1077211</t>
  </si>
  <si>
    <t>CHV00002</t>
  </si>
  <si>
    <t>PVC LS 0.4T 900WL 1667L KS-CGCC Z120 2VBEX1</t>
  </si>
  <si>
    <t>1077212</t>
  </si>
  <si>
    <t>PCF01148</t>
  </si>
  <si>
    <t>PO 2T 905W SAE1008</t>
  </si>
  <si>
    <t>FCF01693</t>
  </si>
  <si>
    <t>FH 0.4T 905W SAE1008</t>
  </si>
  <si>
    <t>CCF03445</t>
  </si>
  <si>
    <t>PVC LS 0.4T 905W SAE1008 Z120 2VBEX1</t>
  </si>
  <si>
    <t>CHF00110</t>
  </si>
  <si>
    <t>PVC LS 0.4T 900WL 1667L SAE1008 Z120 2VBEX1</t>
  </si>
  <si>
    <t>1077213</t>
  </si>
  <si>
    <t>1077216</t>
  </si>
  <si>
    <t>1077219</t>
  </si>
  <si>
    <t>1077220</t>
  </si>
  <si>
    <t>1077221</t>
  </si>
  <si>
    <t>1077222</t>
  </si>
  <si>
    <t>1077225</t>
  </si>
  <si>
    <t>1077226</t>
  </si>
  <si>
    <t>1077227</t>
  </si>
  <si>
    <t>CCG03604</t>
  </si>
  <si>
    <t>PPGL 0.7T 1219W KS-CGLCC AZM70 RX2RX1</t>
  </si>
  <si>
    <t>1077228</t>
  </si>
  <si>
    <t>CCF04183</t>
  </si>
  <si>
    <t>PPGL 0.7T 1219W SAE1008 AZM70 RX2RX1</t>
  </si>
  <si>
    <t>1077229</t>
  </si>
  <si>
    <t>CCG03603</t>
  </si>
  <si>
    <t>PPGL 0.8T 1219W KS-CGLCC AZM70 RX2RX1</t>
  </si>
  <si>
    <t>1077230</t>
  </si>
  <si>
    <t>LCF00393</t>
  </si>
  <si>
    <t>GL 0.8T 1219W SAE1008 AZM70</t>
  </si>
  <si>
    <t>CCF04182</t>
  </si>
  <si>
    <t>PPGL 0.8T 1219W SAE1008 AZM70 RX2RX1</t>
  </si>
  <si>
    <t>1077231</t>
  </si>
  <si>
    <t>1077232</t>
  </si>
  <si>
    <t>1077233</t>
  </si>
  <si>
    <t>1077234</t>
  </si>
  <si>
    <t>1077235</t>
  </si>
  <si>
    <t>1077236</t>
  </si>
  <si>
    <t>1077237</t>
  </si>
  <si>
    <t>1077239</t>
  </si>
  <si>
    <t>GCG00435</t>
  </si>
  <si>
    <t>GI 1.9T 1176W KS-SGC400 Z120</t>
  </si>
  <si>
    <t>1077240</t>
  </si>
  <si>
    <t>PCF00878</t>
  </si>
  <si>
    <t>PO 3.2T 1176W SAE1017</t>
  </si>
  <si>
    <t>GCF02123</t>
  </si>
  <si>
    <t>GI 1.9T 1176W SAE1017 Z120</t>
  </si>
  <si>
    <t>1077241</t>
  </si>
  <si>
    <t>1077243</t>
  </si>
  <si>
    <t>1077244</t>
  </si>
  <si>
    <t>1077245</t>
  </si>
  <si>
    <t>1077247</t>
  </si>
  <si>
    <t>1077248</t>
  </si>
  <si>
    <t>1077249</t>
  </si>
  <si>
    <t>CCF01532</t>
  </si>
  <si>
    <t>PPGI 1.2T 1219W SAE1008 Z80 RX2EX1</t>
  </si>
  <si>
    <t>1077250</t>
  </si>
  <si>
    <t>1077251</t>
  </si>
  <si>
    <t>1077252</t>
  </si>
  <si>
    <t>1077254</t>
  </si>
  <si>
    <t>1077258</t>
  </si>
  <si>
    <t>1077259</t>
  </si>
  <si>
    <t>1077260</t>
  </si>
  <si>
    <t>1077262</t>
  </si>
  <si>
    <t>CCG03599</t>
  </si>
  <si>
    <t>PPGL 0.44T 960W KS-CGLCC AZM150 RX2EX1</t>
  </si>
  <si>
    <t>1077263</t>
  </si>
  <si>
    <t>CCF04177</t>
  </si>
  <si>
    <t>PPGL 0.44T 960W SAE1008 AZM150 RX2EX1</t>
  </si>
  <si>
    <t>1077264</t>
  </si>
  <si>
    <t>1077265</t>
  </si>
  <si>
    <t>1077266</t>
  </si>
  <si>
    <t>1077267</t>
  </si>
  <si>
    <t>1077268</t>
  </si>
  <si>
    <t>1077269</t>
  </si>
  <si>
    <t>1077270</t>
  </si>
  <si>
    <t>1077271</t>
  </si>
  <si>
    <t>1077272</t>
  </si>
  <si>
    <t>1077273</t>
  </si>
  <si>
    <t>1077274</t>
  </si>
  <si>
    <t>1077275</t>
  </si>
  <si>
    <t>1077276</t>
  </si>
  <si>
    <t>1077277</t>
  </si>
  <si>
    <t>1077278</t>
  </si>
  <si>
    <t>1077280</t>
  </si>
  <si>
    <t>1077281</t>
  </si>
  <si>
    <t>1077282</t>
  </si>
  <si>
    <t>1077283</t>
  </si>
  <si>
    <t>1077284</t>
  </si>
  <si>
    <t>1077285</t>
  </si>
  <si>
    <t>1077287</t>
  </si>
  <si>
    <t>1077288</t>
  </si>
  <si>
    <t>1077289</t>
  </si>
  <si>
    <t>1077290</t>
  </si>
  <si>
    <t>1077291</t>
  </si>
  <si>
    <t>1077292</t>
  </si>
  <si>
    <t>GCG00293</t>
  </si>
  <si>
    <t>GI 1.07T 1185W KS-SGC400 Z120</t>
  </si>
  <si>
    <t>1077293</t>
  </si>
  <si>
    <t>GCG02735</t>
  </si>
  <si>
    <t>GI 1T 1185W KS-SGC400 Z120</t>
  </si>
  <si>
    <t>GCG02736</t>
  </si>
  <si>
    <t>GI 1.15T 1209W KS-SGC400 Z120</t>
  </si>
  <si>
    <t>PCF02641</t>
  </si>
  <si>
    <t>PO 3T 1185W SAE1017</t>
  </si>
  <si>
    <t>PCF02642</t>
  </si>
  <si>
    <t>PO 3.2T 1209W SAE1017</t>
  </si>
  <si>
    <t>FCF01434</t>
  </si>
  <si>
    <t>FH 1.07T 1185W SAE1017</t>
  </si>
  <si>
    <t>FCF03841</t>
  </si>
  <si>
    <t>FH 1T 1185W SAE1017</t>
  </si>
  <si>
    <t>FCF03842</t>
  </si>
  <si>
    <t>FH 1.15T 1209W SAE1017</t>
  </si>
  <si>
    <t>GCF01974</t>
  </si>
  <si>
    <t>GI 1.07T 1185W SAE1017 Z120</t>
  </si>
  <si>
    <t>GCF04996</t>
  </si>
  <si>
    <t>GI 1T 1185W SAE1017 Z120</t>
  </si>
  <si>
    <t>GCF04997</t>
  </si>
  <si>
    <t>GI 1.15T 1209W SAE1017 Z120</t>
  </si>
  <si>
    <t>1077294</t>
  </si>
  <si>
    <t>GCG00402</t>
  </si>
  <si>
    <t>GI 1.7T 1176W KS-SGC400 Z120</t>
  </si>
  <si>
    <t>1077295</t>
  </si>
  <si>
    <t>GCF02089</t>
  </si>
  <si>
    <t>GI 1.7T 1176W SAE1017 Z120</t>
  </si>
  <si>
    <t>1077296</t>
  </si>
  <si>
    <t>1077297</t>
  </si>
  <si>
    <t>1077298</t>
  </si>
  <si>
    <t>1077300</t>
  </si>
  <si>
    <t>1077302</t>
  </si>
  <si>
    <t>1077303</t>
  </si>
  <si>
    <t>1077304</t>
  </si>
  <si>
    <t>1077305</t>
  </si>
  <si>
    <t>1077306</t>
  </si>
  <si>
    <t>1077307</t>
  </si>
  <si>
    <t>CCGE0179</t>
  </si>
  <si>
    <t>PPGL EMBO 0.45T 1285W KS-CGLCD AZM50 RX2EX1</t>
  </si>
  <si>
    <t>1077308</t>
  </si>
  <si>
    <t>CCGE0180</t>
  </si>
  <si>
    <t>PPGL EMBO 0.45T 1023W KS-CGLCC AZM50 RX2EX1</t>
  </si>
  <si>
    <t>CCGE0183</t>
  </si>
  <si>
    <t>PPGL EMBO 0.4T 1285W KS-CGLCD AZM50 RX2EX1</t>
  </si>
  <si>
    <t>PCF01188</t>
  </si>
  <si>
    <t>PO 2T 1285W POSHRD2</t>
  </si>
  <si>
    <t>PCF01929</t>
  </si>
  <si>
    <t>PO 1.8T 1285W POSHRD2</t>
  </si>
  <si>
    <t>PCF02158</t>
  </si>
  <si>
    <t>PO 2.3T 1023W SAE1008</t>
  </si>
  <si>
    <t>FCF02325</t>
  </si>
  <si>
    <t>FH 0.4T 1285W POSHRD2</t>
  </si>
  <si>
    <t>LCF00385</t>
  </si>
  <si>
    <t>GL 0.45T 1285W POSHRD2 AZM50</t>
  </si>
  <si>
    <t>LCF00391</t>
  </si>
  <si>
    <t>GL 0.45T 1023W SAE1008 AZM50</t>
  </si>
  <si>
    <t>LCF00395</t>
  </si>
  <si>
    <t>GL 0.4T 1285W POSHRD2 AZM50</t>
  </si>
  <si>
    <t>CCFE0310</t>
  </si>
  <si>
    <t>PPGL EMBO 0.45T 1285W POSHRD2 AZM50 RX2EX1</t>
  </si>
  <si>
    <t>CCFE0311</t>
  </si>
  <si>
    <t>PPGL EMBO 0.45T 1023W SAE1008 AZM50 RX2EX1</t>
  </si>
  <si>
    <t>CCFE0314</t>
  </si>
  <si>
    <t>PPGL EMBO 0.4T 1285W POSHRD2 AZM50 RX2EX1</t>
  </si>
  <si>
    <t>1077309</t>
  </si>
  <si>
    <t>1077310</t>
  </si>
  <si>
    <t>1077311</t>
  </si>
  <si>
    <t>CCG03609</t>
  </si>
  <si>
    <t>PPGI 0.6T 1219W KS-CGC400 Z180 RX2EX1</t>
  </si>
  <si>
    <t>1077312</t>
  </si>
  <si>
    <t>FCF01413</t>
  </si>
  <si>
    <t>FH 0.6T 1219W SAE1017</t>
  </si>
  <si>
    <t>GCF01950</t>
  </si>
  <si>
    <t>GI 0.6T 1219W SAE1017 Z180</t>
  </si>
  <si>
    <t>CCF04188</t>
  </si>
  <si>
    <t>PPGI 0.6T 1219W SAE1017 Z180 RX2EX1</t>
  </si>
  <si>
    <t>1077313</t>
  </si>
  <si>
    <t>1077314</t>
  </si>
  <si>
    <t>1077315</t>
  </si>
  <si>
    <t>1077316</t>
  </si>
  <si>
    <t>1077317</t>
  </si>
  <si>
    <t>1077318</t>
  </si>
  <si>
    <t>1077321</t>
  </si>
  <si>
    <t>1077322</t>
  </si>
  <si>
    <t>1077323</t>
  </si>
  <si>
    <t>1077324</t>
  </si>
  <si>
    <t>1077325</t>
  </si>
  <si>
    <t>1077326</t>
  </si>
  <si>
    <t>1077329</t>
  </si>
  <si>
    <t>1077330</t>
  </si>
  <si>
    <t>1077331</t>
  </si>
  <si>
    <t>1077332</t>
  </si>
  <si>
    <t>1077333</t>
  </si>
  <si>
    <t>1077334</t>
  </si>
  <si>
    <t>GCG02737</t>
  </si>
  <si>
    <t>GI 1.75T 1123W KS-SGCC Z180</t>
  </si>
  <si>
    <t>PCF02643</t>
  </si>
  <si>
    <t>PO 3.2T 1123W SAE1008</t>
  </si>
  <si>
    <t>FCF00640</t>
  </si>
  <si>
    <t>FH 0.4T 1230W SAE1008</t>
  </si>
  <si>
    <t>FCF03843</t>
  </si>
  <si>
    <t>FH 1.75T 1123W SAE1008</t>
  </si>
  <si>
    <t>GCF01265</t>
  </si>
  <si>
    <t>GI 0.6T 1219W SAE1008 Z120</t>
  </si>
  <si>
    <t>GCF04999</t>
  </si>
  <si>
    <t>GI 1.75T 1123W SAE1008 Z180</t>
  </si>
  <si>
    <t>1077335</t>
  </si>
  <si>
    <t>LCG00097</t>
  </si>
  <si>
    <t>GL 0.45T 1219W KS-SGLCC AZM140</t>
  </si>
  <si>
    <t>LCG00098</t>
  </si>
  <si>
    <t>GL 0.45T 1219W KS-SGLCC AZM170</t>
  </si>
  <si>
    <t>LCF00396</t>
  </si>
  <si>
    <t>GL 0.45T 1219W SAE1008 AZM140</t>
  </si>
  <si>
    <t>LCF00397</t>
  </si>
  <si>
    <t>GL 0.45T 1219W SAE1008 AZM170</t>
  </si>
  <si>
    <t>PCF02117</t>
  </si>
  <si>
    <t>PO 2T 930W POSHRD2</t>
  </si>
  <si>
    <t>1077336</t>
  </si>
  <si>
    <t>FCF03844</t>
  </si>
  <si>
    <t>FH 0.6T 930W POSHRD2</t>
  </si>
  <si>
    <t>1077338</t>
  </si>
  <si>
    <t>FCF00463</t>
  </si>
  <si>
    <t>FH 0.45T 1040W SAE1008</t>
  </si>
  <si>
    <t>GCG01618</t>
  </si>
  <si>
    <t>GI 1.2T 1219W KS-SGC400 Z120</t>
  </si>
  <si>
    <t>1077339</t>
  </si>
  <si>
    <t>GCG01629</t>
  </si>
  <si>
    <t>GI 0.8T 1219W KS-SGCC Z80</t>
  </si>
  <si>
    <t>GCG02728</t>
  </si>
  <si>
    <t>GI 1.4T 1210W KS-SGCC Z80</t>
  </si>
  <si>
    <t>PCF00473</t>
  </si>
  <si>
    <t>PO 2.6T 1210W SAE1008</t>
  </si>
  <si>
    <t>PCF00892</t>
  </si>
  <si>
    <t>PO 3.2T 1219W SAE1017</t>
  </si>
  <si>
    <t>PCF00894</t>
  </si>
  <si>
    <t>PO 3.2T 1230W SAE1017</t>
  </si>
  <si>
    <t>FCF01464</t>
  </si>
  <si>
    <t>FH 1.2T 1219W SAE1017</t>
  </si>
  <si>
    <t>FCF03822</t>
  </si>
  <si>
    <t>FH 1.15T 1230W SAE1017</t>
  </si>
  <si>
    <t>FCF03837</t>
  </si>
  <si>
    <t>FH 1.4T 1210W SAE1008</t>
  </si>
  <si>
    <t>GCF02753</t>
  </si>
  <si>
    <t>GI 1.2T 1219W SAE1017 Z120</t>
  </si>
  <si>
    <t>GCF04991</t>
  </si>
  <si>
    <t>GI 1.4T 1210W SAE1008 Z80</t>
  </si>
  <si>
    <t>1077340</t>
  </si>
  <si>
    <t>1077341</t>
  </si>
  <si>
    <t>1077342</t>
  </si>
  <si>
    <t>1077344</t>
  </si>
  <si>
    <t>1077345</t>
  </si>
  <si>
    <t>GCG02740</t>
  </si>
  <si>
    <t xml:space="preserve">GI 1.55T 1084W KS-SGCC Z120 </t>
  </si>
  <si>
    <t>1077346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</si>
  <si>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</si>
  <si>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</si>
  <si>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</si>
  <si>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</si>
  <si>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</si>
  <si>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</si>
  <si>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1077347</t>
  </si>
  <si>
    <t>1077348</t>
  </si>
  <si>
    <t>FCF00940</t>
  </si>
  <si>
    <t>FH 0.75T 1219W SAE1008</t>
  </si>
  <si>
    <t>GCF01336</t>
  </si>
  <si>
    <t>GI 0.75T 1219W SAE1008 Z120</t>
  </si>
  <si>
    <t>GCG02739</t>
  </si>
  <si>
    <t xml:space="preserve">GI 1.1T 1137W KS-SGC400 Z275 </t>
  </si>
  <si>
    <t>1077349</t>
  </si>
  <si>
    <t>PCF02645</t>
  </si>
  <si>
    <t>PO 3T 1137W SAE1017</t>
  </si>
  <si>
    <t>FCF03845</t>
  </si>
  <si>
    <t>FH 1.1T 1137W SAE1017</t>
  </si>
  <si>
    <t>GCF05001</t>
  </si>
  <si>
    <t>GI 1.1T 1137W SAE1017 Z275</t>
  </si>
  <si>
    <t>1077350</t>
  </si>
  <si>
    <t>1077351</t>
  </si>
  <si>
    <t>1077355</t>
  </si>
  <si>
    <t>1077356</t>
  </si>
  <si>
    <t>1077357</t>
  </si>
  <si>
    <t>1077358</t>
  </si>
  <si>
    <t>1077359</t>
  </si>
  <si>
    <t>1077360</t>
  </si>
  <si>
    <t>1077361</t>
  </si>
  <si>
    <t>1077362</t>
  </si>
  <si>
    <t>1077364</t>
  </si>
  <si>
    <t>1077365</t>
  </si>
  <si>
    <t>1077366</t>
  </si>
  <si>
    <t>1077367</t>
  </si>
  <si>
    <t>1077369</t>
  </si>
  <si>
    <t>1077370</t>
  </si>
  <si>
    <t>1077371</t>
  </si>
  <si>
    <t>1077372</t>
  </si>
  <si>
    <t>1077373</t>
  </si>
  <si>
    <t>1077374</t>
  </si>
  <si>
    <t>1077378</t>
  </si>
  <si>
    <t>1077380</t>
  </si>
  <si>
    <t>1077383</t>
  </si>
  <si>
    <t>1077384</t>
  </si>
  <si>
    <t>1077385</t>
  </si>
  <si>
    <t>1077387</t>
  </si>
  <si>
    <t>1077388</t>
  </si>
  <si>
    <t>1077390</t>
  </si>
  <si>
    <t>1077391</t>
  </si>
  <si>
    <t>1077394</t>
  </si>
  <si>
    <t>1077395</t>
  </si>
  <si>
    <t>1077397</t>
  </si>
  <si>
    <t>CCG03293</t>
  </si>
  <si>
    <t>PPGL 0.9T 1219W KS-CGLCC AZM90 RX2EX1</t>
  </si>
  <si>
    <t>1077398</t>
  </si>
  <si>
    <t>CCF03798</t>
  </si>
  <si>
    <t>PPGL 0.9T 1219W SAE1008 AZM90 RX2EX1</t>
  </si>
  <si>
    <t>1077400</t>
  </si>
  <si>
    <t>CCG03611</t>
  </si>
  <si>
    <t>PPGL 0.7T 1219W KS-CGLCC AZM90 FX2EX1</t>
  </si>
  <si>
    <t>1077401</t>
  </si>
  <si>
    <t>CCF04194</t>
  </si>
  <si>
    <t>PPGL 0.7T 1219W SAE1008 AZM90 FX2EX1</t>
  </si>
  <si>
    <t>1077402</t>
  </si>
  <si>
    <t>1077404</t>
  </si>
  <si>
    <t>1077405</t>
  </si>
  <si>
    <t>1077406</t>
  </si>
  <si>
    <t>1077407</t>
  </si>
  <si>
    <t>1077408</t>
  </si>
  <si>
    <t>1077409</t>
  </si>
  <si>
    <t>1077410</t>
  </si>
  <si>
    <t>GCF01278</t>
  </si>
  <si>
    <t>GI 0.6T 1230W SAE1008 Z100</t>
  </si>
  <si>
    <t>1077412</t>
  </si>
  <si>
    <t>FCF03846</t>
  </si>
  <si>
    <t>FH 0.42T 1285W POSHRD2</t>
  </si>
  <si>
    <t>1077415</t>
  </si>
  <si>
    <t>1077417</t>
  </si>
  <si>
    <t>1077419</t>
  </si>
  <si>
    <t>1077420</t>
  </si>
  <si>
    <t>1077421</t>
  </si>
  <si>
    <t>1077422</t>
  </si>
  <si>
    <t>1077423</t>
  </si>
  <si>
    <t>1077424</t>
  </si>
  <si>
    <t>1077425</t>
  </si>
  <si>
    <t>1077426</t>
  </si>
  <si>
    <t>PCF02585</t>
  </si>
  <si>
    <t>PO 2T 775W SAE1008</t>
  </si>
  <si>
    <t>1077427</t>
  </si>
  <si>
    <t>FCF03824</t>
  </si>
  <si>
    <t>FH 0.46T 775W SAE1008</t>
  </si>
  <si>
    <t>PCF00345</t>
  </si>
  <si>
    <t>PO 2.3T 700W SAE1008</t>
  </si>
  <si>
    <t>1077428</t>
  </si>
  <si>
    <t>FCF03825</t>
  </si>
  <si>
    <t>FH 0.61T 700W SAE1008</t>
  </si>
  <si>
    <t>1077430</t>
  </si>
  <si>
    <t>1077431</t>
  </si>
  <si>
    <t>1077432</t>
  </si>
  <si>
    <t>1077434</t>
  </si>
  <si>
    <t>1077435</t>
  </si>
  <si>
    <t>1077436</t>
  </si>
  <si>
    <t>CCI00538</t>
  </si>
  <si>
    <t>PPGL 0.5T 1219W KS-CGLCC AZM50 PC3EX1</t>
  </si>
  <si>
    <t>1077437</t>
  </si>
  <si>
    <t>CCX01732</t>
  </si>
  <si>
    <t>PPGL 0.5T 1219W SAE1008 AZM50 PC3EX1</t>
  </si>
  <si>
    <t>1077438</t>
  </si>
  <si>
    <t>1077439</t>
  </si>
  <si>
    <t>1077440</t>
  </si>
  <si>
    <t>1077442</t>
  </si>
  <si>
    <t>1077443</t>
  </si>
  <si>
    <t>1077444</t>
  </si>
  <si>
    <t>1077445</t>
  </si>
  <si>
    <t>1077446</t>
  </si>
  <si>
    <t>1077447</t>
  </si>
  <si>
    <t>1077448</t>
  </si>
  <si>
    <t>1077450</t>
  </si>
  <si>
    <t>GCF00611</t>
  </si>
  <si>
    <t>GI 0.45T 1040W SAE1008 Z80</t>
  </si>
  <si>
    <t>CCF00604</t>
  </si>
  <si>
    <t>PPGI 0.45T 1040W SAE1008 Z80 RX2EX1</t>
  </si>
  <si>
    <t>1077452</t>
  </si>
  <si>
    <t>1077453</t>
  </si>
  <si>
    <t>1077454</t>
  </si>
  <si>
    <t>1077455</t>
  </si>
  <si>
    <t>CCI00576</t>
  </si>
  <si>
    <t>PPGI 0.35T 1040W SS-CGCC Z30 RC3EX1</t>
  </si>
  <si>
    <t>1077456</t>
  </si>
  <si>
    <t>CCX01772</t>
  </si>
  <si>
    <t>PPGI 0.35T 1040W SAE1008 Z30 RC3EX1</t>
  </si>
  <si>
    <t>1077457</t>
  </si>
  <si>
    <t>1077458</t>
  </si>
  <si>
    <t>1077459</t>
  </si>
  <si>
    <t>1077460</t>
  </si>
  <si>
    <t>PCF00242</t>
  </si>
  <si>
    <t>PO 1.8T 914W SAE1008</t>
  </si>
  <si>
    <t>PCF00290</t>
  </si>
  <si>
    <t>PO 2.3T 1160W SAE1008</t>
  </si>
  <si>
    <t>1077461</t>
  </si>
  <si>
    <t>FCF00789</t>
  </si>
  <si>
    <t>FH 0.5T 1160W SAE1008</t>
  </si>
  <si>
    <t>1077462</t>
  </si>
  <si>
    <t>1077465</t>
  </si>
  <si>
    <t>1077466</t>
  </si>
  <si>
    <t>PCG00034</t>
  </si>
  <si>
    <t>PO 2.3T 1215W KS-SPHC</t>
  </si>
  <si>
    <t>PCG00045</t>
  </si>
  <si>
    <t>PO 2T 1215W KS-SPHC</t>
  </si>
  <si>
    <t>PCF00958</t>
  </si>
  <si>
    <t>PO 2.3T 1215W SPHC</t>
  </si>
  <si>
    <t>PCF00969</t>
  </si>
  <si>
    <t>PO 2T 1215W SPHC</t>
  </si>
  <si>
    <t>1077467</t>
  </si>
  <si>
    <t>1077468</t>
  </si>
  <si>
    <t>1077469</t>
  </si>
  <si>
    <t>PCF02652</t>
  </si>
  <si>
    <t>PO 2.3T 839W SAE1008</t>
  </si>
  <si>
    <t>1077470</t>
  </si>
  <si>
    <t>FCF03826</t>
  </si>
  <si>
    <t>FH 0.61T 839W SAE1008</t>
  </si>
  <si>
    <t>GCF04980</t>
  </si>
  <si>
    <t>GI 0.61T 839W SAE1008 Z120</t>
  </si>
  <si>
    <t>1077471</t>
  </si>
  <si>
    <t>1077472</t>
  </si>
  <si>
    <t>1077473</t>
  </si>
  <si>
    <t>PCF00883</t>
  </si>
  <si>
    <t>PO 3.2T 1185W SAE1017</t>
  </si>
  <si>
    <t>PCF02600</t>
  </si>
  <si>
    <t>PO 3T 1178W SAE1017</t>
  </si>
  <si>
    <t>1077475</t>
  </si>
  <si>
    <t>1077477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</si>
  <si>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</si>
  <si>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</si>
  <si>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</si>
  <si>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</si>
  <si>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</si>
  <si>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</si>
  <si>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1077478</t>
  </si>
  <si>
    <t>1077479</t>
  </si>
  <si>
    <t>1077480</t>
  </si>
  <si>
    <t>1077481</t>
  </si>
  <si>
    <t>1077482</t>
  </si>
  <si>
    <t>1077483</t>
  </si>
  <si>
    <t>1077484</t>
  </si>
  <si>
    <t>1077485</t>
  </si>
  <si>
    <t>1077486</t>
  </si>
  <si>
    <t>1077488</t>
  </si>
  <si>
    <t>1077489</t>
  </si>
  <si>
    <t>1077490</t>
  </si>
  <si>
    <t>1077491</t>
  </si>
  <si>
    <t>1077494</t>
  </si>
  <si>
    <t>1077495</t>
  </si>
  <si>
    <t>1077497</t>
  </si>
  <si>
    <t>1077498</t>
  </si>
  <si>
    <t>LCF00096</t>
  </si>
  <si>
    <t>GL 0.35T 1040W SAE1008 AZM50</t>
  </si>
  <si>
    <t>1077499</t>
  </si>
  <si>
    <t>PCF00772</t>
  </si>
  <si>
    <t>PO 3.2T 914W SAE1008</t>
  </si>
  <si>
    <t>1077500</t>
  </si>
  <si>
    <t>FCF03827</t>
  </si>
  <si>
    <t>FH 1.22T 914W SAE1008</t>
  </si>
  <si>
    <t>GCF04981</t>
  </si>
  <si>
    <t>GI 1.22T 914W SAE1008 Z120</t>
  </si>
  <si>
    <t>1077501</t>
  </si>
  <si>
    <t>1077502</t>
  </si>
  <si>
    <t>FCF00544</t>
  </si>
  <si>
    <t>FH 0.46T 914W SAE1008</t>
  </si>
  <si>
    <t>1077503</t>
  </si>
  <si>
    <t>1077504</t>
  </si>
  <si>
    <t>1077505</t>
  </si>
  <si>
    <t>1077507</t>
  </si>
  <si>
    <t>1077508</t>
  </si>
  <si>
    <t>1077509</t>
  </si>
  <si>
    <t>1077510</t>
  </si>
  <si>
    <t>1077511</t>
  </si>
  <si>
    <t>1077512</t>
  </si>
  <si>
    <t>1077513</t>
  </si>
  <si>
    <t>1077514</t>
  </si>
  <si>
    <t>1077515</t>
  </si>
  <si>
    <t>1077516</t>
  </si>
  <si>
    <t>CCF04199</t>
  </si>
  <si>
    <t>PPGI 0.75T 1105W SAE1008 Z120 RX2EX1</t>
  </si>
  <si>
    <t>1077517</t>
  </si>
  <si>
    <t>1077518</t>
  </si>
  <si>
    <t>1077519</t>
  </si>
  <si>
    <t>1077520</t>
  </si>
  <si>
    <t>1077521</t>
  </si>
  <si>
    <t>1077522</t>
  </si>
  <si>
    <t>1077523</t>
  </si>
  <si>
    <t>1077524</t>
  </si>
  <si>
    <t>1077525</t>
  </si>
  <si>
    <t>1077527</t>
  </si>
  <si>
    <t>1077528</t>
  </si>
  <si>
    <t>CUF00085</t>
  </si>
  <si>
    <t>PPGI-U 0.8T 1524W SAE1008 Z80 RX2EX1</t>
  </si>
  <si>
    <t>1077530</t>
  </si>
  <si>
    <t>1077531</t>
  </si>
  <si>
    <t>1077532</t>
  </si>
  <si>
    <t>1077533</t>
  </si>
  <si>
    <t>1077534</t>
  </si>
  <si>
    <t>1077535</t>
  </si>
  <si>
    <t>1077537</t>
  </si>
  <si>
    <t>1077538</t>
  </si>
  <si>
    <t>1077539</t>
  </si>
  <si>
    <t>1077540</t>
  </si>
  <si>
    <t>1077541</t>
  </si>
  <si>
    <t>1077542</t>
  </si>
  <si>
    <t>1077544</t>
  </si>
  <si>
    <t>1077545</t>
  </si>
  <si>
    <t>1077546</t>
  </si>
  <si>
    <t>1077547</t>
  </si>
  <si>
    <t>1077548</t>
  </si>
  <si>
    <t>1077549</t>
  </si>
  <si>
    <t>1077550</t>
  </si>
  <si>
    <t>1077551</t>
  </si>
  <si>
    <t>CLF00014</t>
  </si>
  <si>
    <t>PPAL 0.7T 338WL A3003H22 RX2EX1</t>
  </si>
  <si>
    <t>CTF00057</t>
  </si>
  <si>
    <t>PPAL 0.7T 338WL 338L A3003H22 RX2EX1</t>
  </si>
  <si>
    <t>1077552</t>
  </si>
  <si>
    <t>CCG01231</t>
  </si>
  <si>
    <t>PPGI 0.6T 1219W KS-CGCC Z120 RX2EX1</t>
  </si>
  <si>
    <t>1077553</t>
  </si>
  <si>
    <t>CCF01183</t>
  </si>
  <si>
    <t>PPGI 0.6T 1219W SAE1008 Z120 RX2EX1</t>
  </si>
  <si>
    <t>1077556</t>
  </si>
  <si>
    <t>GCF02090</t>
  </si>
  <si>
    <t>GI 1.7T 1176W SAE1017 Z300</t>
  </si>
  <si>
    <t>1077558</t>
  </si>
  <si>
    <t>1077560</t>
  </si>
  <si>
    <t>1077561</t>
  </si>
  <si>
    <t>1077562</t>
  </si>
  <si>
    <t>1077563</t>
  </si>
  <si>
    <t>PCF00124</t>
  </si>
  <si>
    <t>PO 2T 1325W POSHRD2</t>
  </si>
  <si>
    <t>1077564</t>
  </si>
  <si>
    <t>FCF01783</t>
  </si>
  <si>
    <t>FH 0.39T 1325W POSHRD2</t>
  </si>
  <si>
    <t>1077565</t>
  </si>
  <si>
    <t>1077566</t>
  </si>
  <si>
    <t>1077568</t>
  </si>
  <si>
    <t>PCF01428</t>
  </si>
  <si>
    <t>PO 1.8T 1180W POSHRD2</t>
  </si>
  <si>
    <t>1077569</t>
  </si>
  <si>
    <t>FCF02266</t>
  </si>
  <si>
    <t>FH 0.27T 1180W POSHRD2</t>
  </si>
  <si>
    <t>1077570</t>
  </si>
  <si>
    <t>GCG01018</t>
  </si>
  <si>
    <t>GI 0.78T 1219W KS-SGCC Z80</t>
  </si>
  <si>
    <t>1077572</t>
  </si>
  <si>
    <t>1077573</t>
  </si>
  <si>
    <t>1077574</t>
  </si>
  <si>
    <t>1077575</t>
  </si>
  <si>
    <t>1077576</t>
  </si>
  <si>
    <t>1077577</t>
  </si>
  <si>
    <t>1077578</t>
  </si>
  <si>
    <t>1077579</t>
  </si>
  <si>
    <t>1077580</t>
  </si>
  <si>
    <t>1077581</t>
  </si>
  <si>
    <t>1077582</t>
  </si>
  <si>
    <t>1077585</t>
  </si>
  <si>
    <t>1077587</t>
  </si>
  <si>
    <t>1077589</t>
  </si>
  <si>
    <t>1077590</t>
  </si>
  <si>
    <t>1077591</t>
  </si>
  <si>
    <t>1077592</t>
  </si>
  <si>
    <t>1077593</t>
  </si>
  <si>
    <t>1077594</t>
  </si>
  <si>
    <t>1077595</t>
  </si>
  <si>
    <t>1077596</t>
  </si>
  <si>
    <t>1077597</t>
  </si>
  <si>
    <t>1077598</t>
  </si>
  <si>
    <t>1077600</t>
  </si>
  <si>
    <t>1077601</t>
  </si>
  <si>
    <t>PCF01162</t>
  </si>
  <si>
    <t>PO 2T 700W POSHRD2</t>
  </si>
  <si>
    <t>1077602</t>
  </si>
  <si>
    <t>FCF01784</t>
  </si>
  <si>
    <t>FH 0.39T 700W POSHRD2</t>
  </si>
  <si>
    <t>1077603</t>
  </si>
  <si>
    <t>1077605</t>
  </si>
  <si>
    <t>1077606</t>
  </si>
  <si>
    <t>1077607</t>
  </si>
  <si>
    <t>1077609</t>
  </si>
  <si>
    <t>1077610</t>
  </si>
  <si>
    <t>1077611</t>
  </si>
  <si>
    <t>1077612</t>
  </si>
  <si>
    <t>1077613</t>
  </si>
  <si>
    <t>1077614</t>
  </si>
  <si>
    <t>1077616</t>
  </si>
  <si>
    <t>1077617</t>
  </si>
  <si>
    <t>1077619</t>
  </si>
  <si>
    <t>1077620</t>
  </si>
  <si>
    <t>1077621</t>
  </si>
  <si>
    <t>1077622</t>
  </si>
  <si>
    <t>1077623</t>
  </si>
  <si>
    <t>1077624</t>
  </si>
  <si>
    <t>PCF01948</t>
  </si>
  <si>
    <t>PO 2T 772W POSHRD2</t>
  </si>
  <si>
    <t>1077625</t>
  </si>
  <si>
    <t>FCF02892</t>
  </si>
  <si>
    <t>FH 0.45T 772W POSHRD2</t>
  </si>
  <si>
    <t>GCF03752</t>
  </si>
  <si>
    <t>GI 0.45T 772W POSHRD2 Z80</t>
  </si>
  <si>
    <t>1077626</t>
  </si>
  <si>
    <t>CCG03009</t>
  </si>
  <si>
    <t>PPGI 0.8T 1219W KS-CGCC Z80 AX2EX1</t>
  </si>
  <si>
    <t>1077627</t>
  </si>
  <si>
    <t>CCF03484</t>
  </si>
  <si>
    <t>PPGI 0.8T 1219W SAE1008 Z80 AX2EX1</t>
  </si>
  <si>
    <t>PCF00563</t>
  </si>
  <si>
    <t>PO 2T 1050W SAE1008</t>
  </si>
  <si>
    <t>1077628</t>
  </si>
  <si>
    <t>FCF03159</t>
  </si>
  <si>
    <t>FH 0.38T 1050W SAE1008</t>
  </si>
  <si>
    <t>1077629</t>
  </si>
  <si>
    <t>1077630</t>
  </si>
  <si>
    <t>1077631</t>
  </si>
  <si>
    <t>1077632</t>
  </si>
  <si>
    <t>CCG01430</t>
  </si>
  <si>
    <t>PPGI 0.8T 914W KS-CGCC Z80 RX2EX1</t>
  </si>
  <si>
    <t>1077633</t>
  </si>
  <si>
    <t>CCF01474</t>
  </si>
  <si>
    <t>PPGI 0.8T 914W SAE1008 Z80 RX2EX1</t>
  </si>
  <si>
    <t>1077634</t>
  </si>
  <si>
    <t>1077635</t>
  </si>
  <si>
    <t>1077637</t>
  </si>
  <si>
    <t>1077639</t>
  </si>
  <si>
    <t>CCG01284</t>
  </si>
  <si>
    <t>PPGI 0.7T 1219W KS-CGCC Z120 RX2EX1</t>
  </si>
  <si>
    <t>1077640</t>
  </si>
  <si>
    <t>CCG01383</t>
  </si>
  <si>
    <t>PPGI 0.8T 1219W KS-CGCC Z120 RX2EX1</t>
  </si>
  <si>
    <t>GCF01512</t>
  </si>
  <si>
    <t>GI 0.8T 1219W SAE1008 Z120</t>
  </si>
  <si>
    <t>CCF01272</t>
  </si>
  <si>
    <t>PPGI 0.7T 1219W SAE1008 Z120 RX2EX1</t>
  </si>
  <si>
    <t>CCF01403</t>
  </si>
  <si>
    <t>PPGI 0.8T 1219W SAE1008 Z120 RX2EX1</t>
  </si>
  <si>
    <t>1077641</t>
  </si>
  <si>
    <t>1077642</t>
  </si>
  <si>
    <t>1077643</t>
  </si>
  <si>
    <t>1077645</t>
  </si>
  <si>
    <t>1077647</t>
  </si>
  <si>
    <t>1077648</t>
  </si>
  <si>
    <t>1077649</t>
  </si>
  <si>
    <t>1077652</t>
  </si>
  <si>
    <t>1077653</t>
  </si>
  <si>
    <t>1077654</t>
  </si>
  <si>
    <t>1077655</t>
  </si>
  <si>
    <t>1077656</t>
  </si>
  <si>
    <t>1077657</t>
  </si>
  <si>
    <t>1077658</t>
  </si>
  <si>
    <t>1077659</t>
  </si>
  <si>
    <t>1077660</t>
  </si>
  <si>
    <t>1077661</t>
  </si>
  <si>
    <t>1077662</t>
  </si>
  <si>
    <t>1077663</t>
  </si>
  <si>
    <t>1077664</t>
  </si>
  <si>
    <t>1077665</t>
  </si>
  <si>
    <t>1077666</t>
  </si>
  <si>
    <t>1077667</t>
  </si>
  <si>
    <t>1077668</t>
  </si>
  <si>
    <t>1077669</t>
  </si>
  <si>
    <t>FCF01215</t>
  </si>
  <si>
    <t>FH 1.38T 1219W SAE1008</t>
  </si>
  <si>
    <t>GCF01671</t>
  </si>
  <si>
    <t>GI 1.2T 1219W SAE1008 Z100</t>
  </si>
  <si>
    <t>GCF04815</t>
  </si>
  <si>
    <t>GI 1.38T 1219W SAE1008 Z120</t>
  </si>
  <si>
    <t>1077670</t>
  </si>
  <si>
    <t>1077671</t>
  </si>
  <si>
    <t>1077672</t>
  </si>
  <si>
    <t>1077673</t>
  </si>
  <si>
    <t>1077674</t>
  </si>
  <si>
    <t>1077675</t>
  </si>
  <si>
    <t>1077676</t>
  </si>
  <si>
    <t>1077677</t>
  </si>
  <si>
    <t>1077678</t>
  </si>
  <si>
    <t>1077679</t>
  </si>
  <si>
    <t>1077680</t>
  </si>
  <si>
    <t>1077681</t>
  </si>
  <si>
    <t>1077682</t>
  </si>
  <si>
    <t>1077683</t>
  </si>
  <si>
    <t>1077684</t>
  </si>
  <si>
    <t>PCF01180</t>
  </si>
  <si>
    <t>PO 2T 914W POSHRD2</t>
  </si>
  <si>
    <t>1077685</t>
  </si>
  <si>
    <t>PCF02651</t>
  </si>
  <si>
    <t>PO 2.3T 878W POSHRD2</t>
  </si>
  <si>
    <t>FCF03856</t>
  </si>
  <si>
    <t>FH 0.5T 878W POSHRD2</t>
  </si>
  <si>
    <t>1077686</t>
  </si>
  <si>
    <t>1077687</t>
  </si>
  <si>
    <t>1077688</t>
  </si>
  <si>
    <t>1077689</t>
  </si>
  <si>
    <t>1077690</t>
  </si>
  <si>
    <t>1077691</t>
  </si>
  <si>
    <t>1077693</t>
  </si>
  <si>
    <t>1077694</t>
  </si>
  <si>
    <t>1077697</t>
  </si>
  <si>
    <t>1077698</t>
  </si>
  <si>
    <t>1077699</t>
  </si>
  <si>
    <t>1077700</t>
  </si>
  <si>
    <t>1077701</t>
  </si>
  <si>
    <t>1077703</t>
  </si>
  <si>
    <t>1077704</t>
  </si>
  <si>
    <t>1077705</t>
  </si>
  <si>
    <t>1077706</t>
  </si>
  <si>
    <t>1077707</t>
  </si>
  <si>
    <t>1077708</t>
  </si>
  <si>
    <t>1077709</t>
  </si>
  <si>
    <t>1077710</t>
  </si>
  <si>
    <t>1077711</t>
  </si>
  <si>
    <t>1077713</t>
  </si>
  <si>
    <t>1077714</t>
  </si>
  <si>
    <t>1077715</t>
  </si>
  <si>
    <t>1077717</t>
  </si>
  <si>
    <t>1077719</t>
  </si>
  <si>
    <t>1077720</t>
  </si>
  <si>
    <t>1077721</t>
  </si>
  <si>
    <t>1077724</t>
  </si>
  <si>
    <t>1077727</t>
  </si>
  <si>
    <t>1077728</t>
  </si>
  <si>
    <t>1077729</t>
  </si>
  <si>
    <t>1077730</t>
  </si>
  <si>
    <t>1077731</t>
  </si>
  <si>
    <t>CCF03761</t>
  </si>
  <si>
    <t>PPGL 0.45T 1219W SAE1008 AZM70 RX2EX1</t>
  </si>
  <si>
    <t>1077733</t>
  </si>
  <si>
    <t>1077734</t>
  </si>
  <si>
    <t>1077735</t>
  </si>
  <si>
    <t>1077736</t>
  </si>
  <si>
    <t>1077737</t>
  </si>
  <si>
    <t>1077738</t>
  </si>
  <si>
    <t>1077740</t>
  </si>
  <si>
    <t>1077741</t>
  </si>
  <si>
    <t>1077744</t>
  </si>
  <si>
    <t>1077745</t>
  </si>
  <si>
    <t>1077747</t>
  </si>
  <si>
    <t>1077748</t>
  </si>
  <si>
    <t>1077749</t>
  </si>
  <si>
    <t>PCF00287</t>
  </si>
  <si>
    <t>PO 2.3T 1145W SAE1008</t>
  </si>
  <si>
    <t>1077750</t>
  </si>
  <si>
    <t>FCF00786</t>
  </si>
  <si>
    <t>FH 0.5T 1145W SAE1008</t>
  </si>
  <si>
    <t>1077751</t>
  </si>
  <si>
    <t>1077752</t>
  </si>
  <si>
    <t>1077753</t>
  </si>
  <si>
    <t>1077754</t>
  </si>
  <si>
    <t>1077755</t>
  </si>
  <si>
    <t>1077756</t>
  </si>
  <si>
    <t>GCF02057</t>
  </si>
  <si>
    <t>GI 1.5T 1176W SAE1017 Z300</t>
  </si>
  <si>
    <t>1077759</t>
  </si>
  <si>
    <t>1077760</t>
  </si>
  <si>
    <t>1077761</t>
  </si>
  <si>
    <t>1077762</t>
  </si>
  <si>
    <t>1077763</t>
  </si>
  <si>
    <t>1077764</t>
  </si>
  <si>
    <t>1077765</t>
  </si>
  <si>
    <t>1077766</t>
  </si>
  <si>
    <t>1077767</t>
  </si>
  <si>
    <t>1077768</t>
  </si>
  <si>
    <t>1077769</t>
  </si>
  <si>
    <t>1077770</t>
  </si>
  <si>
    <t>1077771</t>
  </si>
  <si>
    <t>1077772</t>
  </si>
  <si>
    <t>PCF00651</t>
  </si>
  <si>
    <t>PO 2T 828W SAE1008</t>
  </si>
  <si>
    <t>1077775</t>
  </si>
  <si>
    <t>1077776</t>
  </si>
  <si>
    <t>1077777</t>
  </si>
  <si>
    <t>1077778</t>
  </si>
  <si>
    <t>1077779</t>
  </si>
  <si>
    <t>1077780</t>
  </si>
  <si>
    <t>1077781</t>
  </si>
  <si>
    <t>1077782</t>
  </si>
  <si>
    <t>1077784</t>
  </si>
  <si>
    <t>1077785</t>
  </si>
  <si>
    <t>1077786</t>
  </si>
  <si>
    <t>1077791</t>
  </si>
  <si>
    <t>1077793</t>
  </si>
  <si>
    <t>1077794</t>
  </si>
  <si>
    <t>1077795</t>
  </si>
  <si>
    <t>1077799</t>
  </si>
  <si>
    <t>GCG02726</t>
  </si>
  <si>
    <t xml:space="preserve">GI 1.15T 1230W KS-SGC400 Z120 </t>
  </si>
  <si>
    <t>1077800</t>
  </si>
  <si>
    <t>GCF04975</t>
  </si>
  <si>
    <t>GI 1.15T 1230W SAE1017 Z120</t>
  </si>
  <si>
    <t>1077802</t>
  </si>
  <si>
    <t>1077803</t>
  </si>
  <si>
    <t>1077804</t>
  </si>
  <si>
    <t>1077805</t>
  </si>
  <si>
    <t>1077806</t>
  </si>
  <si>
    <t>1077807</t>
  </si>
  <si>
    <t>1077808</t>
  </si>
  <si>
    <t>1077810</t>
  </si>
  <si>
    <t>1077811</t>
  </si>
  <si>
    <t>1077812</t>
  </si>
  <si>
    <t>1077815</t>
  </si>
  <si>
    <t>1077816</t>
  </si>
  <si>
    <t>1077817</t>
  </si>
  <si>
    <t>1077818</t>
  </si>
  <si>
    <t>1077819</t>
  </si>
  <si>
    <t>1077820</t>
  </si>
  <si>
    <t>1077821</t>
  </si>
  <si>
    <t>1077822</t>
  </si>
  <si>
    <t>1077823</t>
  </si>
  <si>
    <t>1077824</t>
  </si>
  <si>
    <t>1077825</t>
  </si>
  <si>
    <t>1077826</t>
  </si>
  <si>
    <t>1077828</t>
  </si>
  <si>
    <t>1077829</t>
  </si>
  <si>
    <t>1077830</t>
  </si>
  <si>
    <t>1077835</t>
  </si>
  <si>
    <t>1077836</t>
  </si>
  <si>
    <t>1077837</t>
  </si>
  <si>
    <t>PCF01919</t>
  </si>
  <si>
    <t>PO 2.6T 835W POSHRD3</t>
  </si>
  <si>
    <t>1077838</t>
  </si>
  <si>
    <t>FCF02869</t>
  </si>
  <si>
    <t>FH 0.7T 835W POSHRD3</t>
  </si>
  <si>
    <t>1077840</t>
  </si>
  <si>
    <t>1077841</t>
  </si>
  <si>
    <t>1077842</t>
  </si>
  <si>
    <t>1077845</t>
  </si>
  <si>
    <t>1077846</t>
  </si>
  <si>
    <t>1077847</t>
  </si>
  <si>
    <t>1077848</t>
  </si>
  <si>
    <t>1077849</t>
  </si>
  <si>
    <t>PCF00657</t>
  </si>
  <si>
    <t>PO 2T 870W SAE1008</t>
  </si>
  <si>
    <t>1077850</t>
  </si>
  <si>
    <t>FCF00675</t>
  </si>
  <si>
    <t>FH 0.4T 870W SAE1008</t>
  </si>
  <si>
    <t>1077851</t>
  </si>
  <si>
    <t>1077852</t>
  </si>
  <si>
    <t>1077853</t>
  </si>
  <si>
    <t>1077854</t>
  </si>
  <si>
    <t>1077855</t>
  </si>
  <si>
    <t>1077856</t>
  </si>
  <si>
    <t>1077857</t>
  </si>
  <si>
    <t>1077858</t>
  </si>
  <si>
    <t>1077859</t>
  </si>
  <si>
    <t>1077860</t>
  </si>
  <si>
    <t>1077862</t>
  </si>
  <si>
    <t>1077863</t>
  </si>
  <si>
    <t>1077864</t>
  </si>
  <si>
    <t>1077866</t>
  </si>
  <si>
    <t>1077868</t>
  </si>
  <si>
    <t>1077869</t>
  </si>
  <si>
    <t>1077870</t>
  </si>
  <si>
    <t>1077871</t>
  </si>
  <si>
    <t>PCF02579</t>
  </si>
  <si>
    <t>PO 2T 858W SAE1008</t>
  </si>
  <si>
    <t>1077873</t>
  </si>
  <si>
    <t>FCF03744</t>
  </si>
  <si>
    <t>FH 0.4T 858W SAE1008</t>
  </si>
  <si>
    <t>PCF02382</t>
  </si>
  <si>
    <t>PO 2T 896W SAE1008</t>
  </si>
  <si>
    <t>1077874</t>
  </si>
  <si>
    <t>FCF03772</t>
  </si>
  <si>
    <t>FH 0.4T 896W SAE1008</t>
  </si>
  <si>
    <t>1077875</t>
  </si>
  <si>
    <t>1077876</t>
  </si>
  <si>
    <t>1077877</t>
  </si>
  <si>
    <t>1077878</t>
  </si>
  <si>
    <t>1077879</t>
  </si>
  <si>
    <t>1077880</t>
  </si>
  <si>
    <t>1077881</t>
  </si>
  <si>
    <t>1077882</t>
  </si>
  <si>
    <t>CCG01464</t>
  </si>
  <si>
    <t>PPGI 1.2T 1219W KS-CGCC Z120 FX2EX1</t>
  </si>
  <si>
    <t>1077883</t>
  </si>
  <si>
    <t>CCG01481</t>
  </si>
  <si>
    <t>PPGI 1.2T 1524W KS-CGCC Z120 FX2EX1</t>
  </si>
  <si>
    <t>CCF01521</t>
  </si>
  <si>
    <t>PPGI 1.2T 1219W SAE1008 Z120 FX2EX1</t>
  </si>
  <si>
    <t>CCF01541</t>
  </si>
  <si>
    <t>PPGI 1.2T 1524W SAE1008 Z120 FX2EX1</t>
  </si>
  <si>
    <t>1077884</t>
  </si>
  <si>
    <t>1077885</t>
  </si>
  <si>
    <t>1077886</t>
  </si>
  <si>
    <t>1077887</t>
  </si>
  <si>
    <t>CCF01594</t>
  </si>
  <si>
    <t>PPGI 1T 1219W SAE1008 Z80 RX2EX1</t>
  </si>
  <si>
    <t>1077889</t>
  </si>
  <si>
    <t>1077890</t>
  </si>
  <si>
    <t>1077892</t>
  </si>
  <si>
    <t>1077893</t>
  </si>
  <si>
    <t>PQG00055</t>
  </si>
  <si>
    <t>PO-Q SP 1.91T 1066W KS-STKM15A</t>
  </si>
  <si>
    <t>1077894</t>
  </si>
  <si>
    <t>PUF00080</t>
  </si>
  <si>
    <t>PO-U 1.91T 1066W STKM15A</t>
  </si>
  <si>
    <t>PQF00055</t>
  </si>
  <si>
    <t>PO-Q SP 1.91T 1066W STKM15A</t>
  </si>
  <si>
    <t>1077895</t>
  </si>
  <si>
    <t>1077896</t>
  </si>
  <si>
    <t>1077897</t>
  </si>
  <si>
    <t>1077898</t>
  </si>
  <si>
    <t>1077899</t>
  </si>
  <si>
    <t>1077901</t>
  </si>
  <si>
    <t>1077902</t>
  </si>
  <si>
    <t>1077903</t>
  </si>
  <si>
    <t>1077904</t>
  </si>
  <si>
    <t>1077905</t>
  </si>
  <si>
    <t>1077906</t>
  </si>
  <si>
    <t>1077907</t>
  </si>
  <si>
    <t>1077908</t>
  </si>
  <si>
    <t>1077909</t>
  </si>
  <si>
    <t>1077910</t>
  </si>
  <si>
    <t>CCG03257</t>
  </si>
  <si>
    <t>PPGI 0.6T 1150W KS-CGCC Z120 RX2EX1</t>
  </si>
  <si>
    <t>1077911</t>
  </si>
  <si>
    <t>CCF03737</t>
  </si>
  <si>
    <t>PPGI 0.6T 1150W SAE1008 Z120 RX2EX1</t>
  </si>
  <si>
    <t>1077912</t>
  </si>
  <si>
    <t>1077913</t>
  </si>
  <si>
    <t>1077914</t>
  </si>
  <si>
    <t>PCF00209</t>
  </si>
  <si>
    <t>PO 1.8T 1040W SAE1008</t>
  </si>
  <si>
    <t>PCF00398</t>
  </si>
  <si>
    <t>PO 2.3T 930W SAE1008</t>
  </si>
  <si>
    <t>FCF00610</t>
  </si>
  <si>
    <t>FH 0.4T 1040W SAE1008</t>
  </si>
  <si>
    <t>FCF01695</t>
  </si>
  <si>
    <t>FH 0.4T 930W SAE1008</t>
  </si>
  <si>
    <t>1077916</t>
  </si>
  <si>
    <t>1077917</t>
  </si>
  <si>
    <t>1077918</t>
  </si>
  <si>
    <t>1077919</t>
  </si>
  <si>
    <t>1077921</t>
  </si>
  <si>
    <t>1077922</t>
  </si>
  <si>
    <t>1077923</t>
  </si>
  <si>
    <t>1077924</t>
  </si>
  <si>
    <t>1077925</t>
  </si>
  <si>
    <t>1077926</t>
  </si>
  <si>
    <t>1077928</t>
  </si>
  <si>
    <t>1077929</t>
  </si>
  <si>
    <t>1077933</t>
  </si>
  <si>
    <t>PCF00672</t>
  </si>
  <si>
    <t>PO 2T 950W SAE1008</t>
  </si>
  <si>
    <t>1077934</t>
  </si>
  <si>
    <t>FCF02215</t>
  </si>
  <si>
    <t>FH 0.45T 950W SAE1008</t>
  </si>
  <si>
    <t>1077935</t>
  </si>
  <si>
    <t>1077936</t>
  </si>
  <si>
    <t>1077938</t>
  </si>
  <si>
    <t>1077939</t>
  </si>
  <si>
    <t>1077941</t>
  </si>
  <si>
    <t>1077942</t>
  </si>
  <si>
    <t>1077943</t>
  </si>
  <si>
    <t>1077944</t>
  </si>
  <si>
    <t>1077946</t>
  </si>
  <si>
    <t>1077947</t>
  </si>
  <si>
    <t>1077948</t>
  </si>
  <si>
    <t>1077949</t>
  </si>
  <si>
    <t>1077950</t>
  </si>
  <si>
    <t>1077951</t>
  </si>
  <si>
    <t>1077952</t>
  </si>
  <si>
    <t>1077953</t>
  </si>
  <si>
    <t>1077954</t>
  </si>
  <si>
    <t>1077955</t>
  </si>
  <si>
    <t>1077956</t>
  </si>
  <si>
    <t>1077957</t>
  </si>
  <si>
    <t>1077958</t>
  </si>
  <si>
    <t>1077959</t>
  </si>
  <si>
    <t>1077961</t>
  </si>
  <si>
    <t>1077962</t>
  </si>
  <si>
    <t>1077963</t>
  </si>
  <si>
    <t>1077964</t>
  </si>
  <si>
    <t>1077965</t>
  </si>
  <si>
    <t>1077968</t>
  </si>
  <si>
    <t>1077970</t>
  </si>
  <si>
    <t>GCG02744</t>
  </si>
  <si>
    <t>GI 1.4T 1153W KS-SGCD1 Z120</t>
  </si>
  <si>
    <t>1077972</t>
  </si>
  <si>
    <t>FCF03863</t>
  </si>
  <si>
    <t>FH 1.4T 1153W POSHRD2</t>
  </si>
  <si>
    <t>GCF05014</t>
  </si>
  <si>
    <t>GI 1.4T 1153W POSHRD2 Z120</t>
  </si>
  <si>
    <t>1077973</t>
  </si>
  <si>
    <t>1077974</t>
  </si>
  <si>
    <t>1077975</t>
  </si>
  <si>
    <t>1077976</t>
  </si>
  <si>
    <t>1077977</t>
  </si>
  <si>
    <t>1077978</t>
  </si>
  <si>
    <t>1077979</t>
  </si>
  <si>
    <t>1077981</t>
  </si>
  <si>
    <t>1077982</t>
  </si>
  <si>
    <t>1077984</t>
  </si>
  <si>
    <t>1077985</t>
  </si>
  <si>
    <t>1077992</t>
  </si>
  <si>
    <t>1077993</t>
  </si>
  <si>
    <t>1077994</t>
  </si>
  <si>
    <t>1077995</t>
  </si>
  <si>
    <t>1077996</t>
  </si>
  <si>
    <t>1077998</t>
  </si>
  <si>
    <t>1077999</t>
  </si>
  <si>
    <t>1078000</t>
  </si>
  <si>
    <t>1078001</t>
  </si>
  <si>
    <t>1078002</t>
  </si>
  <si>
    <t>1078003</t>
  </si>
  <si>
    <t>1078004</t>
  </si>
  <si>
    <t>1078005</t>
  </si>
  <si>
    <t>1078007</t>
  </si>
  <si>
    <t>1078008</t>
  </si>
  <si>
    <t>1078009</t>
  </si>
  <si>
    <t>1078010</t>
  </si>
  <si>
    <t>1078012</t>
  </si>
  <si>
    <t>1078013</t>
  </si>
  <si>
    <t>1078014</t>
  </si>
  <si>
    <t>1078016</t>
  </si>
  <si>
    <t>1078017</t>
  </si>
  <si>
    <t>1078018</t>
  </si>
  <si>
    <t>1078019</t>
  </si>
  <si>
    <t>1078020</t>
  </si>
  <si>
    <t>1078023</t>
  </si>
  <si>
    <t>1078024</t>
  </si>
  <si>
    <t>1078026</t>
  </si>
  <si>
    <t>1078028</t>
  </si>
  <si>
    <t>1078029</t>
  </si>
  <si>
    <t>1078030</t>
  </si>
  <si>
    <t>1078031</t>
  </si>
  <si>
    <t>1078033</t>
  </si>
  <si>
    <t>1078034</t>
  </si>
  <si>
    <t>1078036</t>
  </si>
  <si>
    <t>1078038</t>
  </si>
  <si>
    <t>1078042</t>
  </si>
  <si>
    <t>1078043</t>
  </si>
  <si>
    <t>1078045</t>
  </si>
  <si>
    <t>1078046</t>
  </si>
  <si>
    <t>1078055</t>
  </si>
  <si>
    <t>1078056</t>
  </si>
  <si>
    <t>1078057</t>
  </si>
  <si>
    <t>1078058</t>
  </si>
  <si>
    <t>1078059</t>
  </si>
  <si>
    <t>1078060</t>
  </si>
  <si>
    <t>1078061</t>
  </si>
  <si>
    <t>1078066</t>
  </si>
  <si>
    <t>1078069</t>
  </si>
  <si>
    <t>1078070</t>
  </si>
  <si>
    <t>1078071</t>
  </si>
  <si>
    <t>CCI00426</t>
  </si>
  <si>
    <t>PPGI 0.4T 1105W SS-CGCC Z80 RB3EX1</t>
  </si>
  <si>
    <t>1078072</t>
  </si>
  <si>
    <t>CCX01598</t>
  </si>
  <si>
    <t>PPGI 0.4T 1105W SAE1008 Z80 RB3EX1</t>
  </si>
  <si>
    <t>1078075</t>
  </si>
  <si>
    <t>1078078</t>
  </si>
  <si>
    <t>1078080</t>
  </si>
  <si>
    <t>1078081</t>
  </si>
  <si>
    <t>1078082</t>
  </si>
  <si>
    <t>1078083</t>
  </si>
  <si>
    <t>1078084</t>
  </si>
  <si>
    <t>1078085</t>
  </si>
  <si>
    <t>1078086</t>
  </si>
  <si>
    <t>1078087</t>
  </si>
  <si>
    <t>1078088</t>
  </si>
  <si>
    <t>1078089</t>
  </si>
  <si>
    <t>1078091</t>
  </si>
  <si>
    <t>1078092</t>
  </si>
  <si>
    <t>1078094</t>
  </si>
  <si>
    <t>1078095</t>
  </si>
  <si>
    <t>1078097</t>
  </si>
  <si>
    <t>1078100</t>
  </si>
  <si>
    <t>1078102</t>
  </si>
  <si>
    <t>1078103</t>
  </si>
  <si>
    <t>1078104</t>
  </si>
  <si>
    <t>1078105</t>
  </si>
  <si>
    <t>1078106</t>
  </si>
  <si>
    <t>1078107</t>
  </si>
  <si>
    <t>1078108</t>
  </si>
  <si>
    <t>1078109</t>
  </si>
  <si>
    <t>1078117</t>
  </si>
  <si>
    <t>1078118</t>
  </si>
  <si>
    <t>1078119</t>
  </si>
  <si>
    <t>1078120</t>
  </si>
  <si>
    <t>1078122</t>
  </si>
  <si>
    <t>1078123</t>
  </si>
  <si>
    <t>1078124</t>
  </si>
  <si>
    <t>1078125</t>
  </si>
  <si>
    <t>1078126</t>
  </si>
  <si>
    <t>1078130</t>
  </si>
  <si>
    <t>1078131</t>
  </si>
  <si>
    <t>1078132</t>
  </si>
  <si>
    <t>1078133</t>
  </si>
  <si>
    <t>1078134</t>
  </si>
  <si>
    <t>1078136</t>
  </si>
  <si>
    <t>1078138</t>
  </si>
  <si>
    <t>1078140</t>
  </si>
  <si>
    <t>1078141</t>
  </si>
  <si>
    <t>GCG02747</t>
  </si>
  <si>
    <t>GI 1.2T 1230W KS-SGC400 Z120</t>
  </si>
  <si>
    <t>1078143</t>
  </si>
  <si>
    <t>GCF05017</t>
  </si>
  <si>
    <t>GI 1.2T 1230W SAE1017 Z120</t>
  </si>
  <si>
    <t>1078144</t>
  </si>
  <si>
    <t>1078145</t>
  </si>
  <si>
    <t>1078147</t>
  </si>
  <si>
    <t>1078148</t>
  </si>
  <si>
    <t>1078149</t>
  </si>
  <si>
    <t>1078153</t>
  </si>
  <si>
    <t>1078154</t>
  </si>
  <si>
    <t>1078155</t>
  </si>
  <si>
    <t>1078156</t>
  </si>
  <si>
    <t>1078157</t>
  </si>
  <si>
    <t>1078159</t>
  </si>
  <si>
    <t>1078160</t>
  </si>
  <si>
    <t>1078161</t>
  </si>
  <si>
    <t>1078162</t>
  </si>
  <si>
    <t>1078163</t>
  </si>
  <si>
    <t>1078164</t>
  </si>
  <si>
    <t>1078167</t>
  </si>
  <si>
    <t>1078170</t>
  </si>
  <si>
    <t>1078172</t>
  </si>
  <si>
    <t>1078174</t>
  </si>
  <si>
    <t>1078180</t>
  </si>
  <si>
    <t>1078184</t>
  </si>
  <si>
    <t>1078185</t>
  </si>
  <si>
    <t>1078187</t>
  </si>
  <si>
    <t>1078193</t>
  </si>
  <si>
    <t>1078196</t>
  </si>
  <si>
    <t>1078198</t>
  </si>
  <si>
    <t>1078199</t>
  </si>
  <si>
    <t>1078200</t>
  </si>
  <si>
    <t>1078202</t>
  </si>
  <si>
    <t>1078203</t>
  </si>
  <si>
    <t>1078204</t>
  </si>
  <si>
    <t>1078205</t>
  </si>
  <si>
    <t>1078206</t>
  </si>
  <si>
    <t>1078207</t>
  </si>
  <si>
    <t>1078209</t>
  </si>
  <si>
    <t>1078212</t>
  </si>
  <si>
    <t>1078217</t>
  </si>
  <si>
    <t>1078219</t>
  </si>
  <si>
    <t>1078220</t>
  </si>
  <si>
    <t>1078221</t>
  </si>
  <si>
    <t>1078222</t>
  </si>
  <si>
    <t>1078224</t>
  </si>
  <si>
    <t>1078226</t>
  </si>
  <si>
    <t>1078227</t>
  </si>
  <si>
    <t>1078228</t>
  </si>
  <si>
    <t>1078230</t>
  </si>
  <si>
    <t>1078231</t>
  </si>
  <si>
    <t>1078232</t>
  </si>
  <si>
    <t>1078233</t>
  </si>
  <si>
    <t>1078235</t>
  </si>
  <si>
    <t>1078236</t>
  </si>
  <si>
    <t>1078238</t>
  </si>
  <si>
    <t>1078239</t>
  </si>
  <si>
    <t>1078240</t>
  </si>
  <si>
    <t>1078245</t>
  </si>
  <si>
    <t>1078248</t>
  </si>
  <si>
    <t>1078266</t>
  </si>
  <si>
    <t>1078285</t>
  </si>
  <si>
    <t>1078287</t>
  </si>
  <si>
    <t>1078288</t>
  </si>
  <si>
    <t>1078289</t>
  </si>
  <si>
    <t>1078304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</si>
  <si>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</si>
  <si>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</si>
  <si>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</si>
  <si>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</si>
  <si>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</si>
  <si>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</si>
  <si>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</si>
  <si>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</si>
  <si>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</si>
  <si>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</si>
  <si>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</si>
  <si>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</si>
  <si>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</si>
  <si>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</si>
  <si>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</si>
  <si>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</si>
  <si>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</si>
  <si>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</si>
  <si>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</si>
  <si>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CCI00393</t>
  </si>
  <si>
    <t>PPAL 0.508T 1575W ASTM-A3003H16 FC3EX1</t>
  </si>
  <si>
    <t>5002068</t>
  </si>
  <si>
    <t>박건욱</t>
  </si>
  <si>
    <t>CCI00344</t>
  </si>
  <si>
    <t>PPGI 0.45T 1250W EN-DX51D Z140 RC3EX1</t>
  </si>
  <si>
    <t>5002092</t>
  </si>
  <si>
    <t>GCF04562</t>
  </si>
  <si>
    <t>GI 0.4T 902W POSHRD2 Z80</t>
  </si>
  <si>
    <t>5002107</t>
  </si>
  <si>
    <t>신수민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</si>
  <si>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</si>
  <si>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</si>
  <si>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</si>
  <si>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</si>
  <si>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</si>
  <si>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</si>
  <si>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</si>
  <si>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</si>
  <si>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</si>
  <si>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</si>
  <si>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</si>
  <si>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</si>
  <si>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</si>
  <si>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</si>
  <si>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</si>
  <si>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</si>
  <si>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</si>
  <si>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</si>
  <si>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</si>
  <si>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</si>
  <si>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</si>
  <si>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</si>
  <si>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</si>
  <si>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</si>
  <si>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</si>
  <si>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</si>
  <si>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</si>
  <si>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</si>
  <si>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</si>
  <si>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</si>
  <si>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</si>
  <si>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</si>
  <si>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</si>
  <si>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</si>
  <si>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LCF00176</t>
  </si>
  <si>
    <t>GL 0.75T 1250W SAE1008 AZM150</t>
  </si>
  <si>
    <t>5002586</t>
  </si>
  <si>
    <t>LCG00012</t>
  </si>
  <si>
    <t>GL 0.61T 1219W ASTM-SS37 AZM150</t>
  </si>
  <si>
    <t>5002587</t>
  </si>
  <si>
    <t>LCF00182</t>
  </si>
  <si>
    <t>GL 0.61T 1219W SAE1008 AZM150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</si>
  <si>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</si>
  <si>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</si>
  <si>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</si>
  <si>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</si>
  <si>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</si>
  <si>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</si>
  <si>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</si>
  <si>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</si>
  <si>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</si>
  <si>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</si>
  <si>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</si>
  <si>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</si>
  <si>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CCF03180</t>
  </si>
  <si>
    <t>PPGI 0.46T 945W POSHRD2 Z120 AX2EX1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</si>
  <si>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</si>
  <si>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</si>
  <si>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</si>
  <si>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</si>
  <si>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</si>
  <si>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</si>
  <si>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</si>
  <si>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</si>
  <si>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</si>
  <si>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FCF03692</t>
  </si>
  <si>
    <t>FH 1T 910W SAE1008</t>
  </si>
  <si>
    <t>5002667</t>
  </si>
  <si>
    <t>GCF01136</t>
  </si>
  <si>
    <t>GI 0.5T 1230W SAE1008 Z275</t>
  </si>
  <si>
    <t>5002670</t>
  </si>
  <si>
    <t>LCF00226</t>
  </si>
  <si>
    <t>GL 0.5T 1250W SAE1008 AZM80</t>
  </si>
  <si>
    <t>5002675</t>
  </si>
  <si>
    <t>FCF01381</t>
  </si>
  <si>
    <t>5002677</t>
  </si>
  <si>
    <t>LCF00145</t>
  </si>
  <si>
    <t>GL 0.45T 1250W SAE1008 AZM100</t>
  </si>
  <si>
    <t>LCG00013</t>
  </si>
  <si>
    <t xml:space="preserve">GL 1.1T 1219W JIS-SGLCC AZM150 </t>
  </si>
  <si>
    <t>5002690</t>
  </si>
  <si>
    <t>LCF00012</t>
  </si>
  <si>
    <t>GL 0.42T 914W SQE AZM150</t>
  </si>
  <si>
    <t>5002702</t>
  </si>
  <si>
    <t>FCF03642</t>
  </si>
  <si>
    <t>FH 0.46T 1099W SAE1017</t>
  </si>
  <si>
    <t>5002708</t>
  </si>
  <si>
    <t>GCF04467</t>
  </si>
  <si>
    <t>GI 0.52T 762W POSHRD2 Z80</t>
  </si>
  <si>
    <t>5002717</t>
  </si>
  <si>
    <t>FCF03703</t>
  </si>
  <si>
    <t>FH 0.28T 1270W POSHRD2</t>
  </si>
  <si>
    <t>5002722</t>
  </si>
  <si>
    <t>FCF03684</t>
  </si>
  <si>
    <t>FH 0.5T 1078W SAE1017</t>
  </si>
  <si>
    <t>5002736</t>
  </si>
  <si>
    <t>LCF00184</t>
  </si>
  <si>
    <t>GL 0.5T 1230W SAE1008 AZM150</t>
  </si>
  <si>
    <t>5002738</t>
  </si>
  <si>
    <t>GCF04215</t>
  </si>
  <si>
    <t>GI 0.46T 945W POSHRD2 Z120</t>
  </si>
  <si>
    <t>5002740</t>
  </si>
  <si>
    <t>FCF03715</t>
  </si>
  <si>
    <t>FH 1.52T 1219W SAE1008</t>
  </si>
  <si>
    <t>5002750</t>
  </si>
  <si>
    <t>5002764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</si>
  <si>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</si>
  <si>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</si>
  <si>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</si>
  <si>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</si>
  <si>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</si>
  <si>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</si>
  <si>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</si>
  <si>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</si>
  <si>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</si>
  <si>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LCG00069</t>
  </si>
  <si>
    <t xml:space="preserve">GL 0.48T 1220W EN-DX51D AZM150 </t>
  </si>
  <si>
    <t>5002786</t>
  </si>
  <si>
    <t>CCX01715</t>
  </si>
  <si>
    <t>PPGI 1T 949W POSHRD3 Z100 GC3EX1</t>
  </si>
  <si>
    <t>5002787</t>
  </si>
  <si>
    <t>CCI00470</t>
  </si>
  <si>
    <t>PPGL 0.4T 1250W EN-DX51D AZM70 RB3RB3</t>
  </si>
  <si>
    <t>5002788</t>
  </si>
  <si>
    <t>LCG00072</t>
  </si>
  <si>
    <t>GL 0.5T 1250W EN-DX52D AZM70</t>
  </si>
  <si>
    <t>5002789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</si>
  <si>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</si>
  <si>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</si>
  <si>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</si>
  <si>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</si>
  <si>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</si>
  <si>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</si>
  <si>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5002798</t>
  </si>
  <si>
    <t>5002806</t>
  </si>
  <si>
    <t>CCI00107</t>
  </si>
  <si>
    <t>PPGI 0.4T 1250W EN-DX51D Z100 RB3EX1</t>
  </si>
  <si>
    <t>5002810</t>
  </si>
  <si>
    <t>CCI00141</t>
  </si>
  <si>
    <t>PPGI 0.4T 1250W EN-DX51D Z100 RA3EX1</t>
  </si>
  <si>
    <t>CCI00544</t>
  </si>
  <si>
    <t>PPGI 0.45T 1250W EN-DX51D Z100 RA3RA3</t>
  </si>
  <si>
    <t>CCI00545</t>
  </si>
  <si>
    <t>PPGI 0.45T 1250W EN-DX51D Z100 RB3RB3</t>
  </si>
  <si>
    <t>GCF00653</t>
  </si>
  <si>
    <t>GI 0.45T 1250W SAE1008 Z100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</si>
  <si>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</si>
  <si>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</si>
  <si>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</si>
  <si>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</si>
  <si>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</si>
  <si>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</si>
  <si>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CCX01739</t>
  </si>
  <si>
    <t>PPGI 0.45T 1250W SAE1008 Z100 RA3RA3</t>
  </si>
  <si>
    <t>CCX01740</t>
  </si>
  <si>
    <t>PPGI 0.45T 1250W SAE1008 Z100 RB3RB3</t>
  </si>
  <si>
    <t>CLG00505</t>
  </si>
  <si>
    <t>PPGL 0.46T 605WL EN-S250GD AZM100 RX2EX1</t>
  </si>
  <si>
    <t>5002813</t>
  </si>
  <si>
    <t>CLG00506</t>
  </si>
  <si>
    <t>PPGL 0.46T 715WL EN-S250GD AZM100 RX2EX1</t>
  </si>
  <si>
    <t>FCF01678</t>
  </si>
  <si>
    <t>FH 0.46T 1325W SAE1008</t>
  </si>
  <si>
    <t>LCF00273</t>
  </si>
  <si>
    <t>GL 0.46T 1325W SAE1008 AZM100</t>
  </si>
  <si>
    <t>CCF03995</t>
  </si>
  <si>
    <t>PPGL 0.46T 1325W SAE1008 AZM100 RX2EX1</t>
  </si>
  <si>
    <t>CLF00585</t>
  </si>
  <si>
    <t>PPGL 0.46T 605WL SAE1008 AZM100 RX2EX1</t>
  </si>
  <si>
    <t>CLF00586</t>
  </si>
  <si>
    <t>PPGL 0.46T 715WL SAE1008 AZM100 RX2EX1</t>
  </si>
  <si>
    <t>GCF04715</t>
  </si>
  <si>
    <t>GI 0.6T 1230W SAE1008 Z275</t>
  </si>
  <si>
    <t>5002814</t>
  </si>
  <si>
    <t>CCG02662</t>
  </si>
  <si>
    <t>PPGL 0.45T 1078W EN-S320GD AZM150 RX2EX1</t>
  </si>
  <si>
    <t>5002815</t>
  </si>
  <si>
    <t>FCF03568</t>
  </si>
  <si>
    <t>FH 0.45T 1078W SAE1017</t>
  </si>
  <si>
    <t>LCF00041</t>
  </si>
  <si>
    <t>GL 0.45T 1078W SAE1017 AZM150</t>
  </si>
  <si>
    <t>CCF03075</t>
  </si>
  <si>
    <t>PPGL 0.45T 1078W SAE1017 AZM150 RX2EX1</t>
  </si>
  <si>
    <t>GCG02411</t>
  </si>
  <si>
    <t>GI 1.55T 1315W JIS-SGCC Z180</t>
  </si>
  <si>
    <t>5002820</t>
  </si>
  <si>
    <t>PCF00755</t>
  </si>
  <si>
    <t>PO 3.2T 1315W SAE1008</t>
  </si>
  <si>
    <t>FCF03323</t>
  </si>
  <si>
    <t>FH 1.55T 1315W SAE1008</t>
  </si>
  <si>
    <t>GCF04368</t>
  </si>
  <si>
    <t>GI 1.55T 1315W SAE1008 Z180</t>
  </si>
  <si>
    <t>CCI00536</t>
  </si>
  <si>
    <t>PPGL 0.4T 1065W EN-S250GD AZM70 RB3EX1</t>
  </si>
  <si>
    <t>5002823</t>
  </si>
  <si>
    <t>CLG00503</t>
  </si>
  <si>
    <t>PPGL 0.33T 605WL EN-S250GD AZM70 RX2EX1</t>
  </si>
  <si>
    <t>FCF03773</t>
  </si>
  <si>
    <t>FH 0.33T 1214W SAE1008</t>
  </si>
  <si>
    <t>LCF00289</t>
  </si>
  <si>
    <t>GL 0.4T 1065W SAE1008 AZM70</t>
  </si>
  <si>
    <t>LCF00332</t>
  </si>
  <si>
    <t>GL 0.33T 1214W SAE1008 AZM70</t>
  </si>
  <si>
    <t>CCF04077</t>
  </si>
  <si>
    <t>PPGL 0.33T 1214W SAE1008 AZM70 RX2EX1</t>
  </si>
  <si>
    <t>CCX01730</t>
  </si>
  <si>
    <t>PPGL 0.4T 1065W SAE1008 AZM70 RB3EX1</t>
  </si>
  <si>
    <t>CLF00583</t>
  </si>
  <si>
    <t>PPGL 0.33T 605WL SAE1008 AZM70 RX2EX1</t>
  </si>
  <si>
    <t>CCG03476</t>
  </si>
  <si>
    <t>PPGI 0.4T 720W EN-DX51D Z100 RX2EX1</t>
  </si>
  <si>
    <t>5002824</t>
  </si>
  <si>
    <t>FCF01686</t>
  </si>
  <si>
    <t>FH 0.4T 720W SAE1008</t>
  </si>
  <si>
    <t>CCF04031</t>
  </si>
  <si>
    <t>PPGI 0.4T 720W SAE1008 Z100 RX2EX1</t>
  </si>
  <si>
    <t>GCF01149</t>
  </si>
  <si>
    <t>GI 0.5T 1250W SAE1008 Z200</t>
  </si>
  <si>
    <t>5002825</t>
  </si>
  <si>
    <t>GCF01288</t>
  </si>
  <si>
    <t>GI 0.6T 1250W SAE1008 Z200</t>
  </si>
  <si>
    <t>CHG00098</t>
  </si>
  <si>
    <t>5002835</t>
  </si>
  <si>
    <t>CLG00535</t>
  </si>
  <si>
    <t>PPGL 1.2T 595WL JIS-CGLCC AZM150 RX2EX1</t>
  </si>
  <si>
    <t>5002838</t>
  </si>
  <si>
    <t>FCF03008</t>
  </si>
  <si>
    <t>FH 1.2T 1195W SAE1008</t>
  </si>
  <si>
    <t>LCF00323</t>
  </si>
  <si>
    <t>GL 1.2T 1195W SAE1008 AZM150</t>
  </si>
  <si>
    <t>CCF04086</t>
  </si>
  <si>
    <t>PPGL 1.2T 1195W SAE1008 AZM150 RX2EX1</t>
  </si>
  <si>
    <t>CLF00616</t>
  </si>
  <si>
    <t>PPGL 1.2T 595WL SAE1008 AZM150 RX2EX1</t>
  </si>
  <si>
    <t>LCF00063</t>
  </si>
  <si>
    <t>GL 0.32T 1320W SAE1008 AZM150</t>
  </si>
  <si>
    <t>5002839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</si>
  <si>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</si>
  <si>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</si>
  <si>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</si>
  <si>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</si>
  <si>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</si>
  <si>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</si>
  <si>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</si>
  <si>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</si>
  <si>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LCF00062</t>
  </si>
  <si>
    <t>GL 0.47T 914W SAE1008 AZM150</t>
  </si>
  <si>
    <t>5002844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</si>
  <si>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</si>
  <si>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</si>
  <si>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</si>
  <si>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</si>
  <si>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</si>
  <si>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</si>
  <si>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</si>
  <si>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CLI00126</t>
  </si>
  <si>
    <t>PPGI 0.5T 811WL JIS-CGCD1 Z80 HB3EX1</t>
  </si>
  <si>
    <t>5002850</t>
  </si>
  <si>
    <t>LCF00199</t>
  </si>
  <si>
    <t>GL 0.48T 1219W SAE1008 AZM150</t>
  </si>
  <si>
    <t>5002852</t>
  </si>
  <si>
    <t>LCF00200</t>
  </si>
  <si>
    <t>GL 0.48T 914W SAE1008 AZM150</t>
  </si>
  <si>
    <t>5002853</t>
  </si>
  <si>
    <t>FCF03449</t>
  </si>
  <si>
    <t>FH 0.73T 1265W SAE1017</t>
  </si>
  <si>
    <t>5002860</t>
  </si>
  <si>
    <t>LCF00331</t>
  </si>
  <si>
    <t>GL 0.73T 1265W SAE1017 AZM120</t>
  </si>
  <si>
    <t>CCG03511</t>
  </si>
  <si>
    <t>PPGL 0.48T 1220W EN-S350GD AZM100 RX2RX1</t>
  </si>
  <si>
    <t>5002861</t>
  </si>
  <si>
    <t>CCG03512</t>
  </si>
  <si>
    <t>PPGL 0.65T 1220W EN-S350GD AZM100 RX2RX1</t>
  </si>
  <si>
    <t>CCG03513</t>
  </si>
  <si>
    <t>PPGL 0.8T 1250W EN-S350GD AZM100 RX2RX1</t>
  </si>
  <si>
    <t>PCF00799</t>
  </si>
  <si>
    <t>PO 1.8T 1220W SAE1017</t>
  </si>
  <si>
    <t>PCF00811</t>
  </si>
  <si>
    <t>PO 2.3T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</si>
  <si>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</si>
  <si>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</si>
  <si>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</si>
  <si>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</si>
  <si>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</si>
  <si>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</si>
  <si>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</si>
  <si>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</si>
  <si>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</si>
  <si>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</si>
  <si>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</si>
  <si>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</si>
  <si>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</si>
  <si>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</si>
  <si>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</si>
  <si>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</si>
  <si>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</si>
  <si>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</si>
  <si>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CCI00199</t>
  </si>
  <si>
    <t>PPGI 0.45T 1250W EN-S280GD Z140 RB3EX1</t>
  </si>
  <si>
    <t>5002862</t>
  </si>
  <si>
    <t>CCI00369</t>
  </si>
  <si>
    <t>PPGI 0.45T 1250W EN-S280GD Z140 RA3EX1</t>
  </si>
  <si>
    <t>FCF00590</t>
  </si>
  <si>
    <t>FH 0.48T 1250W SAE1008</t>
  </si>
  <si>
    <t>GCF00655</t>
  </si>
  <si>
    <t>GI 0.45T 1250W SAE1008 Z140</t>
  </si>
  <si>
    <t>GCF03537</t>
  </si>
  <si>
    <t>CCX01317</t>
  </si>
  <si>
    <t>PPGI 0.45T 1250W SAE1008 Z140 RB3EX1</t>
  </si>
  <si>
    <t>CCX01535</t>
  </si>
  <si>
    <t>PPGI 0.45T 1250W SAE1008 Z140 RA3EX1</t>
  </si>
  <si>
    <t>CCI00267</t>
  </si>
  <si>
    <t>PPGL 0.35T 1060W EN-DX51D AZM70 RB3EX1</t>
  </si>
  <si>
    <t>5002863</t>
  </si>
  <si>
    <t>CCI00372</t>
  </si>
  <si>
    <t>PPGL 0.45T 1120W EN-DX51D AZM70 RB3EX1</t>
  </si>
  <si>
    <t>FCF00310</t>
  </si>
  <si>
    <t>FH 0.35T 1060W SAE1008</t>
  </si>
  <si>
    <t>LCF00080</t>
  </si>
  <si>
    <t>GL 0.35T 1060W SAE1008 AZM70</t>
  </si>
  <si>
    <t>LCF00081</t>
  </si>
  <si>
    <t>GL 0.45T 1120W SAE1008 AZM70</t>
  </si>
  <si>
    <t>CCX01409</t>
  </si>
  <si>
    <t>PPGL 0.35T 1060W SAE1008 AZM70 RB3EX1</t>
  </si>
  <si>
    <t>CCX01539</t>
  </si>
  <si>
    <t>PPGL 0.45T 1120W SAE1008 AZM70 RB3EX1</t>
  </si>
  <si>
    <t>CCI00549</t>
  </si>
  <si>
    <t>PPGL 0.7T 1250W EN-S280GD AZM150 GC3EX1</t>
  </si>
  <si>
    <t>5002867</t>
  </si>
  <si>
    <t>PCF00490</t>
  </si>
  <si>
    <t>PO 2.6T 1250W SAE1008</t>
  </si>
  <si>
    <t>FCF01000</t>
  </si>
  <si>
    <t>FH 0.7T 1250W SAE1008</t>
  </si>
  <si>
    <t>LCF00023</t>
  </si>
  <si>
    <t>GL 0.7T 1250W SAE1008 AZM150</t>
  </si>
  <si>
    <t>CCX01745</t>
  </si>
  <si>
    <t>PPGL 0.7T 1250W SAE1008 AZM150 GC3EX1</t>
  </si>
  <si>
    <t>CCG03390</t>
  </si>
  <si>
    <t>PPAL 0.9T 1250W KS-A1050H14 FX2EX1</t>
  </si>
  <si>
    <t>5002872</t>
  </si>
  <si>
    <t>CCF03905</t>
  </si>
  <si>
    <t>PPAL 0.9T 1250W A1050H14 FX2EX1</t>
  </si>
  <si>
    <t>5002873</t>
  </si>
  <si>
    <t>PCF00195</t>
  </si>
  <si>
    <t>PO 2T 1219W POSHRD3</t>
  </si>
  <si>
    <t>5002874</t>
  </si>
  <si>
    <t>FCF00205</t>
  </si>
  <si>
    <t>FH 0.4T 1219W POSHRD3</t>
  </si>
  <si>
    <t>LCG00030</t>
  </si>
  <si>
    <t xml:space="preserve">GL 1.2T 1250W EN-DX51D AZM150 </t>
  </si>
  <si>
    <t>5002880</t>
  </si>
  <si>
    <t>5002882</t>
  </si>
  <si>
    <t>CCI00472</t>
  </si>
  <si>
    <t>PPGL 0.4T 1250W EN-DX51D AZM70 RB3EX1</t>
  </si>
  <si>
    <t>5002884</t>
  </si>
  <si>
    <t>CCI00474</t>
  </si>
  <si>
    <t>PPGL 0.45T 1250W EN-DX51D AZM100 RB3RB3</t>
  </si>
  <si>
    <t>CCI00475</t>
  </si>
  <si>
    <t>PPGL 0.45T 1250W EN-DX51D AZM100 RB3EX1</t>
  </si>
  <si>
    <t>LCF00139</t>
  </si>
  <si>
    <t>GL 0.4T 1250W SAE1008 AZM70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</si>
  <si>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</si>
  <si>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</si>
  <si>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</si>
  <si>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</si>
  <si>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</si>
  <si>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</si>
  <si>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CLG00518</t>
  </si>
  <si>
    <t>PPGI 0.4T 610WL EN-DX51D Z100 RX2EX1</t>
  </si>
  <si>
    <t>5002885</t>
  </si>
  <si>
    <t>CLG00519</t>
  </si>
  <si>
    <t>PPGI 0.4T 720WL EN-DX51D Z100 RX2EX1</t>
  </si>
  <si>
    <t>PCF02615</t>
  </si>
  <si>
    <t>PO 2T 1335W SAE1008</t>
  </si>
  <si>
    <t>FCF03781</t>
  </si>
  <si>
    <t>FH 0.4T 1335W SAE1008</t>
  </si>
  <si>
    <t>GCF04921</t>
  </si>
  <si>
    <t>GI 0.4T 1335W SAE1008 Z100</t>
  </si>
  <si>
    <t>CCF04030</t>
  </si>
  <si>
    <t>PPGI 0.4T 1335W SAE1008 Z100 RX2EX1</t>
  </si>
  <si>
    <t>CLF00599</t>
  </si>
  <si>
    <t>PPGI 0.4T 610WL SAE1008 Z100 RX2EX1</t>
  </si>
  <si>
    <t>CLF00600</t>
  </si>
  <si>
    <t>PPGI 0.4T 720WL SAE1008 Z100 RX2EX1</t>
  </si>
  <si>
    <t>LCG00076</t>
  </si>
  <si>
    <t>GL 0.3T 980W EN-S220GD AZM50</t>
  </si>
  <si>
    <t>5002886</t>
  </si>
  <si>
    <t>LCG00077</t>
  </si>
  <si>
    <t>GL 0.35T 980W EN-S220GD AZM50</t>
  </si>
  <si>
    <t>LCG00078</t>
  </si>
  <si>
    <t>GL 0.4T 980W EN-S220GD AZM50</t>
  </si>
  <si>
    <t>FCF03272</t>
  </si>
  <si>
    <t>FH 0.4T 980W SAE1008</t>
  </si>
  <si>
    <t>FCF03549</t>
  </si>
  <si>
    <t>FH 0.35T 980W SAE1008</t>
  </si>
  <si>
    <t>LCF00336</t>
  </si>
  <si>
    <t>GL 0.3T 980W SAE1008 AZM50</t>
  </si>
  <si>
    <t>LCF00337</t>
  </si>
  <si>
    <t>GL 0.35T 980W SAE1008 AZM50</t>
  </si>
  <si>
    <t>LCF00338</t>
  </si>
  <si>
    <t>GL 0.4T 980W SAE1008 AZM50</t>
  </si>
  <si>
    <t>CCG03494</t>
  </si>
  <si>
    <t>PPGI 0.5T 1250W EN-S250GD Z200 DX2EX1</t>
  </si>
  <si>
    <t>5002887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</si>
  <si>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</si>
  <si>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</si>
  <si>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</si>
  <si>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</si>
  <si>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</si>
  <si>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</si>
  <si>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CLG00056</t>
  </si>
  <si>
    <t>PPGI 0.55T 811WL EN-DX51D Z100 RX2EX1</t>
  </si>
  <si>
    <t>5002889</t>
  </si>
  <si>
    <t>CLG00243</t>
  </si>
  <si>
    <t>PPGI 0.55T 795WL EN-DX51D Z100 RX2EX1</t>
  </si>
  <si>
    <t>CLG00268</t>
  </si>
  <si>
    <t>PPGI 0.55T 745WL EN-DX51D Z100 RX2EX1</t>
  </si>
  <si>
    <t>CLG00340</t>
  </si>
  <si>
    <t>PPGI 0.4T 713WL EN-S220GD Z100 AX2EX1</t>
  </si>
  <si>
    <t>GCF03071</t>
  </si>
  <si>
    <t>GI 0.55T 750W SAE1008 Z100</t>
  </si>
  <si>
    <t>CLF00392</t>
  </si>
  <si>
    <t>PPGI 0.4T 713WL SAE1008 Z100 AX2EX1</t>
  </si>
  <si>
    <t>PCF02290</t>
  </si>
  <si>
    <t>PO 2T 1305W POSHRD2</t>
  </si>
  <si>
    <t>5002890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</si>
  <si>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</si>
  <si>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</si>
  <si>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</si>
  <si>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</si>
  <si>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</si>
  <si>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</si>
  <si>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CLG00006</t>
  </si>
  <si>
    <t>PPGI 0.4T 1180WL ASTM-FSA Z120 HX2EX1</t>
  </si>
  <si>
    <t>5002891</t>
  </si>
  <si>
    <t>PCF01092</t>
  </si>
  <si>
    <t>PO 2T 1185W POSHRD2</t>
  </si>
  <si>
    <t>FCF01611</t>
  </si>
  <si>
    <t>FH 0.4T 1185W POSHRD2</t>
  </si>
  <si>
    <t>GCF02266</t>
  </si>
  <si>
    <t>GI 0.4T 1185W POSHRD2 Z120</t>
  </si>
  <si>
    <t>CCF00301</t>
  </si>
  <si>
    <t>PPGI 0.4T 1185W POSHRD2 Z120 HX2EX1</t>
  </si>
  <si>
    <t>CLF00039</t>
  </si>
  <si>
    <t>PPGI 0.4T 1180WL POSHRD2 Z120 HX2EX1</t>
  </si>
  <si>
    <t>CHG00099</t>
  </si>
  <si>
    <t>PPGI 0.55T 756.5WL 1897.5L JIS-CGCD1 Z120 AX2EX1</t>
  </si>
  <si>
    <t>5002892</t>
  </si>
  <si>
    <t>CHG00100</t>
  </si>
  <si>
    <t>PPGI 0.55T 756.5WL 1952L JIS-CGCD1 Z120 AX2EX1</t>
  </si>
  <si>
    <t>CHG00102</t>
  </si>
  <si>
    <t>PPGI 0.5T 784WL 1886L JIS-CGCD1 Z80 AX2EX1</t>
  </si>
  <si>
    <t>GCF03980</t>
  </si>
  <si>
    <t>GI 0.5T 790W POSHRD2 Z80</t>
  </si>
  <si>
    <t>LCG00003</t>
  </si>
  <si>
    <t>GL 1T 1250W EN-DX51D AZM150</t>
  </si>
  <si>
    <t>5002894</t>
  </si>
  <si>
    <t>LCG00011</t>
  </si>
  <si>
    <t>GL 0.7T 1250W EN-DX51D AZM150</t>
  </si>
  <si>
    <t>LCG00027</t>
  </si>
  <si>
    <t xml:space="preserve">GL 0.8T 1250W EN-DX51D AZM150 </t>
  </si>
  <si>
    <t>LCG00029</t>
  </si>
  <si>
    <t xml:space="preserve">GL 1T 1000W EN-DX51D AZM150 </t>
  </si>
  <si>
    <t>LCG00079</t>
  </si>
  <si>
    <t xml:space="preserve">GL 1.25T 1250W EN-DX51D AZM150 </t>
  </si>
  <si>
    <t>LCG00080</t>
  </si>
  <si>
    <t xml:space="preserve">GL 1.25T 1000W EN-DX51D AZM150 </t>
  </si>
  <si>
    <t>FCF01290</t>
  </si>
  <si>
    <t>FH 1T 1000W SAE1008</t>
  </si>
  <si>
    <t>FCF01330</t>
  </si>
  <si>
    <t>FH 1T 1250W SAE1008</t>
  </si>
  <si>
    <t>FCF03786</t>
  </si>
  <si>
    <t>FH 1.25T 1250W SAE1008</t>
  </si>
  <si>
    <t>FCF03787</t>
  </si>
  <si>
    <t>FH 1.25T 1000W SAE1008</t>
  </si>
  <si>
    <t>LCF00161</t>
  </si>
  <si>
    <t>GL 1T 1250W SAE1008 AZM150</t>
  </si>
  <si>
    <t>LCF00210</t>
  </si>
  <si>
    <t>GL 0.8T 1250W SAE1008 AZM150</t>
  </si>
  <si>
    <t>LCF00212</t>
  </si>
  <si>
    <t>GL 1T 1000W SAE1008 AZM150</t>
  </si>
  <si>
    <t>LCF00339</t>
  </si>
  <si>
    <t>GL 1.25T 1250W SAE1008 AZM150</t>
  </si>
  <si>
    <t>LCF00340</t>
  </si>
  <si>
    <t>GL 1.25T 1000W SAE1008 AZM150</t>
  </si>
  <si>
    <t>5002900</t>
  </si>
  <si>
    <t>CCI00553</t>
  </si>
  <si>
    <t>PPGI 0.43T 1110W JIS-CGCD1 Z80 HB3EX1</t>
  </si>
  <si>
    <t>5002901</t>
  </si>
  <si>
    <t>CCG03038</t>
  </si>
  <si>
    <t>PPAL 0.508T 1575W ASTM-A3003H16 FX2EX1</t>
  </si>
  <si>
    <t>5002904</t>
  </si>
  <si>
    <t>CCG03043</t>
  </si>
  <si>
    <t>PPAL 0.508T 1575W ASTM-A3003H16 RX1XX0</t>
  </si>
  <si>
    <t>CCG03565</t>
  </si>
  <si>
    <t>PPGL 0.35T 1219W EN-DX51D AZM100 RX2EX1</t>
  </si>
  <si>
    <t>5002905</t>
  </si>
  <si>
    <t>FCF00325</t>
  </si>
  <si>
    <t>FH 0.35T 1219W SAE1008</t>
  </si>
  <si>
    <t>LCF00363</t>
  </si>
  <si>
    <t>GL 0.35T 1219W SAE1008 AZM100</t>
  </si>
  <si>
    <t>CCF04140</t>
  </si>
  <si>
    <t>PPGL 0.35T 1219W SAE1008 AZM100 RX2EX1</t>
  </si>
  <si>
    <t>5002906</t>
  </si>
  <si>
    <t>CCG00619</t>
  </si>
  <si>
    <t>PPGI 0.8T 1219W JIS-CGCC Z120 HX2HX1</t>
  </si>
  <si>
    <t>5002907</t>
  </si>
  <si>
    <t>CCG00634</t>
  </si>
  <si>
    <t>PPGI 1T 914W JIS-CGCC Z120 HX2HX1</t>
  </si>
  <si>
    <t>FCF01170</t>
  </si>
  <si>
    <t>FH 1.2T 1000W SAE1008</t>
  </si>
  <si>
    <t>FCF01341</t>
  </si>
  <si>
    <t>FH 1T 914W SAE1008</t>
  </si>
  <si>
    <t>GCF01652</t>
  </si>
  <si>
    <t>GI 1.2T 1000W SAE1008 Z120</t>
  </si>
  <si>
    <t>CCF01402</t>
  </si>
  <si>
    <t>PPGI 0.8T 1219W SAE1008 Z120 HX2HX1</t>
  </si>
  <si>
    <t>CCF01605</t>
  </si>
  <si>
    <t>PPGI 1T 914W SAE1008 Z120 HX2HX1</t>
  </si>
  <si>
    <t>PCF02527</t>
  </si>
  <si>
    <t>PO 1.8T 1029W SAE1008</t>
  </si>
  <si>
    <t>5002908</t>
  </si>
  <si>
    <t>FCF03641</t>
  </si>
  <si>
    <t>FH 0.36T 1029W SAE1008</t>
  </si>
  <si>
    <t>FCF03797</t>
  </si>
  <si>
    <t>FH 0.66T 1216W SAE1008</t>
  </si>
  <si>
    <t>LCF00189</t>
  </si>
  <si>
    <t>GL 0.46T 1099W SAE1017 AZM150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</si>
  <si>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</si>
  <si>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</si>
  <si>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</si>
  <si>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</si>
  <si>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</si>
  <si>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</si>
  <si>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</si>
  <si>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</si>
  <si>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FCF00490</t>
  </si>
  <si>
    <t>FH 0.45T 1237W SAE1008</t>
  </si>
  <si>
    <t>5002909</t>
  </si>
  <si>
    <t>PCF02605</t>
  </si>
  <si>
    <t>PO 3T 1195W SAE1008</t>
  </si>
  <si>
    <t>5002912</t>
  </si>
  <si>
    <t>PCF02632</t>
  </si>
  <si>
    <t>PO 4T 1195W SAE1008</t>
  </si>
  <si>
    <t>CCG02137</t>
  </si>
  <si>
    <t>PPGL 0.5T 1230W EN-S280GD AZM150 WX2EX1</t>
  </si>
  <si>
    <t>5002913</t>
  </si>
  <si>
    <t>FCF00804</t>
  </si>
  <si>
    <t>FH 0.5T 1230W SAE1008</t>
  </si>
  <si>
    <t>CCF02370</t>
  </si>
  <si>
    <t>PPGL 0.5T 1230W SAE1017 AZM150 WX2EX1</t>
  </si>
  <si>
    <t>CCG01960</t>
  </si>
  <si>
    <t>PPGL 0.48T 1250W EN-S280GD AZM140 RX2EX1</t>
  </si>
  <si>
    <t>5002915</t>
  </si>
  <si>
    <t>LCF00015</t>
  </si>
  <si>
    <t>GL 0.48T 1250W SAE1008 AZM140</t>
  </si>
  <si>
    <t>CCF02132</t>
  </si>
  <si>
    <t>PPGL 0.48T 1250W SAE1008 AZM140 RX2EX1</t>
  </si>
  <si>
    <t>CCG03135</t>
  </si>
  <si>
    <t>PPGL 0.73T 1265W EN-S320GD AZM120 GX2GX2</t>
  </si>
  <si>
    <t>5002916</t>
  </si>
  <si>
    <t>PCF02401</t>
  </si>
  <si>
    <t>PO 2.3T 1265W SAE1017</t>
  </si>
  <si>
    <t>PCF02644</t>
  </si>
  <si>
    <t>PO 2T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</si>
  <si>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</si>
  <si>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</si>
  <si>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</si>
  <si>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</si>
  <si>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</si>
  <si>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</si>
  <si>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5002917</t>
  </si>
  <si>
    <t>FCF00895</t>
  </si>
  <si>
    <t>FH 0.6T 1230W SAE1008</t>
  </si>
  <si>
    <t>GCG00025</t>
  </si>
  <si>
    <t>GI 1.18T 1219W ASTM-CSB Z120</t>
  </si>
  <si>
    <t>5002918</t>
  </si>
  <si>
    <t>GCG02706</t>
  </si>
  <si>
    <t xml:space="preserve">GI 1.52T 1170W ASTM-SS275 Z275 </t>
  </si>
  <si>
    <t>GCG02707</t>
  </si>
  <si>
    <t xml:space="preserve">GI 1.21T 1219W ASTM-CSB Z275 </t>
  </si>
  <si>
    <t>PCF02342</t>
  </si>
  <si>
    <t>PO 3T 1170W SAE1017</t>
  </si>
  <si>
    <t>FCF01162</t>
  </si>
  <si>
    <t>FH 1.18T 1219W SAE1008</t>
  </si>
  <si>
    <t>FCF03801</t>
  </si>
  <si>
    <t>FH 1.52T 1170W SAE1017</t>
  </si>
  <si>
    <t>FCF03802</t>
  </si>
  <si>
    <t>FH 1.21T 1219W SAE1008</t>
  </si>
  <si>
    <t>GCF01642</t>
  </si>
  <si>
    <t>GI 1.18T 1219W SAE1008 Z120</t>
  </si>
  <si>
    <t>GCF04942</t>
  </si>
  <si>
    <t>GI 1.52T 1170W SAE1017 Z275</t>
  </si>
  <si>
    <t>GCF04943</t>
  </si>
  <si>
    <t>GI 1.21T 1219W SAE1008 Z275</t>
  </si>
  <si>
    <t>GCG01488</t>
  </si>
  <si>
    <t>GI 1.2T 861W JIS-SGC400 Z120</t>
  </si>
  <si>
    <t>5002920</t>
  </si>
  <si>
    <t>PCF01243</t>
  </si>
  <si>
    <t>PO 2.6T 861W SAE1017</t>
  </si>
  <si>
    <t>FCF01790</t>
  </si>
  <si>
    <t>FH 1.2T 861W SAE1017</t>
  </si>
  <si>
    <t>GCF02499</t>
  </si>
  <si>
    <t>GI 1.2T 861W SAE1017 Z120</t>
  </si>
  <si>
    <t>GCG02708</t>
  </si>
  <si>
    <t xml:space="preserve">GI 0.5T 940W JIS-SGC400 Z120 </t>
  </si>
  <si>
    <t>5002924</t>
  </si>
  <si>
    <t>PCF02621</t>
  </si>
  <si>
    <t>PO 2T 940W SAE1017</t>
  </si>
  <si>
    <t>FCF03803</t>
  </si>
  <si>
    <t>FH 0.5T 940W SAE1017</t>
  </si>
  <si>
    <t>GCF04949</t>
  </si>
  <si>
    <t>GI 0.5T 940W SAE1017 Z120</t>
  </si>
  <si>
    <t>LCG00082</t>
  </si>
  <si>
    <t xml:space="preserve">GL 0.75T 1250W EN-DX51D AZM150 </t>
  </si>
  <si>
    <t>5002925</t>
  </si>
  <si>
    <t>FCF00943</t>
  </si>
  <si>
    <t>FH 0.75T 1250W SAE1008</t>
  </si>
  <si>
    <t>5002927</t>
  </si>
  <si>
    <t>CLG00354</t>
  </si>
  <si>
    <t>PPGI 0.4T 710WL JIS-CGCD1 Z80 AX2EX1</t>
  </si>
  <si>
    <t>5002928</t>
  </si>
  <si>
    <t>CLGE0036</t>
  </si>
  <si>
    <t>PPGI EMBO 0.35T 686.5WL JIS-CGCD1 Z80 AX2EX1</t>
  </si>
  <si>
    <t>CLGE0043</t>
  </si>
  <si>
    <t>PPGI EMBO 0.35T 592WL JIS-CGCD1 Z80 AX2EX1</t>
  </si>
  <si>
    <t>CLGE0044</t>
  </si>
  <si>
    <t>PPGI EMBO 0.45T 742WL JIS-CGCD1 Z80 AX2EX1</t>
  </si>
  <si>
    <t>PCF01277</t>
  </si>
  <si>
    <t>PO 2T 1190W SAE1008</t>
  </si>
  <si>
    <t>FCF03807</t>
  </si>
  <si>
    <t>FH 0.35T 1190W SAE1008</t>
  </si>
  <si>
    <t>GCF04956</t>
  </si>
  <si>
    <t>GI 0.4T 715W SAE1008 Z80</t>
  </si>
  <si>
    <t>GCF04957</t>
  </si>
  <si>
    <t>GI 0.35T 1190W SAE1008 Z80</t>
  </si>
  <si>
    <t>GCF04962</t>
  </si>
  <si>
    <t>GI 0.35T 1284W SAE1008 Z80</t>
  </si>
  <si>
    <t>CCFE0161</t>
  </si>
  <si>
    <t>PPGI EMBO 0.45T 750W POSHRD2 Z80 AX2EX1</t>
  </si>
  <si>
    <t>CCFE0306</t>
  </si>
  <si>
    <t>PPGI EMBO 0.35T 1190W SAE1008 Z80 AX2EX1</t>
  </si>
  <si>
    <t>CCFE0307</t>
  </si>
  <si>
    <t>PPGI EMBO 0.35T 1284W SAE1008 Z80 AX2EX1</t>
  </si>
  <si>
    <t>CCF02865</t>
  </si>
  <si>
    <t>PPGI 0.4T 715W POSHRD2 Z80 AX2EX1</t>
  </si>
  <si>
    <t>CLF00413</t>
  </si>
  <si>
    <t>PPGI 0.4T 710WL POSHRD2 Z80 AX2EX1</t>
  </si>
  <si>
    <t>CLFE0052</t>
  </si>
  <si>
    <t>PPGI EMBO 0.35T 686.5WL POSHRD2 Z80 AX2EX1</t>
  </si>
  <si>
    <t>CLFE0059</t>
  </si>
  <si>
    <t>PPGI EMBO 0.35T 592WL POSHRD2 Z80 AX2EX1</t>
  </si>
  <si>
    <t>CLFE0060</t>
  </si>
  <si>
    <t>PPGI EMBO 0.45T 742WL POSHRD2 Z80 AX2EX1</t>
  </si>
  <si>
    <t>GCG02311</t>
  </si>
  <si>
    <t>GI 1.15T 1085W JIS-SGCC Z180</t>
  </si>
  <si>
    <t>5002929</t>
  </si>
  <si>
    <t>PCF01807</t>
  </si>
  <si>
    <t>PO 2T 1292W SAE1008</t>
  </si>
  <si>
    <t>PCF01825</t>
  </si>
  <si>
    <t>PO 1.8T 1314W SAE1008</t>
  </si>
  <si>
    <t>PCF01903</t>
  </si>
  <si>
    <t>PO 2.3T 1085W SAE1008</t>
  </si>
  <si>
    <t>FCF02471</t>
  </si>
  <si>
    <t>FH 0.28T 1314W SAE1008</t>
  </si>
  <si>
    <t>FCF03133</t>
  </si>
  <si>
    <t>FH 1.15T 1085W SAE1008</t>
  </si>
  <si>
    <t>FCF03762</t>
  </si>
  <si>
    <t>FH 0.38T 1292W SAE1008</t>
  </si>
  <si>
    <t>GCF04108</t>
  </si>
  <si>
    <t>GI 1.15T 1085W SAE1008 Z180</t>
  </si>
  <si>
    <t>CCG03559</t>
  </si>
  <si>
    <t>PPGL 0.35T 1255W EN-DX51D AZM100 RX2EX1</t>
  </si>
  <si>
    <t>5002930</t>
  </si>
  <si>
    <t>FCF03532</t>
  </si>
  <si>
    <t>FH 0.35T 1255W SAE1008</t>
  </si>
  <si>
    <t>LCF00361</t>
  </si>
  <si>
    <t>GL 0.35T 1255W SAE1008 AZM100</t>
  </si>
  <si>
    <t>CCF04134</t>
  </si>
  <si>
    <t>PPGL 0.35T 1255W SAE1008 AZM100 RX2EX1</t>
  </si>
  <si>
    <t>CCG03449</t>
  </si>
  <si>
    <t>PPGL 0.4T 1255W EN-S320GD AZM100 RX2EX1</t>
  </si>
  <si>
    <t>5002932</t>
  </si>
  <si>
    <t>CCG03568</t>
  </si>
  <si>
    <t>PPGL 0.3T 1250W EN-DX51D AZM100 RX2EX1</t>
  </si>
  <si>
    <t>FCF00397</t>
  </si>
  <si>
    <t>FH 0.3T 1250W SAE1008</t>
  </si>
  <si>
    <t>FCF03742</t>
  </si>
  <si>
    <t>FH 0.4T 1255W SAE1008</t>
  </si>
  <si>
    <t>LCF00297</t>
  </si>
  <si>
    <t>GL 0.4T 1255W SAE1008 AZM100</t>
  </si>
  <si>
    <t>LCF00364</t>
  </si>
  <si>
    <t>GL 0.3T 1250W SAE1008 AZM100</t>
  </si>
  <si>
    <t>CCF04023</t>
  </si>
  <si>
    <t>PPGL 0.4T 1255W SAE1008 AZM100 RX2EX1</t>
  </si>
  <si>
    <t>CCF04143</t>
  </si>
  <si>
    <t>PPGL 0.3T 1250W SAE1008 AZM100 RX2EX1</t>
  </si>
  <si>
    <t>CCG03571</t>
  </si>
  <si>
    <t>PPGI 0.8T 1005W JIS-CGCC Z180 AX2HX1</t>
  </si>
  <si>
    <t>5002933</t>
  </si>
  <si>
    <t>GCF04951</t>
  </si>
  <si>
    <t>GI 0.8T 1005W SAE1008 Z180</t>
  </si>
  <si>
    <t>CCF04146</t>
  </si>
  <si>
    <t>PPGI 0.8T 1005W SAE1008 Z180 AX2HX1</t>
  </si>
  <si>
    <t>CLG00539</t>
  </si>
  <si>
    <t>PPGI 0.4T 784WL JIS-CGCD1 Z80 AX2EX1</t>
  </si>
  <si>
    <t>5002934</t>
  </si>
  <si>
    <t>CLG00540</t>
  </si>
  <si>
    <t>PPGI 0.4T 784WL JIS-CGCD1 Z80 HX2EX1</t>
  </si>
  <si>
    <t>CLGE0058</t>
  </si>
  <si>
    <t>PPGI EMBO 0.4T 784WL JIS-CGCD1 Z80 AX2EX1</t>
  </si>
  <si>
    <t>GCF04953</t>
  </si>
  <si>
    <t>GI 0.4T 789W POSHRD2 Z80</t>
  </si>
  <si>
    <t>CCF04147</t>
  </si>
  <si>
    <t>PPGI 0.4T 789W POSHRD2 Z80 AX2EX1</t>
  </si>
  <si>
    <t>CCF04148</t>
  </si>
  <si>
    <t>PPGI 0.4T 789W POSHRD2 Z80 HX2EX1</t>
  </si>
  <si>
    <t>CCFE0303</t>
  </si>
  <si>
    <t>PPGI EMBO 0.4T 789W POSHRD2 Z80 AX2EX1</t>
  </si>
  <si>
    <t>CLF00620</t>
  </si>
  <si>
    <t>PPGI 0.4T 784WL POSHRD2 Z80 AX2EX1</t>
  </si>
  <si>
    <t>CLF00621</t>
  </si>
  <si>
    <t>PPGI 0.4T 784WL POSHRD2 Z80 HX2EX1</t>
  </si>
  <si>
    <t>CLFE0083</t>
  </si>
  <si>
    <t>PPGI EMBO 0.4T 784WL POSHRD2 Z80 AX2EX1</t>
  </si>
  <si>
    <t>5002935</t>
  </si>
  <si>
    <t>FCF00645</t>
  </si>
  <si>
    <t>FH 0.4T 1250W SAE1008</t>
  </si>
  <si>
    <t>PCF00478</t>
  </si>
  <si>
    <t>PO 2.6T 1220W SAE1008</t>
  </si>
  <si>
    <t>5002936</t>
  </si>
  <si>
    <t>FCF00537</t>
  </si>
  <si>
    <t>FH 0.46T 1220W SAE1008</t>
  </si>
  <si>
    <t>LCF00036</t>
  </si>
  <si>
    <t>GL 0.46T 1220W SAE1008 AZM150</t>
  </si>
  <si>
    <t>5002937</t>
  </si>
  <si>
    <t>LCF00171</t>
  </si>
  <si>
    <t>GL 0.4T 1250W SAE1008 AZM150</t>
  </si>
  <si>
    <t>LCG00088</t>
  </si>
  <si>
    <t xml:space="preserve">GL 0.3T 1220W ASTM-CQ AZM40 </t>
  </si>
  <si>
    <t>5002938</t>
  </si>
  <si>
    <t>LCG00089</t>
  </si>
  <si>
    <t xml:space="preserve">GL 0.58T 1220W ASTM-CQ AZM80 </t>
  </si>
  <si>
    <t>LCG00090</t>
  </si>
  <si>
    <t xml:space="preserve">GL 0.78T 1220W ASTM-CQ AZM150 </t>
  </si>
  <si>
    <t>LCG00091</t>
  </si>
  <si>
    <t xml:space="preserve">GL 0.48T 1220W ASTM-CQ AZM150 </t>
  </si>
  <si>
    <t>PCF00223</t>
  </si>
  <si>
    <t>PO 1.8T 1220W SAE1008</t>
  </si>
  <si>
    <t>PCF00307</t>
  </si>
  <si>
    <t>PO 2.3T 1220W SAE1008</t>
  </si>
  <si>
    <t>FCF00391</t>
  </si>
  <si>
    <t>FH 0.3T 1220W SAE1008</t>
  </si>
  <si>
    <t>FCF00586</t>
  </si>
  <si>
    <t>FH 0.48T 1220W SAE1008</t>
  </si>
  <si>
    <t>FCF00977</t>
  </si>
  <si>
    <t>FH 0.78T 1220W SAE1008</t>
  </si>
  <si>
    <t>FCF03808</t>
  </si>
  <si>
    <t>FH 0.58T 1220W SAE1017</t>
  </si>
  <si>
    <t>FCF03809</t>
  </si>
  <si>
    <t>FH 0.78T 1220W SAE1017</t>
  </si>
  <si>
    <t>LCF00306</t>
  </si>
  <si>
    <t>GL 0.48T 1220W SAE1008 AZM150</t>
  </si>
  <si>
    <t>LCF00357</t>
  </si>
  <si>
    <t>GL 0.3T 1220W SAE1008 AZM40</t>
  </si>
  <si>
    <t>LCF00365</t>
  </si>
  <si>
    <t>GL 0.58T 1220W SAE1017 AZM80</t>
  </si>
  <si>
    <t>LCF00366</t>
  </si>
  <si>
    <t>GL 0.78T 1220W SAE1017 AZM80</t>
  </si>
  <si>
    <t>LCF00358</t>
  </si>
  <si>
    <t>GL 0.58T 1220W SAE1008 AZM80</t>
  </si>
  <si>
    <t>LCF00359</t>
  </si>
  <si>
    <t>GL 0.78T 1220W SAE1008 AZM150</t>
  </si>
  <si>
    <t>5002939</t>
  </si>
  <si>
    <t>CCG00624</t>
  </si>
  <si>
    <t>PPGI 1.2T 1000W JIS-CGCC Z120 HX2HX1</t>
  </si>
  <si>
    <t>CCF01516</t>
  </si>
  <si>
    <t>PPGI 1.2T 1000W SAE1008 Z120 HX2HX1</t>
  </si>
  <si>
    <t>5002940</t>
  </si>
  <si>
    <t>CCG02912</t>
  </si>
  <si>
    <t>PPGL 0.4T 1230W EN-S280GD AZM150 WX2EX1</t>
  </si>
  <si>
    <t>CCG02913</t>
  </si>
  <si>
    <t>PPGL 0.6T 1230W EN-S280GD AZM150 WX2EX1</t>
  </si>
  <si>
    <t>LCF00014</t>
  </si>
  <si>
    <t>GL 0.4T 1230W SAE1008 AZM150</t>
  </si>
  <si>
    <t>CCF03386</t>
  </si>
  <si>
    <t>PPGL 0.4T 1230W SAE1017 AZM150 WX2EX1</t>
  </si>
  <si>
    <t>CLG00271</t>
  </si>
  <si>
    <t>PPGI 0.45T 626WL JIS-CGCD1 Z100 AX2EX1</t>
  </si>
  <si>
    <t>5002941</t>
  </si>
  <si>
    <t>CLG00272</t>
  </si>
  <si>
    <t>PPGI 0.45T 646WL JIS-CGCD1 Z100 AX2EX1</t>
  </si>
  <si>
    <t>CLG00357</t>
  </si>
  <si>
    <t>PPGI 0.45T 586WL JIS-CGCC Z100 AX2EX1</t>
  </si>
  <si>
    <t>PCF00316</t>
  </si>
  <si>
    <t>PO 2.3T 1237W SAE1008</t>
  </si>
  <si>
    <t>GCF03088</t>
  </si>
  <si>
    <t>GI 0.45T 1297W POSHRD2 Z100</t>
  </si>
  <si>
    <t>GCF03986</t>
  </si>
  <si>
    <t>GI 0.45T 1277W SAE1008 Z100</t>
  </si>
  <si>
    <t>GCF04280</t>
  </si>
  <si>
    <t>GI 0.45T 1237W POSHRD2 Z100</t>
  </si>
  <si>
    <t>CCF02181</t>
  </si>
  <si>
    <t>PPGI 0.45T 1297W POSHRD2 Z100 AX2EX1</t>
  </si>
  <si>
    <t>CCF02867</t>
  </si>
  <si>
    <t>PPGI 0.45T 1277W SAE1008 Z100 AX2EX1</t>
  </si>
  <si>
    <t>CCF03242</t>
  </si>
  <si>
    <t>PPGI 0.45T 1237W POSHRD2 Z100 AX2EX1</t>
  </si>
  <si>
    <t>CLF00321</t>
  </si>
  <si>
    <t>PPGI 0.45T 626WL POSHRD2 Z100 AX2EX1</t>
  </si>
  <si>
    <t>CLF00322</t>
  </si>
  <si>
    <t>PPGI 0.45T 646WL POSHRD2 Z100 AX2EX1</t>
  </si>
  <si>
    <t>CLF00416</t>
  </si>
  <si>
    <t>PPGI 0.45T 586WL SAE1008 Z100 AX2EX1</t>
  </si>
  <si>
    <t>PCF01067</t>
  </si>
  <si>
    <t>PO 2.3T 1170W POSHRD2</t>
  </si>
  <si>
    <t>5002942</t>
  </si>
  <si>
    <t>CCG00429</t>
  </si>
  <si>
    <t>PPGI 0.5T 1250W EN-DX51D Z225 RX2EX1</t>
  </si>
  <si>
    <t>5002943</t>
  </si>
  <si>
    <t>CCI00560</t>
  </si>
  <si>
    <t>PPGI 0.5T 1250W EN-DX51D Z225 RB3EX1</t>
  </si>
  <si>
    <t>FCF00809</t>
  </si>
  <si>
    <t>FH 0.5T 1250W SAE1008</t>
  </si>
  <si>
    <t>GCF01150</t>
  </si>
  <si>
    <t>GI 0.5T 1250W SAE1008 Z225</t>
  </si>
  <si>
    <t>CCF01049</t>
  </si>
  <si>
    <t>PPGI 0.5T 1250W SAE1008 Z225 RX2EX1</t>
  </si>
  <si>
    <t>CCX01757</t>
  </si>
  <si>
    <t>PPGI 0.5T 1250W SAE1008 Z225 RB3EX1</t>
  </si>
  <si>
    <t>PCF00601</t>
  </si>
  <si>
    <t>PO 2T 1210W SAE1008</t>
  </si>
  <si>
    <t>5002944</t>
  </si>
  <si>
    <t>FCF03816</t>
  </si>
  <si>
    <t>FH 0.42T 1210W SAE1008</t>
  </si>
  <si>
    <t>5002945</t>
  </si>
  <si>
    <t>FCF01037</t>
  </si>
  <si>
    <t>FH 0.8T 1075W SAE1008</t>
  </si>
  <si>
    <t>FCF01125</t>
  </si>
  <si>
    <t>FH 0.95T 914W SAE1008</t>
  </si>
  <si>
    <t>GCG02725</t>
  </si>
  <si>
    <t xml:space="preserve">GI 1.5T 1155W ASTM-SS275 Z120 </t>
  </si>
  <si>
    <t>5002946</t>
  </si>
  <si>
    <t>CSG00088</t>
  </si>
  <si>
    <t>PPAL 1T 1220W 3048L ASTM-A3003H14 FX2EX1</t>
  </si>
  <si>
    <t>5002948</t>
  </si>
  <si>
    <t>CSI00009</t>
  </si>
  <si>
    <t>PPAL 1T 1220W 3048L ASTM-A3003H14 FB3EX1</t>
  </si>
  <si>
    <t>CCF03365</t>
  </si>
  <si>
    <t>PPAL 1T 1220W A3003H14 FX2EX1</t>
  </si>
  <si>
    <t>CCX01550</t>
  </si>
  <si>
    <t>PPAL 1T 1220W A3003H14 FB3EX1</t>
  </si>
  <si>
    <t>CSF00085</t>
  </si>
  <si>
    <t>PPAL 1T 1220W 3048L A3003H14 FX2EX1</t>
  </si>
  <si>
    <t>CSX00009</t>
  </si>
  <si>
    <t>PPAL 1T 1220W 3048L A3003H14 FB3EX1</t>
  </si>
  <si>
    <t>CCG03580</t>
  </si>
  <si>
    <t>PPGI 0.63T 1250W EN-S320GD Z275 RX2EX1</t>
  </si>
  <si>
    <t>5002955</t>
  </si>
  <si>
    <t>CCG03581</t>
  </si>
  <si>
    <t>PPGI 0.75T 1250W EN-S320GD Z275 RX2EX1</t>
  </si>
  <si>
    <t>PCF02635</t>
  </si>
  <si>
    <t>PO 1.8T 1250W SAE1017</t>
  </si>
  <si>
    <t>FCF01418</t>
  </si>
  <si>
    <t>FH 0.75T 1250W SAE1017</t>
  </si>
  <si>
    <t>FCF03821</t>
  </si>
  <si>
    <t>FH 0.63T 1250W SAE1017</t>
  </si>
  <si>
    <t>GCF04973</t>
  </si>
  <si>
    <t>GI 0.63T 1250W SAE1017 Z275</t>
  </si>
  <si>
    <t>GCF04974</t>
  </si>
  <si>
    <t>GI 0.75T 1250W SAE1017 Z275</t>
  </si>
  <si>
    <t>CCF04158</t>
  </si>
  <si>
    <t>PPGI 0.63T 1250W SAE1017 Z275 RX2EX1</t>
  </si>
  <si>
    <t>CCF04159</t>
  </si>
  <si>
    <t>PPGI 0.75T 1250W SAE1017 Z275 RX2EX1</t>
  </si>
  <si>
    <t>CCG02786</t>
  </si>
  <si>
    <t>PPGI 0.47T 790W JIS-CGCD1 Z80 AX2EX1</t>
  </si>
  <si>
    <t>5002956</t>
  </si>
  <si>
    <t>CCG02955</t>
  </si>
  <si>
    <t>PPGI 0.52T 762W JIS-CGCD1 Z80 AX2EX1</t>
  </si>
  <si>
    <t>CCG03579</t>
  </si>
  <si>
    <t>PPGI 0.43T 700W JIS-CGCD1 Z80 AX2EX1</t>
  </si>
  <si>
    <t>PCF02013</t>
  </si>
  <si>
    <t>PO 2T 762W POSHRD2</t>
  </si>
  <si>
    <t>FCF03398</t>
  </si>
  <si>
    <t>FH 0.52T 762W POSHRD2</t>
  </si>
  <si>
    <t>FCF03820</t>
  </si>
  <si>
    <t>FH 0.43T 700W POSHRD2</t>
  </si>
  <si>
    <t>GCF04972</t>
  </si>
  <si>
    <t>GI 0.43T 700W POSHRD2 Z80</t>
  </si>
  <si>
    <t>CCF03230</t>
  </si>
  <si>
    <t>PPGI 0.47T 790W POSHRD2 Z80 AX2EX1</t>
  </si>
  <si>
    <t>CCF03424</t>
  </si>
  <si>
    <t>PPGI 0.52T 762W POSHRD2 Z80 AX2EX1</t>
  </si>
  <si>
    <t>CCF04157</t>
  </si>
  <si>
    <t>PPGI 0.43T 700W POSHRD2 Z80 AX2EX1</t>
  </si>
  <si>
    <t>CLI00122</t>
  </si>
  <si>
    <t>PPGI 0.5T 703WL JIS-CGCD1 Z80 HB3EX1</t>
  </si>
  <si>
    <t>5002957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</si>
  <si>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</si>
  <si>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</si>
  <si>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</si>
  <si>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</si>
  <si>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</si>
  <si>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</si>
  <si>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</si>
  <si>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</si>
  <si>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</si>
  <si>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</si>
  <si>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5002958</t>
  </si>
  <si>
    <t>CLI00145</t>
  </si>
  <si>
    <t>PPGI 0.5T 950WL JIS-CGCD1 Z80 HB3EX1</t>
  </si>
  <si>
    <t>PCF02317</t>
  </si>
  <si>
    <t>PO 2T 816W POSHRD2</t>
  </si>
  <si>
    <t>PCF02638</t>
  </si>
  <si>
    <t>PO 2.3T 955W POSHRD2</t>
  </si>
  <si>
    <t>FCF03651</t>
  </si>
  <si>
    <t>FH 0.5T 816W POSHRD2</t>
  </si>
  <si>
    <t>FCF03834</t>
  </si>
  <si>
    <t>FH 0.5T 955W POSHRD2</t>
  </si>
  <si>
    <t>GCF04782</t>
  </si>
  <si>
    <t>GI 0.5T 816W POSHRD2 Z80</t>
  </si>
  <si>
    <t>GCF04989</t>
  </si>
  <si>
    <t>GI 0.5T 955W POSHRD2 Z80</t>
  </si>
  <si>
    <t>CCX01687</t>
  </si>
  <si>
    <t>PPGI 0.5T 816W POSHRD2 Z80 HB3EX1</t>
  </si>
  <si>
    <t>CCX01764</t>
  </si>
  <si>
    <t>PPGI 0.5T 955W POSHRD2 Z80 HB3EX1</t>
  </si>
  <si>
    <t>CLX00171</t>
  </si>
  <si>
    <t>PPGI 0.5T 811WL POSHRD2 Z80 HB3EX1</t>
  </si>
  <si>
    <t>CLX00190</t>
  </si>
  <si>
    <t>PPGI 0.5T 950WL POSHRD2 Z80 HB3EX1</t>
  </si>
  <si>
    <t>GCG00156</t>
  </si>
  <si>
    <t>GI 0.5T 1219W JIS-SGCC Z180</t>
  </si>
  <si>
    <t>5002960</t>
  </si>
  <si>
    <t>GCG00167</t>
  </si>
  <si>
    <t>GI 0.6T 1219W JIS-SGCC Z120</t>
  </si>
  <si>
    <t>GCG00200</t>
  </si>
  <si>
    <t>GI 0.95T 914W JIS-SGCC Z180</t>
  </si>
  <si>
    <t>GCG02214</t>
  </si>
  <si>
    <t>GI 1.5T 1219W JIS-SGCC Z180</t>
  </si>
  <si>
    <t>GCG02730</t>
  </si>
  <si>
    <t>GI 0.8T 1075W JIS-SGCC Z120</t>
  </si>
  <si>
    <t>GCF01471</t>
  </si>
  <si>
    <t>GI 0.8T 1075W SAE1008 Z120</t>
  </si>
  <si>
    <t>GCF01595</t>
  </si>
  <si>
    <t>GI 0.95T 914W SAE1008 Z180</t>
  </si>
  <si>
    <t>PCF01434</t>
  </si>
  <si>
    <t>PO 2T 1170W POSHRD2</t>
  </si>
  <si>
    <t>5002961</t>
  </si>
  <si>
    <t>FCF03817</t>
  </si>
  <si>
    <t>FH 0.38T 1170W POSHRD2</t>
  </si>
  <si>
    <t>5002962</t>
  </si>
  <si>
    <t>5002963</t>
  </si>
  <si>
    <t>FCF00425</t>
  </si>
  <si>
    <t>FH 0.42T 1250W SAE1008</t>
  </si>
  <si>
    <t>FCF00559</t>
  </si>
  <si>
    <t>FH 0.47T 1250W SAE1008</t>
  </si>
  <si>
    <t>5002964</t>
  </si>
  <si>
    <t>5002965</t>
  </si>
  <si>
    <t>5002966</t>
  </si>
  <si>
    <t>5002967</t>
  </si>
  <si>
    <t>FCF01934</t>
  </si>
  <si>
    <t>FH 0.65T 1250W SAE1008</t>
  </si>
  <si>
    <t>PCF00229</t>
  </si>
  <si>
    <t>PO 1.8T 1250W SAE1008</t>
  </si>
  <si>
    <t>5002968</t>
  </si>
  <si>
    <t>5002969</t>
  </si>
  <si>
    <t>5002971</t>
  </si>
  <si>
    <t>5002973</t>
  </si>
  <si>
    <t>5002974</t>
  </si>
  <si>
    <t>CCI00569</t>
  </si>
  <si>
    <t>PPGI 0.37T 1250W EN-DX51D Z100 RB3EX1</t>
  </si>
  <si>
    <t>5002976</t>
  </si>
  <si>
    <t>CCX01765</t>
  </si>
  <si>
    <t>PPGI 0.37T 1250W SAE1008 Z100 RB3EX1</t>
  </si>
  <si>
    <t>PCF00604</t>
  </si>
  <si>
    <t>PO 2T 1220W SAE1008</t>
  </si>
  <si>
    <t>5002977</t>
  </si>
  <si>
    <t>PCF01117</t>
  </si>
  <si>
    <t>PO 2.3T 1045W SAE1008</t>
  </si>
  <si>
    <t>FCF00432</t>
  </si>
  <si>
    <t>FH 0.43T 1045W SAE1008</t>
  </si>
  <si>
    <t>FCF00441</t>
  </si>
  <si>
    <t>FH 0.43T 1220W SAE1008</t>
  </si>
  <si>
    <t>5002978</t>
  </si>
  <si>
    <t>PCF00127</t>
  </si>
  <si>
    <t>PO 2T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</si>
  <si>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</si>
  <si>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</si>
  <si>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</si>
  <si>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</si>
  <si>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</si>
  <si>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</si>
  <si>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</si>
  <si>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</si>
  <si>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</si>
  <si>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</si>
  <si>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</si>
  <si>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</si>
  <si>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5002979</t>
  </si>
  <si>
    <t>FCF03014</t>
  </si>
  <si>
    <t>FH 0.36T 1250W SAE1008</t>
  </si>
  <si>
    <t>LCF00394</t>
  </si>
  <si>
    <t>GL 0.36T 1250W SAE1008 AZM100</t>
  </si>
  <si>
    <t>PCF02266</t>
  </si>
  <si>
    <t>PO 3T 1000W SAE1008</t>
  </si>
  <si>
    <t>5002980</t>
  </si>
  <si>
    <t>FCF01130</t>
  </si>
  <si>
    <t>FH 0.9T 1000W SAE1008</t>
  </si>
  <si>
    <t>PCF01760</t>
  </si>
  <si>
    <t>PO 3.0T 914W SAE1008</t>
  </si>
  <si>
    <t>5002981</t>
  </si>
  <si>
    <t>CCI00571</t>
  </si>
  <si>
    <t>PPGI 0.4T 1250W EN-DX51D Z100 GA3EX1</t>
  </si>
  <si>
    <t>5002982</t>
  </si>
  <si>
    <t>CCX01767</t>
  </si>
  <si>
    <t>PPGI 0.4T 1250W SAE1008 Z100 GA3EX1</t>
  </si>
  <si>
    <t>CCG03608</t>
  </si>
  <si>
    <t>PPGI 0.4T 1260W EN-DX51D Z275 RX2EX1</t>
  </si>
  <si>
    <t>5002983</t>
  </si>
  <si>
    <t>PCF00615</t>
  </si>
  <si>
    <t>PO 2T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</si>
  <si>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</si>
  <si>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</si>
  <si>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</si>
  <si>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</si>
  <si>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</si>
  <si>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</si>
  <si>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PCF00330</t>
  </si>
  <si>
    <t>PO 2.3T 1285W SAE1008</t>
  </si>
  <si>
    <t>5002984</t>
  </si>
  <si>
    <t>PCF00341</t>
  </si>
  <si>
    <t>PO 2.3T 1325W SAE1008</t>
  </si>
  <si>
    <t>PCF00344</t>
  </si>
  <si>
    <t>PO 2.3T 695W SAE1008</t>
  </si>
  <si>
    <t>PCF00623</t>
  </si>
  <si>
    <t>PO 2T 1325W SAE1008</t>
  </si>
  <si>
    <t>PCF02340</t>
  </si>
  <si>
    <t>PO 2T 727W SAE1008</t>
  </si>
  <si>
    <t>PCF02341</t>
  </si>
  <si>
    <t>PO 2T 836W SAE1008</t>
  </si>
  <si>
    <t>FCF01677</t>
  </si>
  <si>
    <t>FH 0.46T 1285W SAE1008</t>
  </si>
  <si>
    <t>FCF03204</t>
  </si>
  <si>
    <t>FH 0.46T 836W SAE1008</t>
  </si>
  <si>
    <t>FCF03205</t>
  </si>
  <si>
    <t>FH 0.46T 727W SAE1008</t>
  </si>
  <si>
    <t>FCF00901</t>
  </si>
  <si>
    <t>FH 0.6T 1250W SAE1008</t>
  </si>
  <si>
    <t>5002985</t>
  </si>
  <si>
    <t>5002987</t>
  </si>
  <si>
    <t>PCF02650</t>
  </si>
  <si>
    <t>PO 2T 939W SAE1008</t>
  </si>
  <si>
    <t>5002988</t>
  </si>
  <si>
    <t>CCG03605</t>
  </si>
  <si>
    <t>PPGL 0.36T 1250W EN-S250GD AZM100 RX2EX1</t>
  </si>
  <si>
    <t>5002990</t>
  </si>
  <si>
    <t>CCF04184</t>
  </si>
  <si>
    <t>PPGL 0.36T 1250W SAE1008 AZM100 RX2EX1</t>
  </si>
  <si>
    <t>5002994</t>
  </si>
  <si>
    <t>5002995</t>
  </si>
  <si>
    <t>5003007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</si>
  <si>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</si>
  <si>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</si>
  <si>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</si>
  <si>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</si>
  <si>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</si>
  <si>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</si>
  <si>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</si>
  <si>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</si>
  <si>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</si>
  <si>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</si>
  <si>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</si>
  <si>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GCF04927</t>
  </si>
  <si>
    <t>GI 0.27T 1165W SAE1008 Z120</t>
  </si>
  <si>
    <t>9500357</t>
  </si>
  <si>
    <t>CCI00493</t>
  </si>
  <si>
    <t>PPGI 0.5T 730W JIS-CGCD1 Z80 HB3EX1</t>
  </si>
  <si>
    <t>9500360</t>
  </si>
  <si>
    <t>CCX01671</t>
  </si>
  <si>
    <t>PPGI 0.5T 730W POSHRD2 Z80 HB3EX1</t>
  </si>
  <si>
    <t>CCGE0163</t>
  </si>
  <si>
    <t>PPGI EMBO 0.4T 1250W KS-CGCD1 Z120 HX2EX1</t>
  </si>
  <si>
    <t>9500361</t>
  </si>
  <si>
    <t>CCGE0177</t>
  </si>
  <si>
    <t>PPGI EMBO 0.4T 1105W KS-CGCC Z120 HX2EX1</t>
  </si>
  <si>
    <t>GCF04971</t>
  </si>
  <si>
    <t>GI 0.4T 1105W SAE1010 Z120</t>
  </si>
  <si>
    <t>CCFE0283</t>
  </si>
  <si>
    <t>PPGI EMBO 0.4T 1250W POSHRD2 Z120 HX2EX1</t>
  </si>
  <si>
    <t>CCFE0308</t>
  </si>
  <si>
    <t>PPGI EMBO 0.4T 1105W SAE1010 Z120 HX2EX1</t>
  </si>
  <si>
    <t>CCI00440</t>
  </si>
  <si>
    <t>PPAL 0.7T 1219W KS-A3003H16 RB3EX1</t>
  </si>
  <si>
    <t>9500366</t>
  </si>
  <si>
    <t>CCI00575</t>
  </si>
  <si>
    <t>PPAL 0.7T 1219W KS-A3003H16 FB3EX1</t>
  </si>
  <si>
    <t>CCX01615</t>
  </si>
  <si>
    <t>PPAL 0.7T 1219W A3003H16 RB3EX1</t>
  </si>
  <si>
    <t>CCX01771</t>
  </si>
  <si>
    <t>PPAL 0.7T 1219W A3003H16 FB3EX1</t>
  </si>
  <si>
    <t>CHI00148</t>
  </si>
  <si>
    <t>PPGI 1T 944WL 2165L EN-DX54D Z100 GC3EX1</t>
  </si>
  <si>
    <t>9500367</t>
  </si>
  <si>
    <t>CHX00149</t>
  </si>
  <si>
    <t>PPGI 1T 944WL 2165L POSHRD3 Z100 GC3EX1</t>
  </si>
  <si>
    <t>9500368</t>
  </si>
  <si>
    <t>9500369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</si>
</sst>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4FCD-05D9-4E98-9F14-A3BE70851F09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4314</v>
      </c>
      <c r="B1">
        <f>SUMIFS(Sheet1!AP:AP,Sheet1!BH:BH,"컬러건재영업팀")</f>
        <v>467439</v>
      </c>
    </row>
    <row r="2" spans="1:2" x14ac:dyDescent="0.2">
      <c r="A2" t="s">
        <v>4405</v>
      </c>
      <c r="B2">
        <f>SUMIFS(Sheet1!AP:AP,Sheet1!BH:BH,"소재영업팀")</f>
        <v>1754048</v>
      </c>
    </row>
    <row r="3" spans="1:2" x14ac:dyDescent="0.2">
      <c r="A3" t="s">
        <v>4304</v>
      </c>
      <c r="B3">
        <f>SUMIFS(Sheet1!AP:AP,Sheet1!BH:BH,"가전영업팀")</f>
        <v>47976791</v>
      </c>
    </row>
    <row r="4" spans="1:2" x14ac:dyDescent="0.2">
      <c r="A4" t="s">
        <v>8712</v>
      </c>
      <c r="B4">
        <f>SUMIFS(Sheet1!AP:AP,Sheet1!BH:BH,"수출팀")</f>
        <v>6696530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88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49" width="13.140625" customWidth="1"/>
    <col min="50" max="50" width="10.28515625" customWidth="1"/>
    <col min="51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29.942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30.462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22.600999999999999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22.600999999999999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6.7930000000000001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6.7930000000000001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1.0580000000000001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172.18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51.8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51.8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84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19.544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15.569000000000001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3.9750000000000001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84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3.74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3.74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49.16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49.16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20.079999999999998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20.079999999999998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84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3.032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1.8420000000000001</v>
      </c>
      <c r="BD16">
        <v>0</v>
      </c>
      <c r="BE16">
        <v>0</v>
      </c>
      <c r="BF16">
        <v>1.19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87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94.45</v>
      </c>
      <c r="AF17">
        <v>0</v>
      </c>
      <c r="AG17">
        <v>0</v>
      </c>
      <c r="AH17">
        <v>0</v>
      </c>
      <c r="AI17">
        <v>94.45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84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7.5110000000000001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6.96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0.55100000000000005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0</v>
      </c>
      <c r="N20">
        <v>0</v>
      </c>
      <c r="O20">
        <v>7200</v>
      </c>
      <c r="P20">
        <v>10800000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7200</v>
      </c>
      <c r="AX20">
        <v>10800000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107</v>
      </c>
      <c r="D21" t="s">
        <v>64</v>
      </c>
      <c r="E21" t="s">
        <v>108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117</v>
      </c>
      <c r="M21">
        <v>4</v>
      </c>
      <c r="N21">
        <v>3720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3720</v>
      </c>
      <c r="BH21" t="s">
        <v>61</v>
      </c>
      <c r="BI21" t="s">
        <v>61</v>
      </c>
    </row>
    <row r="22" spans="1:61" x14ac:dyDescent="0.2">
      <c r="A22" t="s">
        <v>61</v>
      </c>
      <c r="B22" t="s">
        <v>118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117</v>
      </c>
      <c r="M22">
        <v>28</v>
      </c>
      <c r="N22">
        <v>978834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139833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24</v>
      </c>
      <c r="BG22">
        <v>839001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107</v>
      </c>
      <c r="D23" t="s">
        <v>64</v>
      </c>
      <c r="E23" t="s">
        <v>108</v>
      </c>
      <c r="F23" t="s">
        <v>66</v>
      </c>
      <c r="G23" t="s">
        <v>121</v>
      </c>
      <c r="H23" t="s">
        <v>120</v>
      </c>
      <c r="I23" t="s">
        <v>64</v>
      </c>
      <c r="J23" t="s">
        <v>64</v>
      </c>
      <c r="K23">
        <v>0</v>
      </c>
      <c r="L23" t="s">
        <v>117</v>
      </c>
      <c r="M23">
        <v>2</v>
      </c>
      <c r="N23">
        <v>54000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54000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118</v>
      </c>
      <c r="C24" t="s">
        <v>107</v>
      </c>
      <c r="D24" t="s">
        <v>64</v>
      </c>
      <c r="E24" t="s">
        <v>108</v>
      </c>
      <c r="F24" t="s">
        <v>66</v>
      </c>
      <c r="G24" t="s">
        <v>122</v>
      </c>
      <c r="H24" t="s">
        <v>120</v>
      </c>
      <c r="I24" t="s">
        <v>64</v>
      </c>
      <c r="J24" t="s">
        <v>64</v>
      </c>
      <c r="K24">
        <v>0</v>
      </c>
      <c r="L24" t="s">
        <v>117</v>
      </c>
      <c r="M24">
        <v>10</v>
      </c>
      <c r="N24">
        <v>225000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225000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118</v>
      </c>
      <c r="C25" t="s">
        <v>107</v>
      </c>
      <c r="D25" t="s">
        <v>64</v>
      </c>
      <c r="E25" t="s">
        <v>108</v>
      </c>
      <c r="F25" t="s">
        <v>66</v>
      </c>
      <c r="G25" t="s">
        <v>123</v>
      </c>
      <c r="H25" t="s">
        <v>120</v>
      </c>
      <c r="I25" t="s">
        <v>64</v>
      </c>
      <c r="J25" t="s">
        <v>64</v>
      </c>
      <c r="K25">
        <v>0</v>
      </c>
      <c r="L25" t="s">
        <v>117</v>
      </c>
      <c r="M25">
        <v>10</v>
      </c>
      <c r="N25">
        <v>239000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239000</v>
      </c>
      <c r="BH25" t="s">
        <v>61</v>
      </c>
      <c r="BI25" t="s">
        <v>61</v>
      </c>
    </row>
    <row r="26" spans="1:61" x14ac:dyDescent="0.2">
      <c r="A26" t="s">
        <v>61</v>
      </c>
      <c r="B26" t="s">
        <v>118</v>
      </c>
      <c r="C26" t="s">
        <v>107</v>
      </c>
      <c r="D26" t="s">
        <v>64</v>
      </c>
      <c r="E26" t="s">
        <v>108</v>
      </c>
      <c r="F26" t="s">
        <v>66</v>
      </c>
      <c r="G26" t="s">
        <v>124</v>
      </c>
      <c r="H26" t="s">
        <v>120</v>
      </c>
      <c r="I26" t="s">
        <v>64</v>
      </c>
      <c r="J26" t="s">
        <v>64</v>
      </c>
      <c r="K26">
        <v>0</v>
      </c>
      <c r="L26" t="s">
        <v>117</v>
      </c>
      <c r="M26">
        <v>3</v>
      </c>
      <c r="N26">
        <v>69820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69820</v>
      </c>
      <c r="BH26" t="s">
        <v>61</v>
      </c>
      <c r="BI26" t="s">
        <v>61</v>
      </c>
    </row>
    <row r="27" spans="1:61" x14ac:dyDescent="0.2">
      <c r="A27" t="s">
        <v>61</v>
      </c>
      <c r="B27" t="s">
        <v>118</v>
      </c>
      <c r="C27" t="s">
        <v>107</v>
      </c>
      <c r="D27" t="s">
        <v>64</v>
      </c>
      <c r="E27" t="s">
        <v>108</v>
      </c>
      <c r="F27" t="s">
        <v>66</v>
      </c>
      <c r="G27" t="s">
        <v>125</v>
      </c>
      <c r="H27" t="s">
        <v>120</v>
      </c>
      <c r="I27" t="s">
        <v>64</v>
      </c>
      <c r="J27" t="s">
        <v>64</v>
      </c>
      <c r="K27">
        <v>0</v>
      </c>
      <c r="L27" t="s">
        <v>117</v>
      </c>
      <c r="M27">
        <v>10</v>
      </c>
      <c r="N27">
        <v>286654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286654</v>
      </c>
      <c r="BH27" t="s">
        <v>61</v>
      </c>
      <c r="BI27" t="s">
        <v>61</v>
      </c>
    </row>
    <row r="28" spans="1:61" x14ac:dyDescent="0.2">
      <c r="A28" t="s">
        <v>61</v>
      </c>
      <c r="B28" t="s">
        <v>118</v>
      </c>
      <c r="C28" t="s">
        <v>107</v>
      </c>
      <c r="D28" t="s">
        <v>64</v>
      </c>
      <c r="E28" t="s">
        <v>108</v>
      </c>
      <c r="F28" t="s">
        <v>66</v>
      </c>
      <c r="G28" t="s">
        <v>126</v>
      </c>
      <c r="H28" t="s">
        <v>120</v>
      </c>
      <c r="I28" t="s">
        <v>64</v>
      </c>
      <c r="J28" t="s">
        <v>64</v>
      </c>
      <c r="K28">
        <v>0</v>
      </c>
      <c r="L28" t="s">
        <v>117</v>
      </c>
      <c r="M28">
        <v>13</v>
      </c>
      <c r="N28">
        <v>434200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13</v>
      </c>
      <c r="BG28">
        <v>434200</v>
      </c>
      <c r="BH28" t="s">
        <v>61</v>
      </c>
      <c r="BI28" t="s">
        <v>61</v>
      </c>
    </row>
    <row r="29" spans="1:61" x14ac:dyDescent="0.2">
      <c r="A29" t="s">
        <v>61</v>
      </c>
      <c r="B29" t="s">
        <v>118</v>
      </c>
      <c r="C29" t="s">
        <v>107</v>
      </c>
      <c r="D29" t="s">
        <v>64</v>
      </c>
      <c r="E29" t="s">
        <v>108</v>
      </c>
      <c r="F29" t="s">
        <v>66</v>
      </c>
      <c r="G29" t="s">
        <v>127</v>
      </c>
      <c r="H29" t="s">
        <v>120</v>
      </c>
      <c r="I29" t="s">
        <v>64</v>
      </c>
      <c r="J29" t="s">
        <v>64</v>
      </c>
      <c r="K29">
        <v>0</v>
      </c>
      <c r="L29" t="s">
        <v>117</v>
      </c>
      <c r="M29">
        <v>0</v>
      </c>
      <c r="N29">
        <v>0</v>
      </c>
      <c r="O29">
        <v>20</v>
      </c>
      <c r="P29">
        <v>841200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20</v>
      </c>
      <c r="BG29">
        <v>841200</v>
      </c>
      <c r="BH29" t="s">
        <v>61</v>
      </c>
      <c r="BI29" t="s">
        <v>61</v>
      </c>
    </row>
    <row r="30" spans="1:61" x14ac:dyDescent="0.2">
      <c r="A30" t="s">
        <v>61</v>
      </c>
      <c r="B30" t="s">
        <v>118</v>
      </c>
      <c r="C30" t="s">
        <v>107</v>
      </c>
      <c r="D30" t="s">
        <v>64</v>
      </c>
      <c r="E30" t="s">
        <v>108</v>
      </c>
      <c r="F30" t="s">
        <v>66</v>
      </c>
      <c r="G30" t="s">
        <v>128</v>
      </c>
      <c r="H30" t="s">
        <v>120</v>
      </c>
      <c r="I30" t="s">
        <v>64</v>
      </c>
      <c r="J30" t="s">
        <v>64</v>
      </c>
      <c r="K30">
        <v>0</v>
      </c>
      <c r="L30" t="s">
        <v>117</v>
      </c>
      <c r="M30">
        <v>28</v>
      </c>
      <c r="N30">
        <v>1153815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28</v>
      </c>
      <c r="BG30">
        <v>1153815</v>
      </c>
      <c r="BH30" t="s">
        <v>61</v>
      </c>
      <c r="BI30" t="s">
        <v>61</v>
      </c>
    </row>
    <row r="31" spans="1:61" x14ac:dyDescent="0.2">
      <c r="A31" t="s">
        <v>61</v>
      </c>
      <c r="B31" t="s">
        <v>61</v>
      </c>
      <c r="C31" t="s">
        <v>107</v>
      </c>
      <c r="D31" t="s">
        <v>64</v>
      </c>
      <c r="E31" t="s">
        <v>108</v>
      </c>
      <c r="F31" t="s">
        <v>66</v>
      </c>
      <c r="G31" t="s">
        <v>129</v>
      </c>
      <c r="H31" t="s">
        <v>120</v>
      </c>
      <c r="I31" t="s">
        <v>64</v>
      </c>
      <c r="J31" t="s">
        <v>64</v>
      </c>
      <c r="K31">
        <v>0</v>
      </c>
      <c r="L31" t="s">
        <v>117</v>
      </c>
      <c r="M31">
        <v>11</v>
      </c>
      <c r="N31">
        <v>432400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11</v>
      </c>
      <c r="BG31">
        <v>432400</v>
      </c>
      <c r="BH31" t="s">
        <v>61</v>
      </c>
      <c r="BI31" t="s">
        <v>61</v>
      </c>
    </row>
    <row r="32" spans="1:61" x14ac:dyDescent="0.2">
      <c r="A32" t="s">
        <v>61</v>
      </c>
      <c r="B32" t="s">
        <v>118</v>
      </c>
      <c r="C32" t="s">
        <v>107</v>
      </c>
      <c r="D32" t="s">
        <v>64</v>
      </c>
      <c r="E32" t="s">
        <v>108</v>
      </c>
      <c r="F32" t="s">
        <v>66</v>
      </c>
      <c r="G32" t="s">
        <v>130</v>
      </c>
      <c r="H32" t="s">
        <v>120</v>
      </c>
      <c r="I32" t="s">
        <v>64</v>
      </c>
      <c r="J32" t="s">
        <v>64</v>
      </c>
      <c r="K32">
        <v>0</v>
      </c>
      <c r="L32" t="s">
        <v>117</v>
      </c>
      <c r="M32">
        <v>20</v>
      </c>
      <c r="N32">
        <v>1191600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20</v>
      </c>
      <c r="BG32">
        <v>1191600</v>
      </c>
      <c r="BH32" t="s">
        <v>61</v>
      </c>
      <c r="BI32" t="s">
        <v>61</v>
      </c>
    </row>
    <row r="33" spans="1:61" x14ac:dyDescent="0.2">
      <c r="A33" t="s">
        <v>61</v>
      </c>
      <c r="B33" t="s">
        <v>118</v>
      </c>
      <c r="C33" t="s">
        <v>107</v>
      </c>
      <c r="D33" t="s">
        <v>64</v>
      </c>
      <c r="E33" t="s">
        <v>108</v>
      </c>
      <c r="F33" t="s">
        <v>66</v>
      </c>
      <c r="G33" t="s">
        <v>131</v>
      </c>
      <c r="H33" t="s">
        <v>120</v>
      </c>
      <c r="I33" t="s">
        <v>64</v>
      </c>
      <c r="J33" t="s">
        <v>64</v>
      </c>
      <c r="K33">
        <v>0</v>
      </c>
      <c r="L33" t="s">
        <v>117</v>
      </c>
      <c r="M33">
        <v>16</v>
      </c>
      <c r="N33">
        <v>1214054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151757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14</v>
      </c>
      <c r="BG33">
        <v>1062297</v>
      </c>
      <c r="BH33" t="s">
        <v>61</v>
      </c>
      <c r="BI33" t="s">
        <v>61</v>
      </c>
    </row>
    <row r="34" spans="1:61" x14ac:dyDescent="0.2">
      <c r="A34" t="s">
        <v>61</v>
      </c>
      <c r="B34" t="s">
        <v>118</v>
      </c>
      <c r="C34" t="s">
        <v>107</v>
      </c>
      <c r="D34" t="s">
        <v>64</v>
      </c>
      <c r="E34" t="s">
        <v>108</v>
      </c>
      <c r="F34" t="s">
        <v>66</v>
      </c>
      <c r="G34" t="s">
        <v>132</v>
      </c>
      <c r="H34" t="s">
        <v>120</v>
      </c>
      <c r="I34" t="s">
        <v>64</v>
      </c>
      <c r="J34" t="s">
        <v>64</v>
      </c>
      <c r="K34">
        <v>0</v>
      </c>
      <c r="L34" t="s">
        <v>117</v>
      </c>
      <c r="M34">
        <v>37</v>
      </c>
      <c r="N34">
        <v>3972401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37</v>
      </c>
      <c r="BG34">
        <v>3972401</v>
      </c>
      <c r="BH34" t="s">
        <v>61</v>
      </c>
      <c r="BI34" t="s">
        <v>61</v>
      </c>
    </row>
    <row r="35" spans="1:61" x14ac:dyDescent="0.2">
      <c r="A35" t="s">
        <v>61</v>
      </c>
      <c r="B35" t="s">
        <v>118</v>
      </c>
      <c r="C35" t="s">
        <v>107</v>
      </c>
      <c r="D35" t="s">
        <v>64</v>
      </c>
      <c r="E35" t="s">
        <v>108</v>
      </c>
      <c r="F35" t="s">
        <v>66</v>
      </c>
      <c r="G35" t="s">
        <v>133</v>
      </c>
      <c r="H35" t="s">
        <v>120</v>
      </c>
      <c r="I35" t="s">
        <v>64</v>
      </c>
      <c r="J35" t="s">
        <v>64</v>
      </c>
      <c r="K35">
        <v>0</v>
      </c>
      <c r="L35" t="s">
        <v>117</v>
      </c>
      <c r="M35">
        <v>10</v>
      </c>
      <c r="N35">
        <v>1125828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</v>
      </c>
      <c r="BG35">
        <v>1125828</v>
      </c>
      <c r="BH35" t="s">
        <v>61</v>
      </c>
      <c r="BI35" t="s">
        <v>61</v>
      </c>
    </row>
    <row r="36" spans="1:61" x14ac:dyDescent="0.2">
      <c r="A36" t="s">
        <v>61</v>
      </c>
      <c r="B36" t="s">
        <v>118</v>
      </c>
      <c r="C36" t="s">
        <v>107</v>
      </c>
      <c r="D36" t="s">
        <v>64</v>
      </c>
      <c r="E36" t="s">
        <v>108</v>
      </c>
      <c r="F36" t="s">
        <v>66</v>
      </c>
      <c r="G36" t="s">
        <v>134</v>
      </c>
      <c r="H36" t="s">
        <v>120</v>
      </c>
      <c r="I36" t="s">
        <v>64</v>
      </c>
      <c r="J36" t="s">
        <v>64</v>
      </c>
      <c r="K36">
        <v>0</v>
      </c>
      <c r="L36" t="s">
        <v>117</v>
      </c>
      <c r="M36">
        <v>8</v>
      </c>
      <c r="N36">
        <v>1326800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1326800</v>
      </c>
      <c r="BH36" t="s">
        <v>61</v>
      </c>
      <c r="BI36" t="s">
        <v>61</v>
      </c>
    </row>
    <row r="37" spans="1:61" x14ac:dyDescent="0.2">
      <c r="A37" t="s">
        <v>61</v>
      </c>
      <c r="B37" t="s">
        <v>118</v>
      </c>
      <c r="C37" t="s">
        <v>107</v>
      </c>
      <c r="D37" t="s">
        <v>64</v>
      </c>
      <c r="E37" t="s">
        <v>108</v>
      </c>
      <c r="F37" t="s">
        <v>66</v>
      </c>
      <c r="G37" t="s">
        <v>135</v>
      </c>
      <c r="H37" t="s">
        <v>120</v>
      </c>
      <c r="I37" t="s">
        <v>64</v>
      </c>
      <c r="J37" t="s">
        <v>64</v>
      </c>
      <c r="K37">
        <v>0</v>
      </c>
      <c r="L37" t="s">
        <v>117</v>
      </c>
      <c r="M37">
        <v>15</v>
      </c>
      <c r="N37">
        <v>2643639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2643639</v>
      </c>
      <c r="BH37" t="s">
        <v>61</v>
      </c>
      <c r="BI37" t="s">
        <v>61</v>
      </c>
    </row>
    <row r="38" spans="1:61" x14ac:dyDescent="0.2">
      <c r="A38" t="s">
        <v>61</v>
      </c>
      <c r="B38" t="s">
        <v>118</v>
      </c>
      <c r="C38" t="s">
        <v>107</v>
      </c>
      <c r="D38" t="s">
        <v>64</v>
      </c>
      <c r="E38" t="s">
        <v>108</v>
      </c>
      <c r="F38" t="s">
        <v>66</v>
      </c>
      <c r="G38" t="s">
        <v>136</v>
      </c>
      <c r="H38" t="s">
        <v>137</v>
      </c>
      <c r="I38" t="s">
        <v>64</v>
      </c>
      <c r="J38" t="s">
        <v>64</v>
      </c>
      <c r="K38">
        <v>0</v>
      </c>
      <c r="L38" t="s">
        <v>117</v>
      </c>
      <c r="M38">
        <v>2</v>
      </c>
      <c r="N38">
        <v>466180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466180</v>
      </c>
      <c r="BH38" t="s">
        <v>61</v>
      </c>
      <c r="BI38" t="s">
        <v>61</v>
      </c>
    </row>
    <row r="39" spans="1:61" x14ac:dyDescent="0.2">
      <c r="A39" t="s">
        <v>61</v>
      </c>
      <c r="B39" t="s">
        <v>138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120</v>
      </c>
      <c r="I39" t="s">
        <v>64</v>
      </c>
      <c r="J39" t="s">
        <v>64</v>
      </c>
      <c r="K39">
        <v>0</v>
      </c>
      <c r="L39" t="s">
        <v>117</v>
      </c>
      <c r="M39">
        <v>8</v>
      </c>
      <c r="N39">
        <v>240000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8</v>
      </c>
      <c r="BG39">
        <v>240000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118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137</v>
      </c>
      <c r="I40" t="s">
        <v>64</v>
      </c>
      <c r="J40" t="s">
        <v>64</v>
      </c>
      <c r="K40">
        <v>0</v>
      </c>
      <c r="L40" t="s">
        <v>117</v>
      </c>
      <c r="M40">
        <v>14</v>
      </c>
      <c r="N40">
        <v>562342</v>
      </c>
      <c r="O40">
        <v>20</v>
      </c>
      <c r="P40">
        <v>841200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41281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33</v>
      </c>
      <c r="BG40">
        <v>1362261</v>
      </c>
      <c r="BH40" t="s">
        <v>61</v>
      </c>
      <c r="BI40" t="s">
        <v>61</v>
      </c>
    </row>
    <row r="41" spans="1:61" x14ac:dyDescent="0.2">
      <c r="A41" t="s">
        <v>61</v>
      </c>
      <c r="B41" t="s">
        <v>118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137</v>
      </c>
      <c r="I41" t="s">
        <v>64</v>
      </c>
      <c r="J41" t="s">
        <v>64</v>
      </c>
      <c r="K41">
        <v>0</v>
      </c>
      <c r="L41" t="s">
        <v>117</v>
      </c>
      <c r="M41">
        <v>5</v>
      </c>
      <c r="N41">
        <v>2950000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5</v>
      </c>
      <c r="BG41">
        <v>2950000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118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120</v>
      </c>
      <c r="I42" t="s">
        <v>64</v>
      </c>
      <c r="J42" t="s">
        <v>64</v>
      </c>
      <c r="K42">
        <v>0</v>
      </c>
      <c r="L42" t="s">
        <v>117</v>
      </c>
      <c r="M42">
        <v>35</v>
      </c>
      <c r="N42">
        <v>1802412</v>
      </c>
      <c r="O42">
        <v>10</v>
      </c>
      <c r="P42">
        <v>494900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45</v>
      </c>
      <c r="BG42">
        <v>2297312</v>
      </c>
      <c r="BH42" t="s">
        <v>61</v>
      </c>
      <c r="BI42" t="s">
        <v>61</v>
      </c>
    </row>
    <row r="43" spans="1:61" x14ac:dyDescent="0.2">
      <c r="A43" t="s">
        <v>61</v>
      </c>
      <c r="B43" t="s">
        <v>118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120</v>
      </c>
      <c r="I43" t="s">
        <v>64</v>
      </c>
      <c r="J43" t="s">
        <v>64</v>
      </c>
      <c r="K43">
        <v>0</v>
      </c>
      <c r="L43" t="s">
        <v>117</v>
      </c>
      <c r="M43">
        <v>6</v>
      </c>
      <c r="N43">
        <v>714000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6</v>
      </c>
      <c r="BG43">
        <v>714000</v>
      </c>
      <c r="BH43" t="s">
        <v>61</v>
      </c>
      <c r="BI43" t="s">
        <v>61</v>
      </c>
    </row>
    <row r="44" spans="1:61" x14ac:dyDescent="0.2">
      <c r="A44" t="s">
        <v>61</v>
      </c>
      <c r="B44" t="s">
        <v>118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120</v>
      </c>
      <c r="I44" t="s">
        <v>64</v>
      </c>
      <c r="J44" t="s">
        <v>64</v>
      </c>
      <c r="K44">
        <v>0</v>
      </c>
      <c r="L44" t="s">
        <v>117</v>
      </c>
      <c r="M44">
        <v>51</v>
      </c>
      <c r="N44">
        <v>4944062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51</v>
      </c>
      <c r="BG44">
        <v>4944062</v>
      </c>
      <c r="BH44" t="s">
        <v>61</v>
      </c>
      <c r="BI44" t="s">
        <v>61</v>
      </c>
    </row>
    <row r="45" spans="1:61" x14ac:dyDescent="0.2">
      <c r="A45" t="s">
        <v>61</v>
      </c>
      <c r="B45" t="s">
        <v>118</v>
      </c>
      <c r="C45" t="s">
        <v>107</v>
      </c>
      <c r="D45" t="s">
        <v>64</v>
      </c>
      <c r="E45" t="s">
        <v>108</v>
      </c>
      <c r="F45" t="s">
        <v>66</v>
      </c>
      <c r="G45" t="s">
        <v>145</v>
      </c>
      <c r="H45" t="s">
        <v>120</v>
      </c>
      <c r="I45" t="s">
        <v>64</v>
      </c>
      <c r="J45" t="s">
        <v>64</v>
      </c>
      <c r="K45">
        <v>0</v>
      </c>
      <c r="L45" t="s">
        <v>117</v>
      </c>
      <c r="M45">
        <v>12</v>
      </c>
      <c r="N45">
        <v>1823680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12</v>
      </c>
      <c r="BG45">
        <v>1823680</v>
      </c>
      <c r="BH45" t="s">
        <v>61</v>
      </c>
      <c r="BI45" t="s">
        <v>61</v>
      </c>
    </row>
    <row r="46" spans="1:61" x14ac:dyDescent="0.2">
      <c r="A46" t="s">
        <v>61</v>
      </c>
      <c r="B46" t="s">
        <v>118</v>
      </c>
      <c r="C46" t="s">
        <v>107</v>
      </c>
      <c r="D46" t="s">
        <v>64</v>
      </c>
      <c r="E46" t="s">
        <v>108</v>
      </c>
      <c r="F46" t="s">
        <v>66</v>
      </c>
      <c r="G46" t="s">
        <v>146</v>
      </c>
      <c r="H46" t="s">
        <v>147</v>
      </c>
      <c r="I46" t="s">
        <v>64</v>
      </c>
      <c r="J46" t="s">
        <v>64</v>
      </c>
      <c r="K46">
        <v>0</v>
      </c>
      <c r="L46" t="s">
        <v>117</v>
      </c>
      <c r="M46">
        <v>21</v>
      </c>
      <c r="N46">
        <v>314830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21</v>
      </c>
      <c r="BG46">
        <v>314830</v>
      </c>
      <c r="BH46" t="s">
        <v>61</v>
      </c>
      <c r="BI46" t="s">
        <v>61</v>
      </c>
    </row>
    <row r="47" spans="1:61" x14ac:dyDescent="0.2">
      <c r="A47" t="s">
        <v>61</v>
      </c>
      <c r="B47" t="s">
        <v>138</v>
      </c>
      <c r="C47" t="s">
        <v>107</v>
      </c>
      <c r="D47" t="s">
        <v>64</v>
      </c>
      <c r="E47" t="s">
        <v>108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117</v>
      </c>
      <c r="M47">
        <v>2</v>
      </c>
      <c r="N47">
        <v>520000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520000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t="s">
        <v>61</v>
      </c>
      <c r="BI47" t="s">
        <v>61</v>
      </c>
    </row>
    <row r="48" spans="1:61" x14ac:dyDescent="0.2">
      <c r="A48" t="s">
        <v>61</v>
      </c>
      <c r="B48" t="s">
        <v>118</v>
      </c>
      <c r="C48" t="s">
        <v>107</v>
      </c>
      <c r="D48" t="s">
        <v>64</v>
      </c>
      <c r="E48" t="s">
        <v>108</v>
      </c>
      <c r="F48" t="s">
        <v>66</v>
      </c>
      <c r="G48" t="s">
        <v>150</v>
      </c>
      <c r="H48" t="s">
        <v>147</v>
      </c>
      <c r="I48" t="s">
        <v>64</v>
      </c>
      <c r="J48" t="s">
        <v>64</v>
      </c>
      <c r="K48">
        <v>0</v>
      </c>
      <c r="L48" t="s">
        <v>117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107</v>
      </c>
      <c r="D49" t="s">
        <v>64</v>
      </c>
      <c r="E49" t="s">
        <v>108</v>
      </c>
      <c r="F49" t="s">
        <v>66</v>
      </c>
      <c r="G49" t="s">
        <v>151</v>
      </c>
      <c r="H49" t="s">
        <v>147</v>
      </c>
      <c r="I49" t="s">
        <v>64</v>
      </c>
      <c r="J49" t="s">
        <v>64</v>
      </c>
      <c r="K49">
        <v>0</v>
      </c>
      <c r="L49" t="s">
        <v>117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107</v>
      </c>
      <c r="D50" t="s">
        <v>64</v>
      </c>
      <c r="E50" t="s">
        <v>108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117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118</v>
      </c>
      <c r="C51" t="s">
        <v>107</v>
      </c>
      <c r="D51" t="s">
        <v>64</v>
      </c>
      <c r="E51" t="s">
        <v>108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117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107</v>
      </c>
      <c r="D52" t="s">
        <v>64</v>
      </c>
      <c r="E52" t="s">
        <v>108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117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138</v>
      </c>
      <c r="C53" t="s">
        <v>107</v>
      </c>
      <c r="D53" t="s">
        <v>64</v>
      </c>
      <c r="E53" t="s">
        <v>108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117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138</v>
      </c>
      <c r="C54" t="s">
        <v>107</v>
      </c>
      <c r="D54" t="s">
        <v>64</v>
      </c>
      <c r="E54" t="s">
        <v>108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117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138</v>
      </c>
      <c r="C55" t="s">
        <v>107</v>
      </c>
      <c r="D55" t="s">
        <v>64</v>
      </c>
      <c r="E55" t="s">
        <v>108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117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138</v>
      </c>
      <c r="C56" t="s">
        <v>107</v>
      </c>
      <c r="D56" t="s">
        <v>64</v>
      </c>
      <c r="E56" t="s">
        <v>108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117</v>
      </c>
      <c r="M56">
        <v>19</v>
      </c>
      <c r="N56">
        <v>80549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4239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18</v>
      </c>
      <c r="BG56">
        <v>76310</v>
      </c>
      <c r="BH56" t="s">
        <v>61</v>
      </c>
      <c r="BI56" t="s">
        <v>61</v>
      </c>
    </row>
    <row r="57" spans="1:61" x14ac:dyDescent="0.2">
      <c r="A57" t="s">
        <v>61</v>
      </c>
      <c r="B57" t="s">
        <v>118</v>
      </c>
      <c r="C57" t="s">
        <v>107</v>
      </c>
      <c r="D57" t="s">
        <v>64</v>
      </c>
      <c r="E57" t="s">
        <v>108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117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138</v>
      </c>
      <c r="C58" t="s">
        <v>107</v>
      </c>
      <c r="D58" t="s">
        <v>64</v>
      </c>
      <c r="E58" t="s">
        <v>108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117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138</v>
      </c>
      <c r="C59" t="s">
        <v>107</v>
      </c>
      <c r="D59" t="s">
        <v>64</v>
      </c>
      <c r="E59" t="s">
        <v>108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117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107</v>
      </c>
      <c r="D60" t="s">
        <v>64</v>
      </c>
      <c r="E60" t="s">
        <v>108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117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118</v>
      </c>
      <c r="C61" t="s">
        <v>107</v>
      </c>
      <c r="D61" t="s">
        <v>64</v>
      </c>
      <c r="E61" t="s">
        <v>108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117</v>
      </c>
      <c r="M61">
        <v>61</v>
      </c>
      <c r="N61">
        <v>254035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61</v>
      </c>
      <c r="BG61">
        <v>254035</v>
      </c>
      <c r="BH61" t="s">
        <v>61</v>
      </c>
      <c r="BI61" t="s">
        <v>61</v>
      </c>
    </row>
    <row r="62" spans="1:61" x14ac:dyDescent="0.2">
      <c r="A62" t="s">
        <v>61</v>
      </c>
      <c r="B62" t="s">
        <v>138</v>
      </c>
      <c r="C62" t="s">
        <v>107</v>
      </c>
      <c r="D62" t="s">
        <v>64</v>
      </c>
      <c r="E62" t="s">
        <v>108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117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107</v>
      </c>
      <c r="D63" t="s">
        <v>64</v>
      </c>
      <c r="E63" t="s">
        <v>108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117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138</v>
      </c>
      <c r="C64" t="s">
        <v>107</v>
      </c>
      <c r="D64" t="s">
        <v>64</v>
      </c>
      <c r="E64" t="s">
        <v>108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117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107</v>
      </c>
      <c r="D65" t="s">
        <v>64</v>
      </c>
      <c r="E65" t="s">
        <v>108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117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117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138</v>
      </c>
      <c r="C67" t="s">
        <v>107</v>
      </c>
      <c r="D67" t="s">
        <v>64</v>
      </c>
      <c r="E67" t="s">
        <v>108</v>
      </c>
      <c r="F67" t="s">
        <v>66</v>
      </c>
      <c r="G67" t="s">
        <v>170</v>
      </c>
      <c r="H67" t="s">
        <v>153</v>
      </c>
      <c r="I67" t="s">
        <v>64</v>
      </c>
      <c r="J67" t="s">
        <v>64</v>
      </c>
      <c r="K67">
        <v>0</v>
      </c>
      <c r="L67" t="s">
        <v>117</v>
      </c>
      <c r="M67">
        <v>2</v>
      </c>
      <c r="N67">
        <v>34100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>
        <v>34100</v>
      </c>
      <c r="BH67" t="s">
        <v>61</v>
      </c>
      <c r="BI67" t="s">
        <v>61</v>
      </c>
    </row>
    <row r="68" spans="1:61" x14ac:dyDescent="0.2">
      <c r="A68" t="s">
        <v>61</v>
      </c>
      <c r="B68" t="s">
        <v>61</v>
      </c>
      <c r="C68" t="s">
        <v>107</v>
      </c>
      <c r="D68" t="s">
        <v>64</v>
      </c>
      <c r="E68" t="s">
        <v>108</v>
      </c>
      <c r="F68" t="s">
        <v>66</v>
      </c>
      <c r="G68" t="s">
        <v>171</v>
      </c>
      <c r="H68" t="s">
        <v>172</v>
      </c>
      <c r="I68" t="s">
        <v>64</v>
      </c>
      <c r="J68" t="s">
        <v>64</v>
      </c>
      <c r="K68">
        <v>0</v>
      </c>
      <c r="L68" t="s">
        <v>173</v>
      </c>
      <c r="M68">
        <v>4</v>
      </c>
      <c r="N68">
        <v>86400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86400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107</v>
      </c>
      <c r="D69" t="s">
        <v>64</v>
      </c>
      <c r="E69" t="s">
        <v>108</v>
      </c>
      <c r="F69" t="s">
        <v>66</v>
      </c>
      <c r="G69" t="s">
        <v>174</v>
      </c>
      <c r="H69" t="s">
        <v>175</v>
      </c>
      <c r="I69" t="s">
        <v>64</v>
      </c>
      <c r="J69" t="s">
        <v>64</v>
      </c>
      <c r="K69">
        <v>0</v>
      </c>
      <c r="L69" t="s">
        <v>117</v>
      </c>
      <c r="M69">
        <v>5</v>
      </c>
      <c r="N69">
        <v>13500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13500</v>
      </c>
      <c r="BH69" t="s">
        <v>61</v>
      </c>
      <c r="BI69" t="s">
        <v>61</v>
      </c>
    </row>
    <row r="70" spans="1:61" x14ac:dyDescent="0.2">
      <c r="A70" t="s">
        <v>61</v>
      </c>
      <c r="B70" t="s">
        <v>118</v>
      </c>
      <c r="C70" t="s">
        <v>107</v>
      </c>
      <c r="D70" t="s">
        <v>64</v>
      </c>
      <c r="E70" t="s">
        <v>108</v>
      </c>
      <c r="F70" t="s">
        <v>66</v>
      </c>
      <c r="G70" t="s">
        <v>176</v>
      </c>
      <c r="H70" t="s">
        <v>175</v>
      </c>
      <c r="I70" t="s">
        <v>64</v>
      </c>
      <c r="J70" t="s">
        <v>64</v>
      </c>
      <c r="K70">
        <v>0</v>
      </c>
      <c r="L70" t="s">
        <v>117</v>
      </c>
      <c r="M70">
        <v>6</v>
      </c>
      <c r="N70">
        <v>23200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23200</v>
      </c>
      <c r="BH70" t="s">
        <v>61</v>
      </c>
      <c r="BI70" t="s">
        <v>61</v>
      </c>
    </row>
    <row r="71" spans="1:61" x14ac:dyDescent="0.2">
      <c r="A71" t="s">
        <v>61</v>
      </c>
      <c r="B71" t="s">
        <v>118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175</v>
      </c>
      <c r="I71" t="s">
        <v>64</v>
      </c>
      <c r="J71" t="s">
        <v>64</v>
      </c>
      <c r="K71">
        <v>0</v>
      </c>
      <c r="L71" t="s">
        <v>117</v>
      </c>
      <c r="M71">
        <v>8</v>
      </c>
      <c r="N71">
        <v>26880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26880</v>
      </c>
      <c r="BH71" t="s">
        <v>61</v>
      </c>
      <c r="BI71" t="s">
        <v>61</v>
      </c>
    </row>
    <row r="72" spans="1:61" x14ac:dyDescent="0.2">
      <c r="A72" t="s">
        <v>61</v>
      </c>
      <c r="B72" t="s">
        <v>138</v>
      </c>
      <c r="C72" t="s">
        <v>107</v>
      </c>
      <c r="D72" t="s">
        <v>64</v>
      </c>
      <c r="E72" t="s">
        <v>108</v>
      </c>
      <c r="F72" t="s">
        <v>66</v>
      </c>
      <c r="G72" t="s">
        <v>178</v>
      </c>
      <c r="H72" t="s">
        <v>175</v>
      </c>
      <c r="I72" t="s">
        <v>64</v>
      </c>
      <c r="J72" t="s">
        <v>64</v>
      </c>
      <c r="K72">
        <v>0</v>
      </c>
      <c r="L72" t="s">
        <v>117</v>
      </c>
      <c r="M72">
        <v>10</v>
      </c>
      <c r="N72">
        <v>47800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</v>
      </c>
      <c r="BG72">
        <v>47800</v>
      </c>
      <c r="BH72" t="s">
        <v>61</v>
      </c>
      <c r="BI72" t="s">
        <v>61</v>
      </c>
    </row>
    <row r="73" spans="1:61" x14ac:dyDescent="0.2">
      <c r="A73" t="s">
        <v>61</v>
      </c>
      <c r="B73" t="s">
        <v>138</v>
      </c>
      <c r="C73" t="s">
        <v>107</v>
      </c>
      <c r="D73" t="s">
        <v>64</v>
      </c>
      <c r="E73" t="s">
        <v>108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173</v>
      </c>
      <c r="M73">
        <v>4</v>
      </c>
      <c r="N73">
        <v>18651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18651</v>
      </c>
      <c r="BH73" t="s">
        <v>61</v>
      </c>
      <c r="BI73" t="s">
        <v>61</v>
      </c>
    </row>
    <row r="74" spans="1:61" x14ac:dyDescent="0.2">
      <c r="A74" t="s">
        <v>61</v>
      </c>
      <c r="B74" t="s">
        <v>138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180</v>
      </c>
      <c r="I74" t="s">
        <v>64</v>
      </c>
      <c r="J74" t="s">
        <v>64</v>
      </c>
      <c r="K74">
        <v>0</v>
      </c>
      <c r="L74" t="s">
        <v>173</v>
      </c>
      <c r="M74">
        <v>16</v>
      </c>
      <c r="N74">
        <v>89600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16</v>
      </c>
      <c r="BG74">
        <v>89600</v>
      </c>
      <c r="BH74" t="s">
        <v>61</v>
      </c>
      <c r="BI74" t="s">
        <v>61</v>
      </c>
    </row>
    <row r="75" spans="1:61" x14ac:dyDescent="0.2">
      <c r="A75" t="s">
        <v>61</v>
      </c>
      <c r="B75" t="s">
        <v>118</v>
      </c>
      <c r="C75" t="s">
        <v>107</v>
      </c>
      <c r="D75" t="s">
        <v>64</v>
      </c>
      <c r="E75" t="s">
        <v>108</v>
      </c>
      <c r="F75" t="s">
        <v>66</v>
      </c>
      <c r="G75" t="s">
        <v>182</v>
      </c>
      <c r="H75" t="s">
        <v>180</v>
      </c>
      <c r="I75" t="s">
        <v>64</v>
      </c>
      <c r="J75" t="s">
        <v>64</v>
      </c>
      <c r="K75">
        <v>0</v>
      </c>
      <c r="L75" t="s">
        <v>173</v>
      </c>
      <c r="M75">
        <v>10</v>
      </c>
      <c r="N75">
        <v>352000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352000</v>
      </c>
      <c r="BH75" t="s">
        <v>61</v>
      </c>
      <c r="BI75" t="s">
        <v>61</v>
      </c>
    </row>
    <row r="76" spans="1:61" x14ac:dyDescent="0.2">
      <c r="A76" t="s">
        <v>61</v>
      </c>
      <c r="B76" t="s">
        <v>138</v>
      </c>
      <c r="C76" t="s">
        <v>107</v>
      </c>
      <c r="D76" t="s">
        <v>64</v>
      </c>
      <c r="E76" t="s">
        <v>108</v>
      </c>
      <c r="F76" t="s">
        <v>66</v>
      </c>
      <c r="G76" t="s">
        <v>183</v>
      </c>
      <c r="H76" t="s">
        <v>184</v>
      </c>
      <c r="I76" t="s">
        <v>64</v>
      </c>
      <c r="J76" t="s">
        <v>64</v>
      </c>
      <c r="K76">
        <v>0</v>
      </c>
      <c r="L76" t="s">
        <v>173</v>
      </c>
      <c r="M76">
        <v>20</v>
      </c>
      <c r="N76">
        <v>84000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20</v>
      </c>
      <c r="BG76">
        <v>84000</v>
      </c>
      <c r="BH76" t="s">
        <v>61</v>
      </c>
      <c r="BI76" t="s">
        <v>61</v>
      </c>
    </row>
    <row r="77" spans="1:61" x14ac:dyDescent="0.2">
      <c r="A77" t="s">
        <v>61</v>
      </c>
      <c r="B77" t="s">
        <v>138</v>
      </c>
      <c r="C77" t="s">
        <v>107</v>
      </c>
      <c r="D77" t="s">
        <v>64</v>
      </c>
      <c r="E77" t="s">
        <v>108</v>
      </c>
      <c r="F77" t="s">
        <v>66</v>
      </c>
      <c r="G77" t="s">
        <v>185</v>
      </c>
      <c r="H77" t="s">
        <v>186</v>
      </c>
      <c r="I77" t="s">
        <v>64</v>
      </c>
      <c r="J77" t="s">
        <v>64</v>
      </c>
      <c r="K77">
        <v>0</v>
      </c>
      <c r="L77" t="s">
        <v>117</v>
      </c>
      <c r="M77">
        <v>10</v>
      </c>
      <c r="N77">
        <v>300000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10</v>
      </c>
      <c r="BG77">
        <v>300000</v>
      </c>
      <c r="BH77" t="s">
        <v>61</v>
      </c>
      <c r="BI77" t="s">
        <v>61</v>
      </c>
    </row>
    <row r="78" spans="1:61" x14ac:dyDescent="0.2">
      <c r="A78" t="s">
        <v>61</v>
      </c>
      <c r="B78" t="s">
        <v>61</v>
      </c>
      <c r="C78" t="s">
        <v>107</v>
      </c>
      <c r="D78" t="s">
        <v>64</v>
      </c>
      <c r="E78" t="s">
        <v>108</v>
      </c>
      <c r="F78" t="s">
        <v>66</v>
      </c>
      <c r="G78" t="s">
        <v>187</v>
      </c>
      <c r="H78" t="s">
        <v>188</v>
      </c>
      <c r="I78" t="s">
        <v>64</v>
      </c>
      <c r="J78" t="s">
        <v>64</v>
      </c>
      <c r="K78">
        <v>0</v>
      </c>
      <c r="L78" t="s">
        <v>117</v>
      </c>
      <c r="M78">
        <v>7</v>
      </c>
      <c r="N78">
        <v>560000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</v>
      </c>
      <c r="BG78">
        <v>560000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118</v>
      </c>
      <c r="C79" t="s">
        <v>107</v>
      </c>
      <c r="D79" t="s">
        <v>64</v>
      </c>
      <c r="E79" t="s">
        <v>108</v>
      </c>
      <c r="F79" t="s">
        <v>66</v>
      </c>
      <c r="G79" t="s">
        <v>189</v>
      </c>
      <c r="H79" t="s">
        <v>190</v>
      </c>
      <c r="I79" t="s">
        <v>64</v>
      </c>
      <c r="J79" t="s">
        <v>64</v>
      </c>
      <c r="K79">
        <v>0</v>
      </c>
      <c r="L79" t="s">
        <v>117</v>
      </c>
      <c r="M79">
        <v>5</v>
      </c>
      <c r="N79">
        <v>334650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5</v>
      </c>
      <c r="BG79">
        <v>334650</v>
      </c>
      <c r="BH79" t="s">
        <v>61</v>
      </c>
      <c r="BI79" t="s">
        <v>61</v>
      </c>
    </row>
    <row r="80" spans="1:61" x14ac:dyDescent="0.2">
      <c r="A80" t="s">
        <v>61</v>
      </c>
      <c r="B80" t="s">
        <v>118</v>
      </c>
      <c r="C80" t="s">
        <v>107</v>
      </c>
      <c r="D80" t="s">
        <v>64</v>
      </c>
      <c r="E80" t="s">
        <v>108</v>
      </c>
      <c r="F80" t="s">
        <v>66</v>
      </c>
      <c r="G80" t="s">
        <v>191</v>
      </c>
      <c r="H80" t="s">
        <v>192</v>
      </c>
      <c r="I80" t="s">
        <v>64</v>
      </c>
      <c r="J80" t="s">
        <v>64</v>
      </c>
      <c r="K80">
        <v>0</v>
      </c>
      <c r="L80" t="s">
        <v>117</v>
      </c>
      <c r="M80">
        <v>3</v>
      </c>
      <c r="N80">
        <v>302640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302640</v>
      </c>
      <c r="BH80" t="s">
        <v>61</v>
      </c>
      <c r="BI80" t="s">
        <v>61</v>
      </c>
    </row>
    <row r="81" spans="1:61" x14ac:dyDescent="0.2">
      <c r="A81" t="s">
        <v>61</v>
      </c>
      <c r="B81" t="s">
        <v>118</v>
      </c>
      <c r="C81" t="s">
        <v>107</v>
      </c>
      <c r="D81" t="s">
        <v>64</v>
      </c>
      <c r="E81" t="s">
        <v>108</v>
      </c>
      <c r="F81" t="s">
        <v>66</v>
      </c>
      <c r="G81" t="s">
        <v>193</v>
      </c>
      <c r="H81" t="s">
        <v>194</v>
      </c>
      <c r="I81" t="s">
        <v>64</v>
      </c>
      <c r="J81" t="s">
        <v>64</v>
      </c>
      <c r="K81">
        <v>0</v>
      </c>
      <c r="L81" t="s">
        <v>117</v>
      </c>
      <c r="M81">
        <v>3</v>
      </c>
      <c r="N81">
        <v>416130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416130</v>
      </c>
      <c r="BH81" t="s">
        <v>61</v>
      </c>
      <c r="BI81" t="s">
        <v>61</v>
      </c>
    </row>
    <row r="82" spans="1:61" x14ac:dyDescent="0.2">
      <c r="A82" t="s">
        <v>61</v>
      </c>
      <c r="B82" t="s">
        <v>195</v>
      </c>
      <c r="C82" t="s">
        <v>107</v>
      </c>
      <c r="D82" t="s">
        <v>64</v>
      </c>
      <c r="E82" t="s">
        <v>108</v>
      </c>
      <c r="F82" t="s">
        <v>66</v>
      </c>
      <c r="G82" t="s">
        <v>196</v>
      </c>
      <c r="H82" t="s">
        <v>197</v>
      </c>
      <c r="I82" t="s">
        <v>64</v>
      </c>
      <c r="J82" t="s">
        <v>64</v>
      </c>
      <c r="K82">
        <v>0</v>
      </c>
      <c r="L82" t="s">
        <v>117</v>
      </c>
      <c r="M82">
        <v>4</v>
      </c>
      <c r="N82">
        <v>1704000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1704000</v>
      </c>
      <c r="BH82" t="s">
        <v>61</v>
      </c>
      <c r="BI82" t="s">
        <v>61</v>
      </c>
    </row>
    <row r="83" spans="1:61" x14ac:dyDescent="0.2">
      <c r="A83" t="s">
        <v>61</v>
      </c>
      <c r="B83" t="s">
        <v>195</v>
      </c>
      <c r="C83" t="s">
        <v>107</v>
      </c>
      <c r="D83" t="s">
        <v>64</v>
      </c>
      <c r="E83" t="s">
        <v>108</v>
      </c>
      <c r="F83" t="s">
        <v>66</v>
      </c>
      <c r="G83" t="s">
        <v>198</v>
      </c>
      <c r="H83" t="s">
        <v>199</v>
      </c>
      <c r="I83" t="s">
        <v>64</v>
      </c>
      <c r="J83" t="s">
        <v>64</v>
      </c>
      <c r="K83">
        <v>0</v>
      </c>
      <c r="L83" t="s">
        <v>117</v>
      </c>
      <c r="M83">
        <v>3</v>
      </c>
      <c r="N83">
        <v>73500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73500</v>
      </c>
      <c r="BH83" t="s">
        <v>61</v>
      </c>
      <c r="BI83" t="s">
        <v>61</v>
      </c>
    </row>
    <row r="84" spans="1:61" x14ac:dyDescent="0.2">
      <c r="A84" t="s">
        <v>61</v>
      </c>
      <c r="B84" t="s">
        <v>118</v>
      </c>
      <c r="C84" t="s">
        <v>107</v>
      </c>
      <c r="D84" t="s">
        <v>64</v>
      </c>
      <c r="E84" t="s">
        <v>108</v>
      </c>
      <c r="F84" t="s">
        <v>66</v>
      </c>
      <c r="G84" t="s">
        <v>200</v>
      </c>
      <c r="H84" t="s">
        <v>201</v>
      </c>
      <c r="I84" t="s">
        <v>64</v>
      </c>
      <c r="J84" t="s">
        <v>64</v>
      </c>
      <c r="K84">
        <v>0</v>
      </c>
      <c r="L84" t="s">
        <v>117</v>
      </c>
      <c r="M84">
        <v>8</v>
      </c>
      <c r="N84">
        <v>296542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8</v>
      </c>
      <c r="BG84">
        <v>296542</v>
      </c>
      <c r="BH84" t="s">
        <v>61</v>
      </c>
      <c r="BI84" t="s">
        <v>61</v>
      </c>
    </row>
    <row r="85" spans="1:61" x14ac:dyDescent="0.2">
      <c r="A85" t="s">
        <v>61</v>
      </c>
      <c r="B85" t="s">
        <v>195</v>
      </c>
      <c r="C85" t="s">
        <v>107</v>
      </c>
      <c r="D85" t="s">
        <v>64</v>
      </c>
      <c r="E85" t="s">
        <v>108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117</v>
      </c>
      <c r="M85">
        <v>3</v>
      </c>
      <c r="N85">
        <v>237450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237450</v>
      </c>
      <c r="BH85" t="s">
        <v>61</v>
      </c>
      <c r="BI85" t="s">
        <v>61</v>
      </c>
    </row>
    <row r="86" spans="1:61" x14ac:dyDescent="0.2">
      <c r="A86" t="s">
        <v>61</v>
      </c>
      <c r="B86" t="s">
        <v>118</v>
      </c>
      <c r="C86" t="s">
        <v>107</v>
      </c>
      <c r="D86" t="s">
        <v>64</v>
      </c>
      <c r="E86" t="s">
        <v>108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173</v>
      </c>
      <c r="M86">
        <v>3</v>
      </c>
      <c r="N86">
        <v>483000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483000</v>
      </c>
      <c r="BH86" t="s">
        <v>61</v>
      </c>
      <c r="BI86" t="s">
        <v>61</v>
      </c>
    </row>
    <row r="87" spans="1:61" x14ac:dyDescent="0.2">
      <c r="A87" t="s">
        <v>61</v>
      </c>
      <c r="B87" t="s">
        <v>118</v>
      </c>
      <c r="C87" t="s">
        <v>107</v>
      </c>
      <c r="D87" t="s">
        <v>64</v>
      </c>
      <c r="E87" t="s">
        <v>108</v>
      </c>
      <c r="F87" t="s">
        <v>66</v>
      </c>
      <c r="G87" t="s">
        <v>206</v>
      </c>
      <c r="H87" t="s">
        <v>207</v>
      </c>
      <c r="I87" t="s">
        <v>64</v>
      </c>
      <c r="J87" t="s">
        <v>64</v>
      </c>
      <c r="K87">
        <v>0</v>
      </c>
      <c r="L87" t="s">
        <v>173</v>
      </c>
      <c r="M87">
        <v>2</v>
      </c>
      <c r="N87">
        <v>1260000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1260000</v>
      </c>
      <c r="BH87" t="s">
        <v>61</v>
      </c>
      <c r="BI87" t="s">
        <v>61</v>
      </c>
    </row>
    <row r="88" spans="1:61" x14ac:dyDescent="0.2">
      <c r="A88" t="s">
        <v>61</v>
      </c>
      <c r="B88" t="s">
        <v>208</v>
      </c>
      <c r="C88" t="s">
        <v>107</v>
      </c>
      <c r="D88" t="s">
        <v>64</v>
      </c>
      <c r="E88" t="s">
        <v>108</v>
      </c>
      <c r="F88" t="s">
        <v>66</v>
      </c>
      <c r="G88" t="s">
        <v>209</v>
      </c>
      <c r="H88" t="s">
        <v>210</v>
      </c>
      <c r="I88" t="s">
        <v>64</v>
      </c>
      <c r="J88" t="s">
        <v>64</v>
      </c>
      <c r="K88">
        <v>0</v>
      </c>
      <c r="L88" t="s">
        <v>117</v>
      </c>
      <c r="M88">
        <v>3</v>
      </c>
      <c r="N88">
        <v>5571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</v>
      </c>
      <c r="BG88">
        <v>5571</v>
      </c>
      <c r="BH88" t="s">
        <v>61</v>
      </c>
      <c r="BI88" t="s">
        <v>61</v>
      </c>
    </row>
    <row r="89" spans="1:61" x14ac:dyDescent="0.2">
      <c r="A89" t="s">
        <v>61</v>
      </c>
      <c r="B89" t="s">
        <v>208</v>
      </c>
      <c r="C89" t="s">
        <v>107</v>
      </c>
      <c r="D89" t="s">
        <v>64</v>
      </c>
      <c r="E89" t="s">
        <v>108</v>
      </c>
      <c r="F89" t="s">
        <v>66</v>
      </c>
      <c r="G89" t="s">
        <v>211</v>
      </c>
      <c r="H89" t="s">
        <v>210</v>
      </c>
      <c r="I89" t="s">
        <v>64</v>
      </c>
      <c r="J89" t="s">
        <v>64</v>
      </c>
      <c r="K89">
        <v>0</v>
      </c>
      <c r="L89" t="s">
        <v>117</v>
      </c>
      <c r="M89">
        <v>6</v>
      </c>
      <c r="N89">
        <v>24908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</v>
      </c>
      <c r="AX89">
        <v>8303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16605</v>
      </c>
      <c r="BH89" t="s">
        <v>61</v>
      </c>
      <c r="BI89" t="s">
        <v>61</v>
      </c>
    </row>
    <row r="90" spans="1:61" x14ac:dyDescent="0.2">
      <c r="A90" t="s">
        <v>61</v>
      </c>
      <c r="B90" t="s">
        <v>118</v>
      </c>
      <c r="C90" t="s">
        <v>107</v>
      </c>
      <c r="D90" t="s">
        <v>64</v>
      </c>
      <c r="E90" t="s">
        <v>108</v>
      </c>
      <c r="F90" t="s">
        <v>66</v>
      </c>
      <c r="G90" t="s">
        <v>212</v>
      </c>
      <c r="H90" t="s">
        <v>210</v>
      </c>
      <c r="I90" t="s">
        <v>64</v>
      </c>
      <c r="J90" t="s">
        <v>64</v>
      </c>
      <c r="K90">
        <v>0</v>
      </c>
      <c r="L90" t="s">
        <v>117</v>
      </c>
      <c r="M90">
        <v>15</v>
      </c>
      <c r="N90">
        <v>62700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15</v>
      </c>
      <c r="BG90">
        <v>62700</v>
      </c>
      <c r="BH90" t="s">
        <v>61</v>
      </c>
      <c r="BI90" t="s">
        <v>61</v>
      </c>
    </row>
    <row r="91" spans="1:61" x14ac:dyDescent="0.2">
      <c r="A91" t="s">
        <v>61</v>
      </c>
      <c r="B91" t="s">
        <v>208</v>
      </c>
      <c r="C91" t="s">
        <v>107</v>
      </c>
      <c r="D91" t="s">
        <v>64</v>
      </c>
      <c r="E91" t="s">
        <v>108</v>
      </c>
      <c r="F91" t="s">
        <v>66</v>
      </c>
      <c r="G91" t="s">
        <v>213</v>
      </c>
      <c r="H91" t="s">
        <v>210</v>
      </c>
      <c r="I91" t="s">
        <v>64</v>
      </c>
      <c r="J91" t="s">
        <v>64</v>
      </c>
      <c r="K91">
        <v>0</v>
      </c>
      <c r="L91" t="s">
        <v>117</v>
      </c>
      <c r="M91">
        <v>9</v>
      </c>
      <c r="N91">
        <v>39330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9</v>
      </c>
      <c r="BG91">
        <v>39330</v>
      </c>
      <c r="BH91" t="s">
        <v>61</v>
      </c>
      <c r="BI91" t="s">
        <v>61</v>
      </c>
    </row>
    <row r="92" spans="1:61" x14ac:dyDescent="0.2">
      <c r="A92" t="s">
        <v>61</v>
      </c>
      <c r="B92" t="s">
        <v>208</v>
      </c>
      <c r="C92" t="s">
        <v>107</v>
      </c>
      <c r="D92" t="s">
        <v>64</v>
      </c>
      <c r="E92" t="s">
        <v>108</v>
      </c>
      <c r="F92" t="s">
        <v>66</v>
      </c>
      <c r="G92" t="s">
        <v>214</v>
      </c>
      <c r="H92" t="s">
        <v>215</v>
      </c>
      <c r="I92" t="s">
        <v>64</v>
      </c>
      <c r="J92" t="s">
        <v>64</v>
      </c>
      <c r="K92">
        <v>0</v>
      </c>
      <c r="L92" t="s">
        <v>117</v>
      </c>
      <c r="M92">
        <v>2</v>
      </c>
      <c r="N92">
        <v>13228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>
        <v>13228</v>
      </c>
      <c r="BH92" t="s">
        <v>61</v>
      </c>
      <c r="BI92" t="s">
        <v>61</v>
      </c>
    </row>
    <row r="93" spans="1:61" x14ac:dyDescent="0.2">
      <c r="A93" t="s">
        <v>61</v>
      </c>
      <c r="B93" t="s">
        <v>208</v>
      </c>
      <c r="C93" t="s">
        <v>107</v>
      </c>
      <c r="D93" t="s">
        <v>64</v>
      </c>
      <c r="E93" t="s">
        <v>108</v>
      </c>
      <c r="F93" t="s">
        <v>66</v>
      </c>
      <c r="G93" t="s">
        <v>216</v>
      </c>
      <c r="H93" t="s">
        <v>210</v>
      </c>
      <c r="I93" t="s">
        <v>64</v>
      </c>
      <c r="J93" t="s">
        <v>64</v>
      </c>
      <c r="K93">
        <v>0</v>
      </c>
      <c r="L93" t="s">
        <v>117</v>
      </c>
      <c r="M93">
        <v>13</v>
      </c>
      <c r="N93">
        <v>72154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</v>
      </c>
      <c r="BG93">
        <v>72154</v>
      </c>
      <c r="BH93" t="s">
        <v>61</v>
      </c>
      <c r="BI93" t="s">
        <v>61</v>
      </c>
    </row>
    <row r="94" spans="1:61" x14ac:dyDescent="0.2">
      <c r="A94" t="s">
        <v>61</v>
      </c>
      <c r="B94" t="s">
        <v>208</v>
      </c>
      <c r="C94" t="s">
        <v>107</v>
      </c>
      <c r="D94" t="s">
        <v>64</v>
      </c>
      <c r="E94" t="s">
        <v>108</v>
      </c>
      <c r="F94" t="s">
        <v>66</v>
      </c>
      <c r="G94" t="s">
        <v>217</v>
      </c>
      <c r="H94" t="s">
        <v>210</v>
      </c>
      <c r="I94" t="s">
        <v>64</v>
      </c>
      <c r="J94" t="s">
        <v>64</v>
      </c>
      <c r="K94">
        <v>0</v>
      </c>
      <c r="L94" t="s">
        <v>117</v>
      </c>
      <c r="M94">
        <v>12</v>
      </c>
      <c r="N94">
        <v>59136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59136</v>
      </c>
      <c r="BH94" t="s">
        <v>61</v>
      </c>
      <c r="BI94" t="s">
        <v>61</v>
      </c>
    </row>
    <row r="95" spans="1:61" x14ac:dyDescent="0.2">
      <c r="A95" t="s">
        <v>61</v>
      </c>
      <c r="B95" t="s">
        <v>208</v>
      </c>
      <c r="C95" t="s">
        <v>107</v>
      </c>
      <c r="D95" t="s">
        <v>64</v>
      </c>
      <c r="E95" t="s">
        <v>108</v>
      </c>
      <c r="F95" t="s">
        <v>66</v>
      </c>
      <c r="G95" t="s">
        <v>218</v>
      </c>
      <c r="H95" t="s">
        <v>219</v>
      </c>
      <c r="I95" t="s">
        <v>64</v>
      </c>
      <c r="J95" t="s">
        <v>64</v>
      </c>
      <c r="K95">
        <v>0</v>
      </c>
      <c r="L95" t="s">
        <v>117</v>
      </c>
      <c r="M95">
        <v>12</v>
      </c>
      <c r="N95">
        <v>131520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131520</v>
      </c>
      <c r="BH95" t="s">
        <v>61</v>
      </c>
      <c r="BI95" t="s">
        <v>61</v>
      </c>
    </row>
    <row r="96" spans="1:61" x14ac:dyDescent="0.2">
      <c r="A96" t="s">
        <v>61</v>
      </c>
      <c r="B96" t="s">
        <v>208</v>
      </c>
      <c r="C96" t="s">
        <v>107</v>
      </c>
      <c r="D96" t="s">
        <v>64</v>
      </c>
      <c r="E96" t="s">
        <v>108</v>
      </c>
      <c r="F96" t="s">
        <v>66</v>
      </c>
      <c r="G96" t="s">
        <v>220</v>
      </c>
      <c r="H96" t="s">
        <v>210</v>
      </c>
      <c r="I96" t="s">
        <v>64</v>
      </c>
      <c r="J96" t="s">
        <v>64</v>
      </c>
      <c r="K96">
        <v>0</v>
      </c>
      <c r="L96" t="s">
        <v>117</v>
      </c>
      <c r="M96">
        <v>5</v>
      </c>
      <c r="N96">
        <v>57579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5</v>
      </c>
      <c r="BG96">
        <v>57579</v>
      </c>
      <c r="BH96" t="s">
        <v>61</v>
      </c>
      <c r="BI96" t="s">
        <v>61</v>
      </c>
    </row>
    <row r="97" spans="1:61" x14ac:dyDescent="0.2">
      <c r="A97" t="s">
        <v>61</v>
      </c>
      <c r="B97" t="s">
        <v>208</v>
      </c>
      <c r="C97" t="s">
        <v>107</v>
      </c>
      <c r="D97" t="s">
        <v>64</v>
      </c>
      <c r="E97" t="s">
        <v>108</v>
      </c>
      <c r="F97" t="s">
        <v>66</v>
      </c>
      <c r="G97" t="s">
        <v>221</v>
      </c>
      <c r="H97" t="s">
        <v>210</v>
      </c>
      <c r="I97" t="s">
        <v>64</v>
      </c>
      <c r="J97" t="s">
        <v>64</v>
      </c>
      <c r="K97">
        <v>0</v>
      </c>
      <c r="L97" t="s">
        <v>117</v>
      </c>
      <c r="M97">
        <v>16</v>
      </c>
      <c r="N97">
        <v>282340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16</v>
      </c>
      <c r="BG97">
        <v>282340</v>
      </c>
      <c r="BH97" t="s">
        <v>61</v>
      </c>
      <c r="BI97" t="s">
        <v>61</v>
      </c>
    </row>
    <row r="98" spans="1:61" x14ac:dyDescent="0.2">
      <c r="A98" t="s">
        <v>61</v>
      </c>
      <c r="B98" t="s">
        <v>208</v>
      </c>
      <c r="C98" t="s">
        <v>107</v>
      </c>
      <c r="D98" t="s">
        <v>64</v>
      </c>
      <c r="E98" t="s">
        <v>108</v>
      </c>
      <c r="F98" t="s">
        <v>66</v>
      </c>
      <c r="G98" t="s">
        <v>222</v>
      </c>
      <c r="H98" t="s">
        <v>210</v>
      </c>
      <c r="I98" t="s">
        <v>64</v>
      </c>
      <c r="J98" t="s">
        <v>64</v>
      </c>
      <c r="K98">
        <v>0</v>
      </c>
      <c r="L98" t="s">
        <v>117</v>
      </c>
      <c r="M98">
        <v>10</v>
      </c>
      <c r="N98">
        <v>190000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10</v>
      </c>
      <c r="BG98">
        <v>190000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208</v>
      </c>
      <c r="C99" t="s">
        <v>107</v>
      </c>
      <c r="D99" t="s">
        <v>64</v>
      </c>
      <c r="E99" t="s">
        <v>108</v>
      </c>
      <c r="F99" t="s">
        <v>66</v>
      </c>
      <c r="G99" t="s">
        <v>223</v>
      </c>
      <c r="H99" t="s">
        <v>210</v>
      </c>
      <c r="I99" t="s">
        <v>64</v>
      </c>
      <c r="J99" t="s">
        <v>64</v>
      </c>
      <c r="K99">
        <v>0</v>
      </c>
      <c r="L99" t="s">
        <v>117</v>
      </c>
      <c r="M99">
        <v>1</v>
      </c>
      <c r="N99">
        <v>3987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3987</v>
      </c>
      <c r="BH99" t="s">
        <v>61</v>
      </c>
      <c r="BI99" t="s">
        <v>61</v>
      </c>
    </row>
    <row r="100" spans="1:61" x14ac:dyDescent="0.2">
      <c r="A100" t="s">
        <v>61</v>
      </c>
      <c r="B100" t="s">
        <v>208</v>
      </c>
      <c r="C100" t="s">
        <v>107</v>
      </c>
      <c r="D100" t="s">
        <v>64</v>
      </c>
      <c r="E100" t="s">
        <v>108</v>
      </c>
      <c r="F100" t="s">
        <v>66</v>
      </c>
      <c r="G100" t="s">
        <v>224</v>
      </c>
      <c r="H100" t="s">
        <v>210</v>
      </c>
      <c r="I100" t="s">
        <v>64</v>
      </c>
      <c r="J100" t="s">
        <v>64</v>
      </c>
      <c r="K100">
        <v>0</v>
      </c>
      <c r="L100" t="s">
        <v>117</v>
      </c>
      <c r="M100">
        <v>4</v>
      </c>
      <c r="N100">
        <v>61198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</v>
      </c>
      <c r="BG100">
        <v>61198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208</v>
      </c>
      <c r="C101" t="s">
        <v>107</v>
      </c>
      <c r="D101" t="s">
        <v>64</v>
      </c>
      <c r="E101" t="s">
        <v>108</v>
      </c>
      <c r="F101" t="s">
        <v>66</v>
      </c>
      <c r="G101" t="s">
        <v>225</v>
      </c>
      <c r="H101" t="s">
        <v>210</v>
      </c>
      <c r="I101" t="s">
        <v>64</v>
      </c>
      <c r="J101" t="s">
        <v>64</v>
      </c>
      <c r="K101">
        <v>0</v>
      </c>
      <c r="L101" t="s">
        <v>117</v>
      </c>
      <c r="M101">
        <v>6</v>
      </c>
      <c r="N101">
        <v>109824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6</v>
      </c>
      <c r="BG101">
        <v>109824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118</v>
      </c>
      <c r="C102" t="s">
        <v>107</v>
      </c>
      <c r="D102" t="s">
        <v>64</v>
      </c>
      <c r="E102" t="s">
        <v>108</v>
      </c>
      <c r="F102" t="s">
        <v>66</v>
      </c>
      <c r="G102" t="s">
        <v>226</v>
      </c>
      <c r="H102" t="s">
        <v>210</v>
      </c>
      <c r="I102" t="s">
        <v>64</v>
      </c>
      <c r="J102" t="s">
        <v>64</v>
      </c>
      <c r="K102">
        <v>0</v>
      </c>
      <c r="L102" t="s">
        <v>117</v>
      </c>
      <c r="M102">
        <v>6</v>
      </c>
      <c r="N102">
        <v>72300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</v>
      </c>
      <c r="BG102">
        <v>72300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61</v>
      </c>
      <c r="C103" t="s">
        <v>107</v>
      </c>
      <c r="D103" t="s">
        <v>64</v>
      </c>
      <c r="E103" t="s">
        <v>108</v>
      </c>
      <c r="F103" t="s">
        <v>66</v>
      </c>
      <c r="G103" t="s">
        <v>227</v>
      </c>
      <c r="H103" t="s">
        <v>210</v>
      </c>
      <c r="I103" t="s">
        <v>64</v>
      </c>
      <c r="J103" t="s">
        <v>64</v>
      </c>
      <c r="K103">
        <v>0</v>
      </c>
      <c r="L103" t="s">
        <v>117</v>
      </c>
      <c r="M103">
        <v>7</v>
      </c>
      <c r="N103">
        <v>94598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7</v>
      </c>
      <c r="BG103">
        <v>94598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107</v>
      </c>
      <c r="D104" t="s">
        <v>64</v>
      </c>
      <c r="E104" t="s">
        <v>108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117</v>
      </c>
      <c r="M104">
        <v>12</v>
      </c>
      <c r="N104">
        <v>70560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12</v>
      </c>
      <c r="BG104">
        <v>70560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228</v>
      </c>
      <c r="C105" t="s">
        <v>107</v>
      </c>
      <c r="D105" t="s">
        <v>64</v>
      </c>
      <c r="E105" t="s">
        <v>108</v>
      </c>
      <c r="F105" t="s">
        <v>66</v>
      </c>
      <c r="G105" t="s">
        <v>231</v>
      </c>
      <c r="H105" t="s">
        <v>230</v>
      </c>
      <c r="I105" t="s">
        <v>64</v>
      </c>
      <c r="J105" t="s">
        <v>64</v>
      </c>
      <c r="K105">
        <v>0</v>
      </c>
      <c r="L105" t="s">
        <v>117</v>
      </c>
      <c r="M105">
        <v>22</v>
      </c>
      <c r="N105">
        <v>129360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22</v>
      </c>
      <c r="BG105">
        <v>129360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232</v>
      </c>
      <c r="C106" t="s">
        <v>107</v>
      </c>
      <c r="D106" t="s">
        <v>64</v>
      </c>
      <c r="E106" t="s">
        <v>108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117</v>
      </c>
      <c r="M106">
        <v>1</v>
      </c>
      <c r="N106">
        <v>170000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170000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232</v>
      </c>
      <c r="C107" t="s">
        <v>107</v>
      </c>
      <c r="D107" t="s">
        <v>64</v>
      </c>
      <c r="E107" t="s">
        <v>108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117</v>
      </c>
      <c r="M107">
        <v>1</v>
      </c>
      <c r="N107">
        <v>120000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120000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232</v>
      </c>
      <c r="C108" t="s">
        <v>107</v>
      </c>
      <c r="D108" t="s">
        <v>64</v>
      </c>
      <c r="E108" t="s">
        <v>108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117</v>
      </c>
      <c r="M108">
        <v>1</v>
      </c>
      <c r="N108">
        <v>160000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232</v>
      </c>
      <c r="C109" t="s">
        <v>107</v>
      </c>
      <c r="D109" t="s">
        <v>64</v>
      </c>
      <c r="E109" t="s">
        <v>108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117</v>
      </c>
      <c r="M109">
        <v>20</v>
      </c>
      <c r="N109">
        <v>276800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</v>
      </c>
      <c r="BG109">
        <v>276800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232</v>
      </c>
      <c r="C110" t="s">
        <v>107</v>
      </c>
      <c r="D110" t="s">
        <v>64</v>
      </c>
      <c r="E110" t="s">
        <v>108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117</v>
      </c>
      <c r="M110">
        <v>3</v>
      </c>
      <c r="N110">
        <v>53700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53700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118</v>
      </c>
      <c r="C111" t="s">
        <v>107</v>
      </c>
      <c r="D111" t="s">
        <v>64</v>
      </c>
      <c r="E111" t="s">
        <v>108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117</v>
      </c>
      <c r="M111">
        <v>2</v>
      </c>
      <c r="N111">
        <v>170600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170600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245</v>
      </c>
      <c r="C112" t="s">
        <v>107</v>
      </c>
      <c r="D112" t="s">
        <v>64</v>
      </c>
      <c r="E112" t="s">
        <v>108</v>
      </c>
      <c r="F112" t="s">
        <v>66</v>
      </c>
      <c r="G112" t="s">
        <v>246</v>
      </c>
      <c r="H112" t="s">
        <v>247</v>
      </c>
      <c r="I112" t="s">
        <v>64</v>
      </c>
      <c r="J112" t="s">
        <v>64</v>
      </c>
      <c r="K112">
        <v>0</v>
      </c>
      <c r="L112" t="s">
        <v>117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118</v>
      </c>
      <c r="C113" t="s">
        <v>107</v>
      </c>
      <c r="D113" t="s">
        <v>64</v>
      </c>
      <c r="E113" t="s">
        <v>108</v>
      </c>
      <c r="F113" t="s">
        <v>66</v>
      </c>
      <c r="G113" t="s">
        <v>248</v>
      </c>
      <c r="H113" t="s">
        <v>249</v>
      </c>
      <c r="I113" t="s">
        <v>64</v>
      </c>
      <c r="J113" t="s">
        <v>64</v>
      </c>
      <c r="K113">
        <v>0</v>
      </c>
      <c r="L113" t="s">
        <v>117</v>
      </c>
      <c r="M113">
        <v>2</v>
      </c>
      <c r="N113">
        <v>7600000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7600000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228</v>
      </c>
      <c r="C114" t="s">
        <v>107</v>
      </c>
      <c r="D114" t="s">
        <v>64</v>
      </c>
      <c r="E114" t="s">
        <v>108</v>
      </c>
      <c r="F114" t="s">
        <v>66</v>
      </c>
      <c r="G114" t="s">
        <v>250</v>
      </c>
      <c r="H114" t="s">
        <v>251</v>
      </c>
      <c r="I114" t="s">
        <v>64</v>
      </c>
      <c r="J114" t="s">
        <v>64</v>
      </c>
      <c r="K114">
        <v>0</v>
      </c>
      <c r="L114" t="s">
        <v>117</v>
      </c>
      <c r="M114">
        <v>25</v>
      </c>
      <c r="N114">
        <v>49300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25</v>
      </c>
      <c r="BG114">
        <v>49300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245</v>
      </c>
      <c r="C115" t="s">
        <v>107</v>
      </c>
      <c r="D115" t="s">
        <v>64</v>
      </c>
      <c r="E115" t="s">
        <v>108</v>
      </c>
      <c r="F115" t="s">
        <v>66</v>
      </c>
      <c r="G115" t="s">
        <v>252</v>
      </c>
      <c r="H115" t="s">
        <v>253</v>
      </c>
      <c r="I115" t="s">
        <v>64</v>
      </c>
      <c r="J115" t="s">
        <v>64</v>
      </c>
      <c r="K115">
        <v>0</v>
      </c>
      <c r="L115" t="s">
        <v>117</v>
      </c>
      <c r="M115">
        <v>10</v>
      </c>
      <c r="N115">
        <v>52300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10</v>
      </c>
      <c r="BG115">
        <v>52300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61</v>
      </c>
      <c r="C116" t="s">
        <v>107</v>
      </c>
      <c r="D116" t="s">
        <v>64</v>
      </c>
      <c r="E116" t="s">
        <v>108</v>
      </c>
      <c r="F116" t="s">
        <v>66</v>
      </c>
      <c r="G116" t="s">
        <v>254</v>
      </c>
      <c r="H116" t="s">
        <v>175</v>
      </c>
      <c r="I116" t="s">
        <v>64</v>
      </c>
      <c r="J116" t="s">
        <v>64</v>
      </c>
      <c r="K116">
        <v>0</v>
      </c>
      <c r="L116" t="s">
        <v>117</v>
      </c>
      <c r="M116">
        <v>3</v>
      </c>
      <c r="N116">
        <v>7200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7200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255</v>
      </c>
      <c r="C117" t="s">
        <v>107</v>
      </c>
      <c r="D117" t="s">
        <v>64</v>
      </c>
      <c r="E117" t="s">
        <v>108</v>
      </c>
      <c r="F117" t="s">
        <v>66</v>
      </c>
      <c r="G117" t="s">
        <v>256</v>
      </c>
      <c r="H117" t="s">
        <v>257</v>
      </c>
      <c r="I117" t="s">
        <v>64</v>
      </c>
      <c r="J117" t="s">
        <v>64</v>
      </c>
      <c r="K117">
        <v>0</v>
      </c>
      <c r="L117" t="s">
        <v>111</v>
      </c>
      <c r="M117">
        <v>0</v>
      </c>
      <c r="N117">
        <v>0</v>
      </c>
      <c r="O117">
        <v>1000</v>
      </c>
      <c r="P117">
        <v>2250000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1000</v>
      </c>
      <c r="AX117">
        <v>2250000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107</v>
      </c>
      <c r="D118" t="s">
        <v>64</v>
      </c>
      <c r="E118" t="s">
        <v>108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173</v>
      </c>
      <c r="M118">
        <v>6</v>
      </c>
      <c r="N118">
        <v>660000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660000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138</v>
      </c>
      <c r="C119" t="s">
        <v>107</v>
      </c>
      <c r="D119" t="s">
        <v>64</v>
      </c>
      <c r="E119" t="s">
        <v>108</v>
      </c>
      <c r="F119" t="s">
        <v>66</v>
      </c>
      <c r="G119" t="s">
        <v>260</v>
      </c>
      <c r="H119" t="s">
        <v>261</v>
      </c>
      <c r="I119" t="s">
        <v>64</v>
      </c>
      <c r="J119" t="s">
        <v>64</v>
      </c>
      <c r="K119">
        <v>0</v>
      </c>
      <c r="L119" t="s">
        <v>173</v>
      </c>
      <c r="M119">
        <v>2</v>
      </c>
      <c r="N119">
        <v>160600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160600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118</v>
      </c>
      <c r="C120" t="s">
        <v>107</v>
      </c>
      <c r="D120" t="s">
        <v>64</v>
      </c>
      <c r="E120" t="s">
        <v>108</v>
      </c>
      <c r="F120" t="s">
        <v>66</v>
      </c>
      <c r="G120" t="s">
        <v>262</v>
      </c>
      <c r="H120" t="s">
        <v>263</v>
      </c>
      <c r="I120" t="s">
        <v>64</v>
      </c>
      <c r="J120" t="s">
        <v>64</v>
      </c>
      <c r="K120">
        <v>0</v>
      </c>
      <c r="L120" t="s">
        <v>117</v>
      </c>
      <c r="M120">
        <v>5</v>
      </c>
      <c r="N120">
        <v>575340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</v>
      </c>
      <c r="BG120">
        <v>575340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118</v>
      </c>
      <c r="C121" t="s">
        <v>107</v>
      </c>
      <c r="D121" t="s">
        <v>64</v>
      </c>
      <c r="E121" t="s">
        <v>108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117</v>
      </c>
      <c r="M121">
        <v>5</v>
      </c>
      <c r="N121">
        <v>1139750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1139750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118</v>
      </c>
      <c r="C122" t="s">
        <v>107</v>
      </c>
      <c r="D122" t="s">
        <v>64</v>
      </c>
      <c r="E122" t="s">
        <v>108</v>
      </c>
      <c r="F122" t="s">
        <v>66</v>
      </c>
      <c r="G122" t="s">
        <v>266</v>
      </c>
      <c r="H122" t="s">
        <v>267</v>
      </c>
      <c r="I122" t="s">
        <v>64</v>
      </c>
      <c r="J122" t="s">
        <v>64</v>
      </c>
      <c r="K122">
        <v>0</v>
      </c>
      <c r="L122" t="s">
        <v>117</v>
      </c>
      <c r="M122">
        <v>0</v>
      </c>
      <c r="N122">
        <v>0</v>
      </c>
      <c r="O122">
        <v>5</v>
      </c>
      <c r="P122">
        <v>1335000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1335000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255</v>
      </c>
      <c r="C123" t="s">
        <v>107</v>
      </c>
      <c r="D123" t="s">
        <v>64</v>
      </c>
      <c r="E123" t="s">
        <v>108</v>
      </c>
      <c r="F123" t="s">
        <v>66</v>
      </c>
      <c r="G123" t="s">
        <v>268</v>
      </c>
      <c r="H123" t="s">
        <v>269</v>
      </c>
      <c r="I123" t="s">
        <v>64</v>
      </c>
      <c r="J123" t="s">
        <v>64</v>
      </c>
      <c r="K123">
        <v>0</v>
      </c>
      <c r="L123" t="s">
        <v>111</v>
      </c>
      <c r="M123">
        <v>0</v>
      </c>
      <c r="N123">
        <v>0</v>
      </c>
      <c r="O123">
        <v>39260</v>
      </c>
      <c r="P123">
        <v>17588480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39260</v>
      </c>
      <c r="AX123">
        <v>17588480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255</v>
      </c>
      <c r="C124" t="s">
        <v>107</v>
      </c>
      <c r="D124" t="s">
        <v>64</v>
      </c>
      <c r="E124" t="s">
        <v>108</v>
      </c>
      <c r="F124" t="s">
        <v>66</v>
      </c>
      <c r="G124" t="s">
        <v>270</v>
      </c>
      <c r="H124" t="s">
        <v>271</v>
      </c>
      <c r="I124" t="s">
        <v>64</v>
      </c>
      <c r="J124" t="s">
        <v>64</v>
      </c>
      <c r="K124">
        <v>0</v>
      </c>
      <c r="L124" t="s">
        <v>117</v>
      </c>
      <c r="M124">
        <v>5</v>
      </c>
      <c r="N124">
        <v>3125000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3125000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255</v>
      </c>
      <c r="C125" t="s">
        <v>107</v>
      </c>
      <c r="D125" t="s">
        <v>64</v>
      </c>
      <c r="E125" t="s">
        <v>108</v>
      </c>
      <c r="F125" t="s">
        <v>66</v>
      </c>
      <c r="G125" t="s">
        <v>272</v>
      </c>
      <c r="H125" t="s">
        <v>273</v>
      </c>
      <c r="I125" t="s">
        <v>64</v>
      </c>
      <c r="J125" t="s">
        <v>64</v>
      </c>
      <c r="K125">
        <v>0</v>
      </c>
      <c r="L125" t="s">
        <v>117</v>
      </c>
      <c r="M125">
        <v>3</v>
      </c>
      <c r="N125">
        <v>1755000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1755000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255</v>
      </c>
      <c r="C126" t="s">
        <v>107</v>
      </c>
      <c r="D126" t="s">
        <v>64</v>
      </c>
      <c r="E126" t="s">
        <v>108</v>
      </c>
      <c r="F126" t="s">
        <v>66</v>
      </c>
      <c r="G126" t="s">
        <v>274</v>
      </c>
      <c r="H126" t="s">
        <v>275</v>
      </c>
      <c r="I126" t="s">
        <v>64</v>
      </c>
      <c r="J126" t="s">
        <v>64</v>
      </c>
      <c r="K126">
        <v>0</v>
      </c>
      <c r="L126" t="s">
        <v>117</v>
      </c>
      <c r="M126">
        <v>10</v>
      </c>
      <c r="N126">
        <v>6050000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</v>
      </c>
      <c r="AX126">
        <v>2420000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255</v>
      </c>
      <c r="C127" t="s">
        <v>107</v>
      </c>
      <c r="D127" t="s">
        <v>64</v>
      </c>
      <c r="E127" t="s">
        <v>108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111</v>
      </c>
      <c r="M127">
        <v>4174</v>
      </c>
      <c r="N127">
        <v>4360302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417854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3774</v>
      </c>
      <c r="BG127">
        <v>3942448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208</v>
      </c>
      <c r="C128" t="s">
        <v>107</v>
      </c>
      <c r="D128" t="s">
        <v>64</v>
      </c>
      <c r="E128" t="s">
        <v>108</v>
      </c>
      <c r="F128" t="s">
        <v>66</v>
      </c>
      <c r="G128" t="s">
        <v>278</v>
      </c>
      <c r="H128" t="s">
        <v>210</v>
      </c>
      <c r="I128" t="s">
        <v>64</v>
      </c>
      <c r="J128" t="s">
        <v>64</v>
      </c>
      <c r="K128">
        <v>0</v>
      </c>
      <c r="L128" t="s">
        <v>117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208</v>
      </c>
      <c r="C129" t="s">
        <v>107</v>
      </c>
      <c r="D129" t="s">
        <v>64</v>
      </c>
      <c r="E129" t="s">
        <v>108</v>
      </c>
      <c r="F129" t="s">
        <v>66</v>
      </c>
      <c r="G129" t="s">
        <v>279</v>
      </c>
      <c r="H129" t="s">
        <v>210</v>
      </c>
      <c r="I129" t="s">
        <v>64</v>
      </c>
      <c r="J129" t="s">
        <v>64</v>
      </c>
      <c r="K129">
        <v>0</v>
      </c>
      <c r="L129" t="s">
        <v>117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255</v>
      </c>
      <c r="C130" t="s">
        <v>107</v>
      </c>
      <c r="D130" t="s">
        <v>64</v>
      </c>
      <c r="E130" t="s">
        <v>108</v>
      </c>
      <c r="F130" t="s">
        <v>66</v>
      </c>
      <c r="G130" t="s">
        <v>280</v>
      </c>
      <c r="H130" t="s">
        <v>281</v>
      </c>
      <c r="I130" t="s">
        <v>64</v>
      </c>
      <c r="J130" t="s">
        <v>64</v>
      </c>
      <c r="K130">
        <v>0</v>
      </c>
      <c r="L130" t="s">
        <v>111</v>
      </c>
      <c r="M130">
        <v>2150</v>
      </c>
      <c r="N130">
        <v>2150000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450</v>
      </c>
      <c r="AX130">
        <v>450000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1700</v>
      </c>
      <c r="BG130">
        <v>1700000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208</v>
      </c>
      <c r="C131" t="s">
        <v>107</v>
      </c>
      <c r="D131" t="s">
        <v>64</v>
      </c>
      <c r="E131" t="s">
        <v>108</v>
      </c>
      <c r="F131" t="s">
        <v>66</v>
      </c>
      <c r="G131" t="s">
        <v>282</v>
      </c>
      <c r="H131" t="s">
        <v>210</v>
      </c>
      <c r="I131" t="s">
        <v>64</v>
      </c>
      <c r="J131" t="s">
        <v>64</v>
      </c>
      <c r="K131">
        <v>0</v>
      </c>
      <c r="L131" t="s">
        <v>117</v>
      </c>
      <c r="M131">
        <v>17</v>
      </c>
      <c r="N131">
        <v>157497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5</v>
      </c>
      <c r="AX131">
        <v>46323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107</v>
      </c>
      <c r="D132" t="s">
        <v>64</v>
      </c>
      <c r="E132" t="s">
        <v>108</v>
      </c>
      <c r="F132" t="s">
        <v>66</v>
      </c>
      <c r="G132" t="s">
        <v>283</v>
      </c>
      <c r="H132" t="s">
        <v>210</v>
      </c>
      <c r="I132" t="s">
        <v>64</v>
      </c>
      <c r="J132" t="s">
        <v>64</v>
      </c>
      <c r="K132">
        <v>0</v>
      </c>
      <c r="L132" t="s">
        <v>117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118</v>
      </c>
      <c r="C133" t="s">
        <v>107</v>
      </c>
      <c r="D133" t="s">
        <v>64</v>
      </c>
      <c r="E133" t="s">
        <v>108</v>
      </c>
      <c r="F133" t="s">
        <v>66</v>
      </c>
      <c r="G133" t="s">
        <v>284</v>
      </c>
      <c r="H133" t="s">
        <v>147</v>
      </c>
      <c r="I133" t="s">
        <v>64</v>
      </c>
      <c r="J133" t="s">
        <v>64</v>
      </c>
      <c r="K133">
        <v>0</v>
      </c>
      <c r="L133" t="s">
        <v>117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255</v>
      </c>
      <c r="C134" t="s">
        <v>107</v>
      </c>
      <c r="D134" t="s">
        <v>64</v>
      </c>
      <c r="E134" t="s">
        <v>108</v>
      </c>
      <c r="F134" t="s">
        <v>66</v>
      </c>
      <c r="G134" t="s">
        <v>285</v>
      </c>
      <c r="H134" t="s">
        <v>286</v>
      </c>
      <c r="I134" t="s">
        <v>64</v>
      </c>
      <c r="J134" t="s">
        <v>64</v>
      </c>
      <c r="K134">
        <v>0</v>
      </c>
      <c r="L134" t="s">
        <v>117</v>
      </c>
      <c r="M134">
        <v>49000</v>
      </c>
      <c r="N134">
        <v>1712073</v>
      </c>
      <c r="O134">
        <v>70000</v>
      </c>
      <c r="P134">
        <v>2450000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47000</v>
      </c>
      <c r="AX134">
        <v>1643844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72000</v>
      </c>
      <c r="BG134">
        <v>2518229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208</v>
      </c>
      <c r="C135" t="s">
        <v>107</v>
      </c>
      <c r="D135" t="s">
        <v>64</v>
      </c>
      <c r="E135" t="s">
        <v>108</v>
      </c>
      <c r="F135" t="s">
        <v>66</v>
      </c>
      <c r="G135" t="s">
        <v>287</v>
      </c>
      <c r="H135" t="s">
        <v>210</v>
      </c>
      <c r="I135" t="s">
        <v>64</v>
      </c>
      <c r="J135" t="s">
        <v>64</v>
      </c>
      <c r="K135">
        <v>0</v>
      </c>
      <c r="L135" t="s">
        <v>117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288</v>
      </c>
      <c r="C136" t="s">
        <v>107</v>
      </c>
      <c r="D136" t="s">
        <v>64</v>
      </c>
      <c r="E136" t="s">
        <v>108</v>
      </c>
      <c r="F136" t="s">
        <v>66</v>
      </c>
      <c r="G136" t="s">
        <v>289</v>
      </c>
      <c r="H136" t="s">
        <v>290</v>
      </c>
      <c r="I136" t="s">
        <v>64</v>
      </c>
      <c r="J136" t="s">
        <v>64</v>
      </c>
      <c r="K136">
        <v>0</v>
      </c>
      <c r="L136" t="s">
        <v>117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118</v>
      </c>
      <c r="C137" t="s">
        <v>107</v>
      </c>
      <c r="D137" t="s">
        <v>64</v>
      </c>
      <c r="E137" t="s">
        <v>108</v>
      </c>
      <c r="F137" t="s">
        <v>66</v>
      </c>
      <c r="G137" t="s">
        <v>291</v>
      </c>
      <c r="H137" t="s">
        <v>292</v>
      </c>
      <c r="I137" t="s">
        <v>64</v>
      </c>
      <c r="J137" t="s">
        <v>64</v>
      </c>
      <c r="K137">
        <v>0</v>
      </c>
      <c r="L137" t="s">
        <v>117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288</v>
      </c>
      <c r="C138" t="s">
        <v>107</v>
      </c>
      <c r="D138" t="s">
        <v>64</v>
      </c>
      <c r="E138" t="s">
        <v>108</v>
      </c>
      <c r="F138" t="s">
        <v>66</v>
      </c>
      <c r="G138" t="s">
        <v>293</v>
      </c>
      <c r="H138" t="s">
        <v>294</v>
      </c>
      <c r="I138" t="s">
        <v>64</v>
      </c>
      <c r="J138" t="s">
        <v>64</v>
      </c>
      <c r="K138">
        <v>0</v>
      </c>
      <c r="L138" t="s">
        <v>117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295</v>
      </c>
      <c r="C139" t="s">
        <v>107</v>
      </c>
      <c r="D139" t="s">
        <v>64</v>
      </c>
      <c r="E139" t="s">
        <v>108</v>
      </c>
      <c r="F139" t="s">
        <v>66</v>
      </c>
      <c r="G139" t="s">
        <v>296</v>
      </c>
      <c r="H139" t="s">
        <v>297</v>
      </c>
      <c r="I139" t="s">
        <v>64</v>
      </c>
      <c r="J139" t="s">
        <v>64</v>
      </c>
      <c r="K139">
        <v>0</v>
      </c>
      <c r="L139" t="s">
        <v>117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138</v>
      </c>
      <c r="C140" t="s">
        <v>107</v>
      </c>
      <c r="D140" t="s">
        <v>64</v>
      </c>
      <c r="E140" t="s">
        <v>108</v>
      </c>
      <c r="F140" t="s">
        <v>66</v>
      </c>
      <c r="G140" t="s">
        <v>298</v>
      </c>
      <c r="H140" t="s">
        <v>120</v>
      </c>
      <c r="I140" t="s">
        <v>64</v>
      </c>
      <c r="J140" t="s">
        <v>64</v>
      </c>
      <c r="K140">
        <v>0</v>
      </c>
      <c r="L140" t="s">
        <v>117</v>
      </c>
      <c r="M140">
        <v>0</v>
      </c>
      <c r="N140">
        <v>0</v>
      </c>
      <c r="O140">
        <v>5</v>
      </c>
      <c r="P140">
        <v>925000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118</v>
      </c>
      <c r="C141" t="s">
        <v>107</v>
      </c>
      <c r="D141" t="s">
        <v>64</v>
      </c>
      <c r="E141" t="s">
        <v>108</v>
      </c>
      <c r="F141" t="s">
        <v>66</v>
      </c>
      <c r="G141" t="s">
        <v>299</v>
      </c>
      <c r="H141" t="s">
        <v>300</v>
      </c>
      <c r="I141" t="s">
        <v>301</v>
      </c>
      <c r="J141" t="s">
        <v>64</v>
      </c>
      <c r="K141">
        <v>0</v>
      </c>
      <c r="L141" t="s">
        <v>302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118</v>
      </c>
      <c r="C142" t="s">
        <v>107</v>
      </c>
      <c r="D142" t="s">
        <v>64</v>
      </c>
      <c r="E142" t="s">
        <v>108</v>
      </c>
      <c r="F142" t="s">
        <v>66</v>
      </c>
      <c r="G142" t="s">
        <v>299</v>
      </c>
      <c r="H142" t="s">
        <v>300</v>
      </c>
      <c r="I142" t="s">
        <v>303</v>
      </c>
      <c r="J142" t="s">
        <v>64</v>
      </c>
      <c r="K142">
        <v>0</v>
      </c>
      <c r="L142" t="s">
        <v>302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118</v>
      </c>
      <c r="C143" t="s">
        <v>107</v>
      </c>
      <c r="D143" t="s">
        <v>64</v>
      </c>
      <c r="E143" t="s">
        <v>108</v>
      </c>
      <c r="F143" t="s">
        <v>66</v>
      </c>
      <c r="G143" t="s">
        <v>299</v>
      </c>
      <c r="H143" t="s">
        <v>300</v>
      </c>
      <c r="I143" t="s">
        <v>304</v>
      </c>
      <c r="J143" t="s">
        <v>64</v>
      </c>
      <c r="K143">
        <v>0</v>
      </c>
      <c r="L143" t="s">
        <v>302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118</v>
      </c>
      <c r="C144" t="s">
        <v>107</v>
      </c>
      <c r="D144" t="s">
        <v>64</v>
      </c>
      <c r="E144" t="s">
        <v>108</v>
      </c>
      <c r="F144" t="s">
        <v>66</v>
      </c>
      <c r="G144" t="s">
        <v>299</v>
      </c>
      <c r="H144" t="s">
        <v>300</v>
      </c>
      <c r="I144" t="s">
        <v>305</v>
      </c>
      <c r="J144" t="s">
        <v>64</v>
      </c>
      <c r="K144">
        <v>0</v>
      </c>
      <c r="L144" t="s">
        <v>302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118</v>
      </c>
      <c r="C145" t="s">
        <v>107</v>
      </c>
      <c r="D145" t="s">
        <v>64</v>
      </c>
      <c r="E145" t="s">
        <v>108</v>
      </c>
      <c r="F145" t="s">
        <v>66</v>
      </c>
      <c r="G145" t="s">
        <v>299</v>
      </c>
      <c r="H145" t="s">
        <v>300</v>
      </c>
      <c r="I145" t="s">
        <v>306</v>
      </c>
      <c r="J145" t="s">
        <v>64</v>
      </c>
      <c r="K145">
        <v>0</v>
      </c>
      <c r="L145" t="s">
        <v>302</v>
      </c>
      <c r="M145">
        <v>0.32900000000000001</v>
      </c>
      <c r="N145">
        <v>2566396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0.114</v>
      </c>
      <c r="AX145">
        <v>889268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0.215</v>
      </c>
      <c r="BG145">
        <v>1677128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118</v>
      </c>
      <c r="C146" t="s">
        <v>107</v>
      </c>
      <c r="D146" t="s">
        <v>64</v>
      </c>
      <c r="E146" t="s">
        <v>108</v>
      </c>
      <c r="F146" t="s">
        <v>66</v>
      </c>
      <c r="G146" t="s">
        <v>299</v>
      </c>
      <c r="H146" t="s">
        <v>300</v>
      </c>
      <c r="I146" t="s">
        <v>307</v>
      </c>
      <c r="J146" t="s">
        <v>64</v>
      </c>
      <c r="K146">
        <v>0</v>
      </c>
      <c r="L146" t="s">
        <v>302</v>
      </c>
      <c r="M146">
        <v>0.32700000000000001</v>
      </c>
      <c r="N146">
        <v>2550795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0.115</v>
      </c>
      <c r="AX146">
        <v>897069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0.21199999999999999</v>
      </c>
      <c r="BG146">
        <v>1653726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118</v>
      </c>
      <c r="C147" t="s">
        <v>107</v>
      </c>
      <c r="D147" t="s">
        <v>64</v>
      </c>
      <c r="E147" t="s">
        <v>108</v>
      </c>
      <c r="F147" t="s">
        <v>66</v>
      </c>
      <c r="G147" t="s">
        <v>299</v>
      </c>
      <c r="H147" t="s">
        <v>300</v>
      </c>
      <c r="I147" t="s">
        <v>308</v>
      </c>
      <c r="J147" t="s">
        <v>64</v>
      </c>
      <c r="K147">
        <v>0</v>
      </c>
      <c r="L147" t="s">
        <v>302</v>
      </c>
      <c r="M147">
        <v>0.34100000000000003</v>
      </c>
      <c r="N147">
        <v>2660003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0.111</v>
      </c>
      <c r="AX147">
        <v>865866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0.23</v>
      </c>
      <c r="BG147">
        <v>1794137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118</v>
      </c>
      <c r="C148" t="s">
        <v>107</v>
      </c>
      <c r="D148" t="s">
        <v>64</v>
      </c>
      <c r="E148" t="s">
        <v>108</v>
      </c>
      <c r="F148" t="s">
        <v>66</v>
      </c>
      <c r="G148" t="s">
        <v>299</v>
      </c>
      <c r="H148" t="s">
        <v>300</v>
      </c>
      <c r="I148" t="s">
        <v>309</v>
      </c>
      <c r="J148" t="s">
        <v>64</v>
      </c>
      <c r="K148">
        <v>0</v>
      </c>
      <c r="L148" t="s">
        <v>302</v>
      </c>
      <c r="M148">
        <v>0.34699999999999998</v>
      </c>
      <c r="N148">
        <v>2706808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0.112</v>
      </c>
      <c r="AX148">
        <v>873667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0.23499999999999999</v>
      </c>
      <c r="BG148">
        <v>1833141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118</v>
      </c>
      <c r="C149" t="s">
        <v>107</v>
      </c>
      <c r="D149" t="s">
        <v>64</v>
      </c>
      <c r="E149" t="s">
        <v>108</v>
      </c>
      <c r="F149" t="s">
        <v>66</v>
      </c>
      <c r="G149" t="s">
        <v>299</v>
      </c>
      <c r="H149" t="s">
        <v>300</v>
      </c>
      <c r="I149" t="s">
        <v>310</v>
      </c>
      <c r="J149" t="s">
        <v>64</v>
      </c>
      <c r="K149">
        <v>0</v>
      </c>
      <c r="L149" t="s">
        <v>302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118</v>
      </c>
      <c r="C150" t="s">
        <v>107</v>
      </c>
      <c r="D150" t="s">
        <v>64</v>
      </c>
      <c r="E150" t="s">
        <v>108</v>
      </c>
      <c r="F150" t="s">
        <v>66</v>
      </c>
      <c r="G150" t="s">
        <v>299</v>
      </c>
      <c r="H150" t="s">
        <v>300</v>
      </c>
      <c r="I150" t="s">
        <v>311</v>
      </c>
      <c r="J150" t="s">
        <v>64</v>
      </c>
      <c r="K150">
        <v>0</v>
      </c>
      <c r="L150" t="s">
        <v>302</v>
      </c>
      <c r="M150">
        <v>0.186</v>
      </c>
      <c r="N150">
        <v>1450912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3.5999999999999997E-2</v>
      </c>
      <c r="AX150">
        <v>280822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0.15</v>
      </c>
      <c r="BG150">
        <v>1170090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118</v>
      </c>
      <c r="C151" t="s">
        <v>107</v>
      </c>
      <c r="D151" t="s">
        <v>64</v>
      </c>
      <c r="E151" t="s">
        <v>108</v>
      </c>
      <c r="F151" t="s">
        <v>66</v>
      </c>
      <c r="G151" t="s">
        <v>299</v>
      </c>
      <c r="H151" t="s">
        <v>300</v>
      </c>
      <c r="I151" t="s">
        <v>312</v>
      </c>
      <c r="J151" t="s">
        <v>64</v>
      </c>
      <c r="K151">
        <v>0</v>
      </c>
      <c r="L151" t="s">
        <v>302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118</v>
      </c>
      <c r="C152" t="s">
        <v>107</v>
      </c>
      <c r="D152" t="s">
        <v>64</v>
      </c>
      <c r="E152" t="s">
        <v>108</v>
      </c>
      <c r="F152" t="s">
        <v>66</v>
      </c>
      <c r="G152" t="s">
        <v>299</v>
      </c>
      <c r="H152" t="s">
        <v>300</v>
      </c>
      <c r="I152" t="s">
        <v>313</v>
      </c>
      <c r="J152" t="s">
        <v>64</v>
      </c>
      <c r="K152">
        <v>0</v>
      </c>
      <c r="L152" t="s">
        <v>302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118</v>
      </c>
      <c r="C153" t="s">
        <v>107</v>
      </c>
      <c r="D153" t="s">
        <v>64</v>
      </c>
      <c r="E153" t="s">
        <v>108</v>
      </c>
      <c r="F153" t="s">
        <v>66</v>
      </c>
      <c r="G153" t="s">
        <v>299</v>
      </c>
      <c r="H153" t="s">
        <v>300</v>
      </c>
      <c r="I153" t="s">
        <v>314</v>
      </c>
      <c r="J153" t="s">
        <v>64</v>
      </c>
      <c r="K153">
        <v>0</v>
      </c>
      <c r="L153" t="s">
        <v>302</v>
      </c>
      <c r="M153">
        <v>0.44600000000000001</v>
      </c>
      <c r="N153">
        <v>3479066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3.5999999999999997E-2</v>
      </c>
      <c r="AX153">
        <v>280821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0.41</v>
      </c>
      <c r="BG153">
        <v>3198245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118</v>
      </c>
      <c r="C154" t="s">
        <v>107</v>
      </c>
      <c r="D154" t="s">
        <v>64</v>
      </c>
      <c r="E154" t="s">
        <v>108</v>
      </c>
      <c r="F154" t="s">
        <v>66</v>
      </c>
      <c r="G154" t="s">
        <v>299</v>
      </c>
      <c r="H154" t="s">
        <v>300</v>
      </c>
      <c r="I154" t="s">
        <v>315</v>
      </c>
      <c r="J154" t="s">
        <v>64</v>
      </c>
      <c r="K154">
        <v>0</v>
      </c>
      <c r="L154" t="s">
        <v>302</v>
      </c>
      <c r="M154">
        <v>0.435</v>
      </c>
      <c r="N154">
        <v>3393259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3.5999999999999997E-2</v>
      </c>
      <c r="AX154">
        <v>280821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0.39900000000000002</v>
      </c>
      <c r="BG154">
        <v>3112438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118</v>
      </c>
      <c r="C155" t="s">
        <v>107</v>
      </c>
      <c r="D155" t="s">
        <v>64</v>
      </c>
      <c r="E155" t="s">
        <v>108</v>
      </c>
      <c r="F155" t="s">
        <v>66</v>
      </c>
      <c r="G155" t="s">
        <v>299</v>
      </c>
      <c r="H155" t="s">
        <v>300</v>
      </c>
      <c r="I155" t="s">
        <v>316</v>
      </c>
      <c r="J155" t="s">
        <v>64</v>
      </c>
      <c r="K155">
        <v>0</v>
      </c>
      <c r="L155" t="s">
        <v>302</v>
      </c>
      <c r="M155">
        <v>0.65700000000000003</v>
      </c>
      <c r="N155">
        <v>5124992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4.2000000000000003E-2</v>
      </c>
      <c r="AX155">
        <v>327625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0.61499999999999999</v>
      </c>
      <c r="BG155">
        <v>4797367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118</v>
      </c>
      <c r="C156" t="s">
        <v>107</v>
      </c>
      <c r="D156" t="s">
        <v>64</v>
      </c>
      <c r="E156" t="s">
        <v>108</v>
      </c>
      <c r="F156" t="s">
        <v>66</v>
      </c>
      <c r="G156" t="s">
        <v>299</v>
      </c>
      <c r="H156" t="s">
        <v>300</v>
      </c>
      <c r="I156" t="s">
        <v>317</v>
      </c>
      <c r="J156" t="s">
        <v>64</v>
      </c>
      <c r="K156">
        <v>0</v>
      </c>
      <c r="L156" t="s">
        <v>302</v>
      </c>
      <c r="M156">
        <v>0.65500000000000003</v>
      </c>
      <c r="N156">
        <v>5109391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4.1000000000000002E-2</v>
      </c>
      <c r="AX156">
        <v>319824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0.61399999999999999</v>
      </c>
      <c r="BG156">
        <v>4789567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118</v>
      </c>
      <c r="C157" t="s">
        <v>107</v>
      </c>
      <c r="D157" t="s">
        <v>64</v>
      </c>
      <c r="E157" t="s">
        <v>108</v>
      </c>
      <c r="F157" t="s">
        <v>66</v>
      </c>
      <c r="G157" t="s">
        <v>299</v>
      </c>
      <c r="H157" t="s">
        <v>300</v>
      </c>
      <c r="I157" t="s">
        <v>318</v>
      </c>
      <c r="J157" t="s">
        <v>64</v>
      </c>
      <c r="K157">
        <v>0</v>
      </c>
      <c r="L157" t="s">
        <v>302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118</v>
      </c>
      <c r="C158" t="s">
        <v>107</v>
      </c>
      <c r="D158" t="s">
        <v>64</v>
      </c>
      <c r="E158" t="s">
        <v>108</v>
      </c>
      <c r="F158" t="s">
        <v>66</v>
      </c>
      <c r="G158" t="s">
        <v>299</v>
      </c>
      <c r="H158" t="s">
        <v>300</v>
      </c>
      <c r="I158" t="s">
        <v>319</v>
      </c>
      <c r="J158" t="s">
        <v>64</v>
      </c>
      <c r="K158">
        <v>0</v>
      </c>
      <c r="L158" t="s">
        <v>302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118</v>
      </c>
      <c r="C159" t="s">
        <v>107</v>
      </c>
      <c r="D159" t="s">
        <v>64</v>
      </c>
      <c r="E159" t="s">
        <v>108</v>
      </c>
      <c r="F159" t="s">
        <v>66</v>
      </c>
      <c r="G159" t="s">
        <v>299</v>
      </c>
      <c r="H159" t="s">
        <v>300</v>
      </c>
      <c r="I159" t="s">
        <v>320</v>
      </c>
      <c r="J159" t="s">
        <v>64</v>
      </c>
      <c r="K159">
        <v>0</v>
      </c>
      <c r="L159" t="s">
        <v>302</v>
      </c>
      <c r="M159">
        <v>0.85</v>
      </c>
      <c r="N159">
        <v>6630508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0.82599999999999996</v>
      </c>
      <c r="BG159">
        <v>6443294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118</v>
      </c>
      <c r="C160" t="s">
        <v>107</v>
      </c>
      <c r="D160" t="s">
        <v>64</v>
      </c>
      <c r="E160" t="s">
        <v>108</v>
      </c>
      <c r="F160" t="s">
        <v>66</v>
      </c>
      <c r="G160" t="s">
        <v>299</v>
      </c>
      <c r="H160" t="s">
        <v>300</v>
      </c>
      <c r="I160" t="s">
        <v>321</v>
      </c>
      <c r="J160" t="s">
        <v>64</v>
      </c>
      <c r="K160">
        <v>0</v>
      </c>
      <c r="L160" t="s">
        <v>302</v>
      </c>
      <c r="M160">
        <v>0.78900000000000003</v>
      </c>
      <c r="N160">
        <v>6154671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2.5000000000000001E-2</v>
      </c>
      <c r="AX160">
        <v>195015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0.76400000000000001</v>
      </c>
      <c r="BG160">
        <v>5959656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118</v>
      </c>
      <c r="C161" t="s">
        <v>107</v>
      </c>
      <c r="D161" t="s">
        <v>64</v>
      </c>
      <c r="E161" t="s">
        <v>108</v>
      </c>
      <c r="F161" t="s">
        <v>66</v>
      </c>
      <c r="G161" t="s">
        <v>299</v>
      </c>
      <c r="H161" t="s">
        <v>300</v>
      </c>
      <c r="I161" t="s">
        <v>322</v>
      </c>
      <c r="J161" t="s">
        <v>64</v>
      </c>
      <c r="K161">
        <v>0</v>
      </c>
      <c r="L161" t="s">
        <v>302</v>
      </c>
      <c r="M161">
        <v>0.71199999999999997</v>
      </c>
      <c r="N161">
        <v>5554025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3.7999999999999999E-2</v>
      </c>
      <c r="AX161">
        <v>296423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0.67400000000000004</v>
      </c>
      <c r="BG161">
        <v>5257602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118</v>
      </c>
      <c r="C162" t="s">
        <v>107</v>
      </c>
      <c r="D162" t="s">
        <v>64</v>
      </c>
      <c r="E162" t="s">
        <v>108</v>
      </c>
      <c r="F162" t="s">
        <v>66</v>
      </c>
      <c r="G162" t="s">
        <v>299</v>
      </c>
      <c r="H162" t="s">
        <v>300</v>
      </c>
      <c r="I162" t="s">
        <v>323</v>
      </c>
      <c r="J162" t="s">
        <v>64</v>
      </c>
      <c r="K162">
        <v>0</v>
      </c>
      <c r="L162" t="s">
        <v>302</v>
      </c>
      <c r="M162">
        <v>0.71299999999999997</v>
      </c>
      <c r="N162">
        <v>5561826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3.6999999999999998E-2</v>
      </c>
      <c r="AX162">
        <v>288622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0.67600000000000005</v>
      </c>
      <c r="BG162">
        <v>5273204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118</v>
      </c>
      <c r="C163" t="s">
        <v>107</v>
      </c>
      <c r="D163" t="s">
        <v>64</v>
      </c>
      <c r="E163" t="s">
        <v>108</v>
      </c>
      <c r="F163" t="s">
        <v>66</v>
      </c>
      <c r="G163" t="s">
        <v>299</v>
      </c>
      <c r="H163" t="s">
        <v>300</v>
      </c>
      <c r="I163" t="s">
        <v>324</v>
      </c>
      <c r="J163" t="s">
        <v>64</v>
      </c>
      <c r="K163">
        <v>0</v>
      </c>
      <c r="L163" t="s">
        <v>302</v>
      </c>
      <c r="M163">
        <v>0.84399999999999997</v>
      </c>
      <c r="N163">
        <v>6583704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0.03</v>
      </c>
      <c r="AX163">
        <v>234018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0.81399999999999995</v>
      </c>
      <c r="BG163">
        <v>6349686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118</v>
      </c>
      <c r="C164" t="s">
        <v>107</v>
      </c>
      <c r="D164" t="s">
        <v>64</v>
      </c>
      <c r="E164" t="s">
        <v>108</v>
      </c>
      <c r="F164" t="s">
        <v>66</v>
      </c>
      <c r="G164" t="s">
        <v>299</v>
      </c>
      <c r="H164" t="s">
        <v>300</v>
      </c>
      <c r="I164" t="s">
        <v>325</v>
      </c>
      <c r="J164" t="s">
        <v>64</v>
      </c>
      <c r="K164">
        <v>0</v>
      </c>
      <c r="L164" t="s">
        <v>302</v>
      </c>
      <c r="M164">
        <v>0.84499999999999997</v>
      </c>
      <c r="N164">
        <v>6591504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0.81499999999999995</v>
      </c>
      <c r="BG164">
        <v>6357486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118</v>
      </c>
      <c r="C165" t="s">
        <v>107</v>
      </c>
      <c r="D165" t="s">
        <v>64</v>
      </c>
      <c r="E165" t="s">
        <v>108</v>
      </c>
      <c r="F165" t="s">
        <v>66</v>
      </c>
      <c r="G165" t="s">
        <v>299</v>
      </c>
      <c r="H165" t="s">
        <v>300</v>
      </c>
      <c r="I165" t="s">
        <v>326</v>
      </c>
      <c r="J165" t="s">
        <v>64</v>
      </c>
      <c r="K165">
        <v>0</v>
      </c>
      <c r="L165" t="s">
        <v>302</v>
      </c>
      <c r="M165">
        <v>0.77900000000000003</v>
      </c>
      <c r="N165">
        <v>6076666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3.4000000000000002E-2</v>
      </c>
      <c r="AX165">
        <v>265220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0.745</v>
      </c>
      <c r="BG165">
        <v>5811446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118</v>
      </c>
      <c r="C166" t="s">
        <v>107</v>
      </c>
      <c r="D166" t="s">
        <v>64</v>
      </c>
      <c r="E166" t="s">
        <v>108</v>
      </c>
      <c r="F166" t="s">
        <v>66</v>
      </c>
      <c r="G166" t="s">
        <v>299</v>
      </c>
      <c r="H166" t="s">
        <v>300</v>
      </c>
      <c r="I166" t="s">
        <v>327</v>
      </c>
      <c r="J166" t="s">
        <v>64</v>
      </c>
      <c r="K166">
        <v>0</v>
      </c>
      <c r="L166" t="s">
        <v>302</v>
      </c>
      <c r="M166">
        <v>0.78100000000000003</v>
      </c>
      <c r="N166">
        <v>6092267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3.4000000000000002E-2</v>
      </c>
      <c r="AX166">
        <v>265220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0.747</v>
      </c>
      <c r="BG166">
        <v>5827047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118</v>
      </c>
      <c r="C167" t="s">
        <v>107</v>
      </c>
      <c r="D167" t="s">
        <v>64</v>
      </c>
      <c r="E167" t="s">
        <v>108</v>
      </c>
      <c r="F167" t="s">
        <v>66</v>
      </c>
      <c r="G167" t="s">
        <v>299</v>
      </c>
      <c r="H167" t="s">
        <v>300</v>
      </c>
      <c r="I167" t="s">
        <v>328</v>
      </c>
      <c r="J167" t="s">
        <v>64</v>
      </c>
      <c r="K167">
        <v>0</v>
      </c>
      <c r="L167" t="s">
        <v>302</v>
      </c>
      <c r="M167">
        <v>0.871</v>
      </c>
      <c r="N167">
        <v>6794320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3.4000000000000002E-2</v>
      </c>
      <c r="AX167">
        <v>265220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0.83699999999999997</v>
      </c>
      <c r="BG167">
        <v>6529100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118</v>
      </c>
      <c r="C168" t="s">
        <v>107</v>
      </c>
      <c r="D168" t="s">
        <v>64</v>
      </c>
      <c r="E168" t="s">
        <v>108</v>
      </c>
      <c r="F168" t="s">
        <v>66</v>
      </c>
      <c r="G168" t="s">
        <v>299</v>
      </c>
      <c r="H168" t="s">
        <v>300</v>
      </c>
      <c r="I168" t="s">
        <v>329</v>
      </c>
      <c r="J168" t="s">
        <v>64</v>
      </c>
      <c r="K168">
        <v>0</v>
      </c>
      <c r="L168" t="s">
        <v>302</v>
      </c>
      <c r="M168">
        <v>0.871</v>
      </c>
      <c r="N168">
        <v>6794320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3.4000000000000002E-2</v>
      </c>
      <c r="AX168">
        <v>265220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0.83699999999999997</v>
      </c>
      <c r="BG168">
        <v>6529100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118</v>
      </c>
      <c r="C169" t="s">
        <v>107</v>
      </c>
      <c r="D169" t="s">
        <v>64</v>
      </c>
      <c r="E169" t="s">
        <v>108</v>
      </c>
      <c r="F169" t="s">
        <v>66</v>
      </c>
      <c r="G169" t="s">
        <v>299</v>
      </c>
      <c r="H169" t="s">
        <v>300</v>
      </c>
      <c r="I169" t="s">
        <v>330</v>
      </c>
      <c r="J169" t="s">
        <v>64</v>
      </c>
      <c r="K169">
        <v>0</v>
      </c>
      <c r="L169" t="s">
        <v>302</v>
      </c>
      <c r="M169">
        <v>0.86899999999999999</v>
      </c>
      <c r="N169">
        <v>6778719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0.03</v>
      </c>
      <c r="AX169">
        <v>234018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0.83899999999999997</v>
      </c>
      <c r="BG169">
        <v>6544701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118</v>
      </c>
      <c r="C170" t="s">
        <v>107</v>
      </c>
      <c r="D170" t="s">
        <v>64</v>
      </c>
      <c r="E170" t="s">
        <v>108</v>
      </c>
      <c r="F170" t="s">
        <v>66</v>
      </c>
      <c r="G170" t="s">
        <v>299</v>
      </c>
      <c r="H170" t="s">
        <v>300</v>
      </c>
      <c r="I170" t="s">
        <v>331</v>
      </c>
      <c r="J170" t="s">
        <v>64</v>
      </c>
      <c r="K170">
        <v>0</v>
      </c>
      <c r="L170" t="s">
        <v>302</v>
      </c>
      <c r="M170">
        <v>0.87</v>
      </c>
      <c r="N170">
        <v>6786520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0.03</v>
      </c>
      <c r="AX170">
        <v>234018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0.84</v>
      </c>
      <c r="BG170">
        <v>6552502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118</v>
      </c>
      <c r="C171" t="s">
        <v>107</v>
      </c>
      <c r="D171" t="s">
        <v>64</v>
      </c>
      <c r="E171" t="s">
        <v>108</v>
      </c>
      <c r="F171" t="s">
        <v>66</v>
      </c>
      <c r="G171" t="s">
        <v>299</v>
      </c>
      <c r="H171" t="s">
        <v>300</v>
      </c>
      <c r="I171" t="s">
        <v>332</v>
      </c>
      <c r="J171" t="s">
        <v>64</v>
      </c>
      <c r="K171">
        <v>0</v>
      </c>
      <c r="L171" t="s">
        <v>302</v>
      </c>
      <c r="M171">
        <v>0.99199999999999999</v>
      </c>
      <c r="N171">
        <v>7738192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4.2999999999999997E-2</v>
      </c>
      <c r="AX171">
        <v>335426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0.94899999999999995</v>
      </c>
      <c r="BG171">
        <v>7402766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118</v>
      </c>
      <c r="C172" t="s">
        <v>107</v>
      </c>
      <c r="D172" t="s">
        <v>64</v>
      </c>
      <c r="E172" t="s">
        <v>108</v>
      </c>
      <c r="F172" t="s">
        <v>66</v>
      </c>
      <c r="G172" t="s">
        <v>299</v>
      </c>
      <c r="H172" t="s">
        <v>300</v>
      </c>
      <c r="I172" t="s">
        <v>333</v>
      </c>
      <c r="J172" t="s">
        <v>64</v>
      </c>
      <c r="K172">
        <v>0</v>
      </c>
      <c r="L172" t="s">
        <v>302</v>
      </c>
      <c r="M172">
        <v>0.99299999999999999</v>
      </c>
      <c r="N172">
        <v>7745993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4.2999999999999997E-2</v>
      </c>
      <c r="AX172">
        <v>335426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0.95</v>
      </c>
      <c r="BG172">
        <v>7410567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118</v>
      </c>
      <c r="C173" t="s">
        <v>107</v>
      </c>
      <c r="D173" t="s">
        <v>64</v>
      </c>
      <c r="E173" t="s">
        <v>108</v>
      </c>
      <c r="F173" t="s">
        <v>66</v>
      </c>
      <c r="G173" t="s">
        <v>299</v>
      </c>
      <c r="H173" t="s">
        <v>300</v>
      </c>
      <c r="I173" t="s">
        <v>334</v>
      </c>
      <c r="J173" t="s">
        <v>64</v>
      </c>
      <c r="K173">
        <v>0</v>
      </c>
      <c r="L173" t="s">
        <v>302</v>
      </c>
      <c r="M173">
        <v>0.98299999999999998</v>
      </c>
      <c r="N173">
        <v>7667987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2.8000000000000001E-2</v>
      </c>
      <c r="AX173">
        <v>218417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0.95499999999999996</v>
      </c>
      <c r="BG173">
        <v>7449570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118</v>
      </c>
      <c r="C174" t="s">
        <v>107</v>
      </c>
      <c r="D174" t="s">
        <v>64</v>
      </c>
      <c r="E174" t="s">
        <v>108</v>
      </c>
      <c r="F174" t="s">
        <v>66</v>
      </c>
      <c r="G174" t="s">
        <v>299</v>
      </c>
      <c r="H174" t="s">
        <v>300</v>
      </c>
      <c r="I174" t="s">
        <v>335</v>
      </c>
      <c r="J174" t="s">
        <v>64</v>
      </c>
      <c r="K174">
        <v>0</v>
      </c>
      <c r="L174" t="s">
        <v>302</v>
      </c>
      <c r="M174">
        <v>0.98299999999999998</v>
      </c>
      <c r="N174">
        <v>7667987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2.7E-2</v>
      </c>
      <c r="AX174">
        <v>210616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0.95599999999999996</v>
      </c>
      <c r="BG174">
        <v>7457371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118</v>
      </c>
      <c r="C175" t="s">
        <v>107</v>
      </c>
      <c r="D175" t="s">
        <v>64</v>
      </c>
      <c r="E175" t="s">
        <v>108</v>
      </c>
      <c r="F175" t="s">
        <v>66</v>
      </c>
      <c r="G175" t="s">
        <v>299</v>
      </c>
      <c r="H175" t="s">
        <v>300</v>
      </c>
      <c r="I175" t="s">
        <v>336</v>
      </c>
      <c r="J175" t="s">
        <v>64</v>
      </c>
      <c r="K175">
        <v>0</v>
      </c>
      <c r="L175" t="s">
        <v>302</v>
      </c>
      <c r="M175">
        <v>0.98499999999999999</v>
      </c>
      <c r="N175">
        <v>7683588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2.5999999999999999E-2</v>
      </c>
      <c r="AX175">
        <v>202816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0.95899999999999996</v>
      </c>
      <c r="BG175">
        <v>7480772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118</v>
      </c>
      <c r="C176" t="s">
        <v>107</v>
      </c>
      <c r="D176" t="s">
        <v>64</v>
      </c>
      <c r="E176" t="s">
        <v>108</v>
      </c>
      <c r="F176" t="s">
        <v>66</v>
      </c>
      <c r="G176" t="s">
        <v>299</v>
      </c>
      <c r="H176" t="s">
        <v>300</v>
      </c>
      <c r="I176" t="s">
        <v>337</v>
      </c>
      <c r="J176" t="s">
        <v>64</v>
      </c>
      <c r="K176">
        <v>0</v>
      </c>
      <c r="L176" t="s">
        <v>302</v>
      </c>
      <c r="M176">
        <v>0.98499999999999999</v>
      </c>
      <c r="N176">
        <v>7683588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2.5999999999999999E-2</v>
      </c>
      <c r="AX176">
        <v>202816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0.95899999999999996</v>
      </c>
      <c r="BG176">
        <v>7480772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118</v>
      </c>
      <c r="C177" t="s">
        <v>107</v>
      </c>
      <c r="D177" t="s">
        <v>64</v>
      </c>
      <c r="E177" t="s">
        <v>108</v>
      </c>
      <c r="F177" t="s">
        <v>66</v>
      </c>
      <c r="G177" t="s">
        <v>299</v>
      </c>
      <c r="H177" t="s">
        <v>300</v>
      </c>
      <c r="I177" t="s">
        <v>338</v>
      </c>
      <c r="J177" t="s">
        <v>64</v>
      </c>
      <c r="K177">
        <v>0</v>
      </c>
      <c r="L177" t="s">
        <v>302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8.0000000000000002E-3</v>
      </c>
      <c r="AX177">
        <v>62405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0.99199999999999999</v>
      </c>
      <c r="BG177">
        <v>7738192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118</v>
      </c>
      <c r="C178" t="s">
        <v>107</v>
      </c>
      <c r="D178" t="s">
        <v>64</v>
      </c>
      <c r="E178" t="s">
        <v>108</v>
      </c>
      <c r="F178" t="s">
        <v>66</v>
      </c>
      <c r="G178" t="s">
        <v>299</v>
      </c>
      <c r="H178" t="s">
        <v>300</v>
      </c>
      <c r="I178" t="s">
        <v>339</v>
      </c>
      <c r="J178" t="s">
        <v>64</v>
      </c>
      <c r="K178">
        <v>0</v>
      </c>
      <c r="L178" t="s">
        <v>302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8.0000000000000002E-3</v>
      </c>
      <c r="AX178">
        <v>62405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0.99199999999999999</v>
      </c>
      <c r="BG178">
        <v>7738192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118</v>
      </c>
      <c r="C179" t="s">
        <v>107</v>
      </c>
      <c r="D179" t="s">
        <v>64</v>
      </c>
      <c r="E179" t="s">
        <v>108</v>
      </c>
      <c r="F179" t="s">
        <v>66</v>
      </c>
      <c r="G179" t="s">
        <v>299</v>
      </c>
      <c r="H179" t="s">
        <v>300</v>
      </c>
      <c r="I179" t="s">
        <v>340</v>
      </c>
      <c r="J179" t="s">
        <v>64</v>
      </c>
      <c r="K179">
        <v>0</v>
      </c>
      <c r="L179" t="s">
        <v>302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6.0000000000000001E-3</v>
      </c>
      <c r="AX179">
        <v>46804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0.99399999999999999</v>
      </c>
      <c r="BG179">
        <v>7753793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118</v>
      </c>
      <c r="C180" t="s">
        <v>107</v>
      </c>
      <c r="D180" t="s">
        <v>64</v>
      </c>
      <c r="E180" t="s">
        <v>108</v>
      </c>
      <c r="F180" t="s">
        <v>66</v>
      </c>
      <c r="G180" t="s">
        <v>299</v>
      </c>
      <c r="H180" t="s">
        <v>300</v>
      </c>
      <c r="I180" t="s">
        <v>341</v>
      </c>
      <c r="J180" t="s">
        <v>64</v>
      </c>
      <c r="K180">
        <v>0</v>
      </c>
      <c r="L180" t="s">
        <v>302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118</v>
      </c>
      <c r="C181" t="s">
        <v>107</v>
      </c>
      <c r="D181" t="s">
        <v>64</v>
      </c>
      <c r="E181" t="s">
        <v>108</v>
      </c>
      <c r="F181" t="s">
        <v>66</v>
      </c>
      <c r="G181" t="s">
        <v>299</v>
      </c>
      <c r="H181" t="s">
        <v>300</v>
      </c>
      <c r="I181" t="s">
        <v>342</v>
      </c>
      <c r="J181" t="s">
        <v>64</v>
      </c>
      <c r="K181">
        <v>0</v>
      </c>
      <c r="L181" t="s">
        <v>302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4.0000000000000001E-3</v>
      </c>
      <c r="AX181">
        <v>31202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0.996</v>
      </c>
      <c r="BG181">
        <v>7769395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118</v>
      </c>
      <c r="C182" t="s">
        <v>107</v>
      </c>
      <c r="D182" t="s">
        <v>64</v>
      </c>
      <c r="E182" t="s">
        <v>108</v>
      </c>
      <c r="F182" t="s">
        <v>66</v>
      </c>
      <c r="G182" t="s">
        <v>299</v>
      </c>
      <c r="H182" t="s">
        <v>300</v>
      </c>
      <c r="I182" t="s">
        <v>343</v>
      </c>
      <c r="J182" t="s">
        <v>64</v>
      </c>
      <c r="K182">
        <v>0</v>
      </c>
      <c r="L182" t="s">
        <v>302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4.0000000000000001E-3</v>
      </c>
      <c r="AX182">
        <v>31202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0.996</v>
      </c>
      <c r="BG182">
        <v>7769395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118</v>
      </c>
      <c r="C183" t="s">
        <v>107</v>
      </c>
      <c r="D183" t="s">
        <v>64</v>
      </c>
      <c r="E183" t="s">
        <v>108</v>
      </c>
      <c r="F183" t="s">
        <v>66</v>
      </c>
      <c r="G183" t="s">
        <v>299</v>
      </c>
      <c r="H183" t="s">
        <v>300</v>
      </c>
      <c r="I183" t="s">
        <v>344</v>
      </c>
      <c r="J183" t="s">
        <v>64</v>
      </c>
      <c r="K183">
        <v>0</v>
      </c>
      <c r="L183" t="s">
        <v>302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118</v>
      </c>
      <c r="C184" t="s">
        <v>107</v>
      </c>
      <c r="D184" t="s">
        <v>64</v>
      </c>
      <c r="E184" t="s">
        <v>108</v>
      </c>
      <c r="F184" t="s">
        <v>66</v>
      </c>
      <c r="G184" t="s">
        <v>299</v>
      </c>
      <c r="H184" t="s">
        <v>300</v>
      </c>
      <c r="I184" t="s">
        <v>345</v>
      </c>
      <c r="J184" t="s">
        <v>64</v>
      </c>
      <c r="K184">
        <v>0</v>
      </c>
      <c r="L184" t="s">
        <v>302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118</v>
      </c>
      <c r="C185" t="s">
        <v>107</v>
      </c>
      <c r="D185" t="s">
        <v>64</v>
      </c>
      <c r="E185" t="s">
        <v>108</v>
      </c>
      <c r="F185" t="s">
        <v>66</v>
      </c>
      <c r="G185" t="s">
        <v>299</v>
      </c>
      <c r="H185" t="s">
        <v>300</v>
      </c>
      <c r="I185" t="s">
        <v>346</v>
      </c>
      <c r="J185" t="s">
        <v>64</v>
      </c>
      <c r="K185">
        <v>0</v>
      </c>
      <c r="L185" t="s">
        <v>302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118</v>
      </c>
      <c r="C186" t="s">
        <v>107</v>
      </c>
      <c r="D186" t="s">
        <v>64</v>
      </c>
      <c r="E186" t="s">
        <v>108</v>
      </c>
      <c r="F186" t="s">
        <v>66</v>
      </c>
      <c r="G186" t="s">
        <v>299</v>
      </c>
      <c r="H186" t="s">
        <v>300</v>
      </c>
      <c r="I186" t="s">
        <v>347</v>
      </c>
      <c r="J186" t="s">
        <v>64</v>
      </c>
      <c r="K186">
        <v>0</v>
      </c>
      <c r="L186" t="s">
        <v>302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118</v>
      </c>
      <c r="C187" t="s">
        <v>107</v>
      </c>
      <c r="D187" t="s">
        <v>64</v>
      </c>
      <c r="E187" t="s">
        <v>108</v>
      </c>
      <c r="F187" t="s">
        <v>66</v>
      </c>
      <c r="G187" t="s">
        <v>299</v>
      </c>
      <c r="H187" t="s">
        <v>300</v>
      </c>
      <c r="I187" t="s">
        <v>348</v>
      </c>
      <c r="J187" t="s">
        <v>64</v>
      </c>
      <c r="K187">
        <v>0</v>
      </c>
      <c r="L187" t="s">
        <v>302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118</v>
      </c>
      <c r="C188" t="s">
        <v>107</v>
      </c>
      <c r="D188" t="s">
        <v>64</v>
      </c>
      <c r="E188" t="s">
        <v>108</v>
      </c>
      <c r="F188" t="s">
        <v>66</v>
      </c>
      <c r="G188" t="s">
        <v>299</v>
      </c>
      <c r="H188" t="s">
        <v>300</v>
      </c>
      <c r="I188" t="s">
        <v>349</v>
      </c>
      <c r="J188" t="s">
        <v>64</v>
      </c>
      <c r="K188">
        <v>0</v>
      </c>
      <c r="L188" t="s">
        <v>302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118</v>
      </c>
      <c r="C189" t="s">
        <v>107</v>
      </c>
      <c r="D189" t="s">
        <v>64</v>
      </c>
      <c r="E189" t="s">
        <v>108</v>
      </c>
      <c r="F189" t="s">
        <v>66</v>
      </c>
      <c r="G189" t="s">
        <v>299</v>
      </c>
      <c r="H189" t="s">
        <v>300</v>
      </c>
      <c r="I189" t="s">
        <v>350</v>
      </c>
      <c r="J189" t="s">
        <v>64</v>
      </c>
      <c r="K189">
        <v>0</v>
      </c>
      <c r="L189" t="s">
        <v>302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118</v>
      </c>
      <c r="C190" t="s">
        <v>107</v>
      </c>
      <c r="D190" t="s">
        <v>64</v>
      </c>
      <c r="E190" t="s">
        <v>108</v>
      </c>
      <c r="F190" t="s">
        <v>66</v>
      </c>
      <c r="G190" t="s">
        <v>299</v>
      </c>
      <c r="H190" t="s">
        <v>300</v>
      </c>
      <c r="I190" t="s">
        <v>351</v>
      </c>
      <c r="J190" t="s">
        <v>64</v>
      </c>
      <c r="K190">
        <v>0</v>
      </c>
      <c r="L190" t="s">
        <v>302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118</v>
      </c>
      <c r="C191" t="s">
        <v>107</v>
      </c>
      <c r="D191" t="s">
        <v>64</v>
      </c>
      <c r="E191" t="s">
        <v>108</v>
      </c>
      <c r="F191" t="s">
        <v>66</v>
      </c>
      <c r="G191" t="s">
        <v>299</v>
      </c>
      <c r="H191" t="s">
        <v>300</v>
      </c>
      <c r="I191" t="s">
        <v>352</v>
      </c>
      <c r="J191" t="s">
        <v>64</v>
      </c>
      <c r="K191">
        <v>0</v>
      </c>
      <c r="L191" t="s">
        <v>302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118</v>
      </c>
      <c r="C192" t="s">
        <v>107</v>
      </c>
      <c r="D192" t="s">
        <v>64</v>
      </c>
      <c r="E192" t="s">
        <v>108</v>
      </c>
      <c r="F192" t="s">
        <v>66</v>
      </c>
      <c r="G192" t="s">
        <v>299</v>
      </c>
      <c r="H192" t="s">
        <v>300</v>
      </c>
      <c r="I192" t="s">
        <v>353</v>
      </c>
      <c r="J192" t="s">
        <v>64</v>
      </c>
      <c r="K192">
        <v>0</v>
      </c>
      <c r="L192" t="s">
        <v>302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118</v>
      </c>
      <c r="C193" t="s">
        <v>107</v>
      </c>
      <c r="D193" t="s">
        <v>64</v>
      </c>
      <c r="E193" t="s">
        <v>108</v>
      </c>
      <c r="F193" t="s">
        <v>66</v>
      </c>
      <c r="G193" t="s">
        <v>299</v>
      </c>
      <c r="H193" t="s">
        <v>300</v>
      </c>
      <c r="I193" t="s">
        <v>354</v>
      </c>
      <c r="J193" t="s">
        <v>64</v>
      </c>
      <c r="K193">
        <v>0</v>
      </c>
      <c r="L193" t="s">
        <v>302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118</v>
      </c>
      <c r="C194" t="s">
        <v>107</v>
      </c>
      <c r="D194" t="s">
        <v>64</v>
      </c>
      <c r="E194" t="s">
        <v>108</v>
      </c>
      <c r="F194" t="s">
        <v>66</v>
      </c>
      <c r="G194" t="s">
        <v>299</v>
      </c>
      <c r="H194" t="s">
        <v>300</v>
      </c>
      <c r="I194" t="s">
        <v>355</v>
      </c>
      <c r="J194" t="s">
        <v>64</v>
      </c>
      <c r="K194">
        <v>0</v>
      </c>
      <c r="L194" t="s">
        <v>302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118</v>
      </c>
      <c r="C195" t="s">
        <v>107</v>
      </c>
      <c r="D195" t="s">
        <v>64</v>
      </c>
      <c r="E195" t="s">
        <v>108</v>
      </c>
      <c r="F195" t="s">
        <v>66</v>
      </c>
      <c r="G195" t="s">
        <v>299</v>
      </c>
      <c r="H195" t="s">
        <v>300</v>
      </c>
      <c r="I195" t="s">
        <v>356</v>
      </c>
      <c r="J195" t="s">
        <v>64</v>
      </c>
      <c r="K195">
        <v>0</v>
      </c>
      <c r="L195" t="s">
        <v>302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118</v>
      </c>
      <c r="C196" t="s">
        <v>107</v>
      </c>
      <c r="D196" t="s">
        <v>64</v>
      </c>
      <c r="E196" t="s">
        <v>108</v>
      </c>
      <c r="F196" t="s">
        <v>66</v>
      </c>
      <c r="G196" t="s">
        <v>299</v>
      </c>
      <c r="H196" t="s">
        <v>300</v>
      </c>
      <c r="I196" t="s">
        <v>357</v>
      </c>
      <c r="J196" t="s">
        <v>64</v>
      </c>
      <c r="K196">
        <v>0</v>
      </c>
      <c r="L196" t="s">
        <v>302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118</v>
      </c>
      <c r="C197" t="s">
        <v>107</v>
      </c>
      <c r="D197" t="s">
        <v>64</v>
      </c>
      <c r="E197" t="s">
        <v>108</v>
      </c>
      <c r="F197" t="s">
        <v>66</v>
      </c>
      <c r="G197" t="s">
        <v>299</v>
      </c>
      <c r="H197" t="s">
        <v>300</v>
      </c>
      <c r="I197" t="s">
        <v>358</v>
      </c>
      <c r="J197" t="s">
        <v>64</v>
      </c>
      <c r="K197">
        <v>0</v>
      </c>
      <c r="L197" t="s">
        <v>302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7800597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118</v>
      </c>
      <c r="C198" t="s">
        <v>107</v>
      </c>
      <c r="D198" t="s">
        <v>64</v>
      </c>
      <c r="E198" t="s">
        <v>108</v>
      </c>
      <c r="F198" t="s">
        <v>66</v>
      </c>
      <c r="G198" t="s">
        <v>299</v>
      </c>
      <c r="H198" t="s">
        <v>300</v>
      </c>
      <c r="I198" t="s">
        <v>359</v>
      </c>
      <c r="J198" t="s">
        <v>64</v>
      </c>
      <c r="K198">
        <v>0</v>
      </c>
      <c r="L198" t="s">
        <v>302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7800597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118</v>
      </c>
      <c r="C199" t="s">
        <v>107</v>
      </c>
      <c r="D199" t="s">
        <v>64</v>
      </c>
      <c r="E199" t="s">
        <v>108</v>
      </c>
      <c r="F199" t="s">
        <v>66</v>
      </c>
      <c r="G199" t="s">
        <v>299</v>
      </c>
      <c r="H199" t="s">
        <v>300</v>
      </c>
      <c r="I199" t="s">
        <v>360</v>
      </c>
      <c r="J199" t="s">
        <v>64</v>
      </c>
      <c r="K199">
        <v>0</v>
      </c>
      <c r="L199" t="s">
        <v>302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118</v>
      </c>
      <c r="C200" t="s">
        <v>107</v>
      </c>
      <c r="D200" t="s">
        <v>64</v>
      </c>
      <c r="E200" t="s">
        <v>108</v>
      </c>
      <c r="F200" t="s">
        <v>66</v>
      </c>
      <c r="G200" t="s">
        <v>299</v>
      </c>
      <c r="H200" t="s">
        <v>300</v>
      </c>
      <c r="I200" t="s">
        <v>361</v>
      </c>
      <c r="J200" t="s">
        <v>64</v>
      </c>
      <c r="K200">
        <v>0</v>
      </c>
      <c r="L200" t="s">
        <v>302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118</v>
      </c>
      <c r="C201" t="s">
        <v>107</v>
      </c>
      <c r="D201" t="s">
        <v>64</v>
      </c>
      <c r="E201" t="s">
        <v>108</v>
      </c>
      <c r="F201" t="s">
        <v>66</v>
      </c>
      <c r="G201" t="s">
        <v>299</v>
      </c>
      <c r="H201" t="s">
        <v>300</v>
      </c>
      <c r="I201" t="s">
        <v>362</v>
      </c>
      <c r="J201" t="s">
        <v>64</v>
      </c>
      <c r="K201">
        <v>0</v>
      </c>
      <c r="L201" t="s">
        <v>302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118</v>
      </c>
      <c r="C202" t="s">
        <v>107</v>
      </c>
      <c r="D202" t="s">
        <v>64</v>
      </c>
      <c r="E202" t="s">
        <v>108</v>
      </c>
      <c r="F202" t="s">
        <v>66</v>
      </c>
      <c r="G202" t="s">
        <v>299</v>
      </c>
      <c r="H202" t="s">
        <v>300</v>
      </c>
      <c r="I202" t="s">
        <v>363</v>
      </c>
      <c r="J202" t="s">
        <v>64</v>
      </c>
      <c r="K202">
        <v>0</v>
      </c>
      <c r="L202" t="s">
        <v>302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118</v>
      </c>
      <c r="C203" t="s">
        <v>107</v>
      </c>
      <c r="D203" t="s">
        <v>64</v>
      </c>
      <c r="E203" t="s">
        <v>108</v>
      </c>
      <c r="F203" t="s">
        <v>66</v>
      </c>
      <c r="G203" t="s">
        <v>299</v>
      </c>
      <c r="H203" t="s">
        <v>300</v>
      </c>
      <c r="I203" t="s">
        <v>364</v>
      </c>
      <c r="J203" t="s">
        <v>64</v>
      </c>
      <c r="K203">
        <v>0</v>
      </c>
      <c r="L203" t="s">
        <v>302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118</v>
      </c>
      <c r="C204" t="s">
        <v>107</v>
      </c>
      <c r="D204" t="s">
        <v>64</v>
      </c>
      <c r="E204" t="s">
        <v>108</v>
      </c>
      <c r="F204" t="s">
        <v>66</v>
      </c>
      <c r="G204" t="s">
        <v>299</v>
      </c>
      <c r="H204" t="s">
        <v>300</v>
      </c>
      <c r="I204" t="s">
        <v>365</v>
      </c>
      <c r="J204" t="s">
        <v>64</v>
      </c>
      <c r="K204">
        <v>0</v>
      </c>
      <c r="L204" t="s">
        <v>302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118</v>
      </c>
      <c r="C205" t="s">
        <v>107</v>
      </c>
      <c r="D205" t="s">
        <v>64</v>
      </c>
      <c r="E205" t="s">
        <v>108</v>
      </c>
      <c r="F205" t="s">
        <v>66</v>
      </c>
      <c r="G205" t="s">
        <v>299</v>
      </c>
      <c r="H205" t="s">
        <v>300</v>
      </c>
      <c r="I205" t="s">
        <v>366</v>
      </c>
      <c r="J205" t="s">
        <v>64</v>
      </c>
      <c r="K205">
        <v>0</v>
      </c>
      <c r="L205" t="s">
        <v>302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118</v>
      </c>
      <c r="C206" t="s">
        <v>107</v>
      </c>
      <c r="D206" t="s">
        <v>64</v>
      </c>
      <c r="E206" t="s">
        <v>108</v>
      </c>
      <c r="F206" t="s">
        <v>66</v>
      </c>
      <c r="G206" t="s">
        <v>299</v>
      </c>
      <c r="H206" t="s">
        <v>300</v>
      </c>
      <c r="I206" t="s">
        <v>367</v>
      </c>
      <c r="J206" t="s">
        <v>64</v>
      </c>
      <c r="K206">
        <v>0</v>
      </c>
      <c r="L206" t="s">
        <v>302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118</v>
      </c>
      <c r="C207" t="s">
        <v>107</v>
      </c>
      <c r="D207" t="s">
        <v>64</v>
      </c>
      <c r="E207" t="s">
        <v>108</v>
      </c>
      <c r="F207" t="s">
        <v>66</v>
      </c>
      <c r="G207" t="s">
        <v>299</v>
      </c>
      <c r="H207" t="s">
        <v>300</v>
      </c>
      <c r="I207" t="s">
        <v>368</v>
      </c>
      <c r="J207" t="s">
        <v>64</v>
      </c>
      <c r="K207">
        <v>0</v>
      </c>
      <c r="L207" t="s">
        <v>302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118</v>
      </c>
      <c r="C208" t="s">
        <v>107</v>
      </c>
      <c r="D208" t="s">
        <v>64</v>
      </c>
      <c r="E208" t="s">
        <v>108</v>
      </c>
      <c r="F208" t="s">
        <v>66</v>
      </c>
      <c r="G208" t="s">
        <v>299</v>
      </c>
      <c r="H208" t="s">
        <v>300</v>
      </c>
      <c r="I208" t="s">
        <v>369</v>
      </c>
      <c r="J208" t="s">
        <v>64</v>
      </c>
      <c r="K208">
        <v>0</v>
      </c>
      <c r="L208" t="s">
        <v>302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118</v>
      </c>
      <c r="C209" t="s">
        <v>107</v>
      </c>
      <c r="D209" t="s">
        <v>64</v>
      </c>
      <c r="E209" t="s">
        <v>108</v>
      </c>
      <c r="F209" t="s">
        <v>66</v>
      </c>
      <c r="G209" t="s">
        <v>299</v>
      </c>
      <c r="H209" t="s">
        <v>300</v>
      </c>
      <c r="I209" t="s">
        <v>370</v>
      </c>
      <c r="J209" t="s">
        <v>64</v>
      </c>
      <c r="K209">
        <v>0</v>
      </c>
      <c r="L209" t="s">
        <v>302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118</v>
      </c>
      <c r="C210" t="s">
        <v>107</v>
      </c>
      <c r="D210" t="s">
        <v>64</v>
      </c>
      <c r="E210" t="s">
        <v>108</v>
      </c>
      <c r="F210" t="s">
        <v>66</v>
      </c>
      <c r="G210" t="s">
        <v>371</v>
      </c>
      <c r="H210" t="s">
        <v>372</v>
      </c>
      <c r="I210" t="s">
        <v>373</v>
      </c>
      <c r="J210" t="s">
        <v>64</v>
      </c>
      <c r="K210">
        <v>0</v>
      </c>
      <c r="L210" t="s">
        <v>302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118</v>
      </c>
      <c r="C211" t="s">
        <v>107</v>
      </c>
      <c r="D211" t="s">
        <v>64</v>
      </c>
      <c r="E211" t="s">
        <v>108</v>
      </c>
      <c r="F211" t="s">
        <v>66</v>
      </c>
      <c r="G211" t="s">
        <v>371</v>
      </c>
      <c r="H211" t="s">
        <v>372</v>
      </c>
      <c r="I211" t="s">
        <v>374</v>
      </c>
      <c r="J211" t="s">
        <v>64</v>
      </c>
      <c r="K211">
        <v>0</v>
      </c>
      <c r="L211" t="s">
        <v>302</v>
      </c>
      <c r="M211">
        <v>0.316</v>
      </c>
      <c r="N211">
        <v>4872077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0.316</v>
      </c>
      <c r="BG211">
        <v>4872077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118</v>
      </c>
      <c r="C212" t="s">
        <v>107</v>
      </c>
      <c r="D212" t="s">
        <v>64</v>
      </c>
      <c r="E212" t="s">
        <v>108</v>
      </c>
      <c r="F212" t="s">
        <v>66</v>
      </c>
      <c r="G212" t="s">
        <v>371</v>
      </c>
      <c r="H212" t="s">
        <v>372</v>
      </c>
      <c r="I212" t="s">
        <v>375</v>
      </c>
      <c r="J212" t="s">
        <v>64</v>
      </c>
      <c r="K212">
        <v>0</v>
      </c>
      <c r="L212" t="s">
        <v>302</v>
      </c>
      <c r="M212">
        <v>0.44</v>
      </c>
      <c r="N212">
        <v>6783905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231269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0.42499999999999999</v>
      </c>
      <c r="BG212">
        <v>6552636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118</v>
      </c>
      <c r="C213" t="s">
        <v>107</v>
      </c>
      <c r="D213" t="s">
        <v>64</v>
      </c>
      <c r="E213" t="s">
        <v>108</v>
      </c>
      <c r="F213" t="s">
        <v>66</v>
      </c>
      <c r="G213" t="s">
        <v>371</v>
      </c>
      <c r="H213" t="s">
        <v>372</v>
      </c>
      <c r="I213" t="s">
        <v>376</v>
      </c>
      <c r="J213" t="s">
        <v>64</v>
      </c>
      <c r="K213">
        <v>0</v>
      </c>
      <c r="L213" t="s">
        <v>302</v>
      </c>
      <c r="M213">
        <v>0.35399999999999998</v>
      </c>
      <c r="N213">
        <v>5457961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0.35399999999999998</v>
      </c>
      <c r="BG213">
        <v>5457961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118</v>
      </c>
      <c r="C214" t="s">
        <v>107</v>
      </c>
      <c r="D214" t="s">
        <v>64</v>
      </c>
      <c r="E214" t="s">
        <v>108</v>
      </c>
      <c r="F214" t="s">
        <v>66</v>
      </c>
      <c r="G214" t="s">
        <v>371</v>
      </c>
      <c r="H214" t="s">
        <v>372</v>
      </c>
      <c r="I214" t="s">
        <v>377</v>
      </c>
      <c r="J214" t="s">
        <v>64</v>
      </c>
      <c r="K214">
        <v>0</v>
      </c>
      <c r="L214" t="s">
        <v>302</v>
      </c>
      <c r="M214">
        <v>0.67</v>
      </c>
      <c r="N214">
        <v>10330038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1.2999999999999999E-2</v>
      </c>
      <c r="AX214">
        <v>200434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0.65700000000000003</v>
      </c>
      <c r="BG214">
        <v>10129604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118</v>
      </c>
      <c r="C215" t="s">
        <v>107</v>
      </c>
      <c r="D215" t="s">
        <v>64</v>
      </c>
      <c r="E215" t="s">
        <v>108</v>
      </c>
      <c r="F215" t="s">
        <v>66</v>
      </c>
      <c r="G215" t="s">
        <v>371</v>
      </c>
      <c r="H215" t="s">
        <v>372</v>
      </c>
      <c r="I215" t="s">
        <v>378</v>
      </c>
      <c r="J215" t="s">
        <v>64</v>
      </c>
      <c r="K215">
        <v>0</v>
      </c>
      <c r="L215" t="s">
        <v>302</v>
      </c>
      <c r="M215">
        <v>0.77300000000000002</v>
      </c>
      <c r="N215">
        <v>11918091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2.7E-2</v>
      </c>
      <c r="AX215">
        <v>416285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0.746</v>
      </c>
      <c r="BG215">
        <v>11501806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118</v>
      </c>
      <c r="C216" t="s">
        <v>107</v>
      </c>
      <c r="D216" t="s">
        <v>64</v>
      </c>
      <c r="E216" t="s">
        <v>108</v>
      </c>
      <c r="F216" t="s">
        <v>66</v>
      </c>
      <c r="G216" t="s">
        <v>371</v>
      </c>
      <c r="H216" t="s">
        <v>372</v>
      </c>
      <c r="I216" t="s">
        <v>379</v>
      </c>
      <c r="J216" t="s">
        <v>64</v>
      </c>
      <c r="K216">
        <v>0</v>
      </c>
      <c r="L216" t="s">
        <v>302</v>
      </c>
      <c r="M216">
        <v>0.72499999999999998</v>
      </c>
      <c r="N216">
        <v>11178028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1.2999999999999999E-2</v>
      </c>
      <c r="AX216">
        <v>200434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0.71199999999999997</v>
      </c>
      <c r="BG216">
        <v>10977594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118</v>
      </c>
      <c r="C217" t="s">
        <v>107</v>
      </c>
      <c r="D217" t="s">
        <v>64</v>
      </c>
      <c r="E217" t="s">
        <v>108</v>
      </c>
      <c r="F217" t="s">
        <v>66</v>
      </c>
      <c r="G217" t="s">
        <v>371</v>
      </c>
      <c r="H217" t="s">
        <v>372</v>
      </c>
      <c r="I217" t="s">
        <v>380</v>
      </c>
      <c r="J217" t="s">
        <v>64</v>
      </c>
      <c r="K217">
        <v>0</v>
      </c>
      <c r="L217" t="s">
        <v>302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118</v>
      </c>
      <c r="C218" t="s">
        <v>107</v>
      </c>
      <c r="D218" t="s">
        <v>64</v>
      </c>
      <c r="E218" t="s">
        <v>108</v>
      </c>
      <c r="F218" t="s">
        <v>66</v>
      </c>
      <c r="G218" t="s">
        <v>371</v>
      </c>
      <c r="H218" t="s">
        <v>372</v>
      </c>
      <c r="I218" t="s">
        <v>381</v>
      </c>
      <c r="J218" t="s">
        <v>64</v>
      </c>
      <c r="K218">
        <v>0</v>
      </c>
      <c r="L218" t="s">
        <v>302</v>
      </c>
      <c r="M218">
        <v>0.66700000000000004</v>
      </c>
      <c r="N218">
        <v>10283787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2.7E-2</v>
      </c>
      <c r="AX218">
        <v>416285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0.64</v>
      </c>
      <c r="BG218">
        <v>9867502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118</v>
      </c>
      <c r="C219" t="s">
        <v>107</v>
      </c>
      <c r="D219" t="s">
        <v>64</v>
      </c>
      <c r="E219" t="s">
        <v>108</v>
      </c>
      <c r="F219" t="s">
        <v>66</v>
      </c>
      <c r="G219" t="s">
        <v>371</v>
      </c>
      <c r="H219" t="s">
        <v>372</v>
      </c>
      <c r="I219" t="s">
        <v>382</v>
      </c>
      <c r="J219" t="s">
        <v>64</v>
      </c>
      <c r="K219">
        <v>0</v>
      </c>
      <c r="L219" t="s">
        <v>302</v>
      </c>
      <c r="M219">
        <v>0.70699999999999996</v>
      </c>
      <c r="N219">
        <v>10900505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1.2999999999999999E-2</v>
      </c>
      <c r="AX219">
        <v>200434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0.69399999999999995</v>
      </c>
      <c r="BG219">
        <v>10700071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118</v>
      </c>
      <c r="C220" t="s">
        <v>107</v>
      </c>
      <c r="D220" t="s">
        <v>64</v>
      </c>
      <c r="E220" t="s">
        <v>108</v>
      </c>
      <c r="F220" t="s">
        <v>66</v>
      </c>
      <c r="G220" t="s">
        <v>371</v>
      </c>
      <c r="H220" t="s">
        <v>372</v>
      </c>
      <c r="I220" t="s">
        <v>383</v>
      </c>
      <c r="J220" t="s">
        <v>64</v>
      </c>
      <c r="K220">
        <v>0</v>
      </c>
      <c r="L220" t="s">
        <v>302</v>
      </c>
      <c r="M220">
        <v>0.70299999999999996</v>
      </c>
      <c r="N220">
        <v>10838833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0.68899999999999995</v>
      </c>
      <c r="BG220">
        <v>10622981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118</v>
      </c>
      <c r="C221" t="s">
        <v>107</v>
      </c>
      <c r="D221" t="s">
        <v>64</v>
      </c>
      <c r="E221" t="s">
        <v>108</v>
      </c>
      <c r="F221" t="s">
        <v>66</v>
      </c>
      <c r="G221" t="s">
        <v>371</v>
      </c>
      <c r="H221" t="s">
        <v>372</v>
      </c>
      <c r="I221" t="s">
        <v>384</v>
      </c>
      <c r="J221" t="s">
        <v>64</v>
      </c>
      <c r="K221">
        <v>0</v>
      </c>
      <c r="L221" t="s">
        <v>302</v>
      </c>
      <c r="M221">
        <v>0.67700000000000005</v>
      </c>
      <c r="N221">
        <v>10437966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0.67700000000000005</v>
      </c>
      <c r="BG221">
        <v>10437966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118</v>
      </c>
      <c r="C222" t="s">
        <v>107</v>
      </c>
      <c r="D222" t="s">
        <v>64</v>
      </c>
      <c r="E222" t="s">
        <v>108</v>
      </c>
      <c r="F222" t="s">
        <v>66</v>
      </c>
      <c r="G222" t="s">
        <v>371</v>
      </c>
      <c r="H222" t="s">
        <v>372</v>
      </c>
      <c r="I222" t="s">
        <v>385</v>
      </c>
      <c r="J222" t="s">
        <v>64</v>
      </c>
      <c r="K222">
        <v>0</v>
      </c>
      <c r="L222" t="s">
        <v>302</v>
      </c>
      <c r="M222">
        <v>0.98699999999999999</v>
      </c>
      <c r="N222">
        <v>15217538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1.2999999999999999E-2</v>
      </c>
      <c r="AX222">
        <v>200434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0.97399999999999998</v>
      </c>
      <c r="BG222">
        <v>15017104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118</v>
      </c>
      <c r="C223" t="s">
        <v>107</v>
      </c>
      <c r="D223" t="s">
        <v>64</v>
      </c>
      <c r="E223" t="s">
        <v>108</v>
      </c>
      <c r="F223" t="s">
        <v>66</v>
      </c>
      <c r="G223" t="s">
        <v>371</v>
      </c>
      <c r="H223" t="s">
        <v>372</v>
      </c>
      <c r="I223" t="s">
        <v>386</v>
      </c>
      <c r="J223" t="s">
        <v>64</v>
      </c>
      <c r="K223">
        <v>0</v>
      </c>
      <c r="L223" t="s">
        <v>302</v>
      </c>
      <c r="M223">
        <v>0.99</v>
      </c>
      <c r="N223">
        <v>15263792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1.2999999999999999E-2</v>
      </c>
      <c r="AX223">
        <v>200434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0.97699999999999998</v>
      </c>
      <c r="BG223">
        <v>15063358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118</v>
      </c>
      <c r="C224" t="s">
        <v>107</v>
      </c>
      <c r="D224" t="s">
        <v>64</v>
      </c>
      <c r="E224" t="s">
        <v>108</v>
      </c>
      <c r="F224" t="s">
        <v>66</v>
      </c>
      <c r="G224" t="s">
        <v>371</v>
      </c>
      <c r="H224" t="s">
        <v>372</v>
      </c>
      <c r="I224" t="s">
        <v>387</v>
      </c>
      <c r="J224" t="s">
        <v>64</v>
      </c>
      <c r="K224">
        <v>0</v>
      </c>
      <c r="L224" t="s">
        <v>302</v>
      </c>
      <c r="M224">
        <v>0.99</v>
      </c>
      <c r="N224">
        <v>15263792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4.9000000000000002E-2</v>
      </c>
      <c r="AX224">
        <v>755481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0.94099999999999995</v>
      </c>
      <c r="BG224">
        <v>14508311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118</v>
      </c>
      <c r="C225" t="s">
        <v>107</v>
      </c>
      <c r="D225" t="s">
        <v>64</v>
      </c>
      <c r="E225" t="s">
        <v>108</v>
      </c>
      <c r="F225" t="s">
        <v>66</v>
      </c>
      <c r="G225" t="s">
        <v>371</v>
      </c>
      <c r="H225" t="s">
        <v>372</v>
      </c>
      <c r="I225" t="s">
        <v>388</v>
      </c>
      <c r="J225" t="s">
        <v>64</v>
      </c>
      <c r="K225">
        <v>0</v>
      </c>
      <c r="L225" t="s">
        <v>302</v>
      </c>
      <c r="M225">
        <v>0.99099999999999999</v>
      </c>
      <c r="N225">
        <v>15279210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0.99099999999999999</v>
      </c>
      <c r="BG225">
        <v>15279210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118</v>
      </c>
      <c r="C226" t="s">
        <v>107</v>
      </c>
      <c r="D226" t="s">
        <v>64</v>
      </c>
      <c r="E226" t="s">
        <v>108</v>
      </c>
      <c r="F226" t="s">
        <v>66</v>
      </c>
      <c r="G226" t="s">
        <v>371</v>
      </c>
      <c r="H226" t="s">
        <v>372</v>
      </c>
      <c r="I226" t="s">
        <v>389</v>
      </c>
      <c r="J226" t="s">
        <v>64</v>
      </c>
      <c r="K226">
        <v>0</v>
      </c>
      <c r="L226" t="s">
        <v>302</v>
      </c>
      <c r="M226">
        <v>0.98899999999999999</v>
      </c>
      <c r="N226">
        <v>15248374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0.97599999999999998</v>
      </c>
      <c r="BG226">
        <v>15047940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118</v>
      </c>
      <c r="C227" t="s">
        <v>107</v>
      </c>
      <c r="D227" t="s">
        <v>64</v>
      </c>
      <c r="E227" t="s">
        <v>108</v>
      </c>
      <c r="F227" t="s">
        <v>66</v>
      </c>
      <c r="G227" t="s">
        <v>371</v>
      </c>
      <c r="H227" t="s">
        <v>372</v>
      </c>
      <c r="I227" t="s">
        <v>390</v>
      </c>
      <c r="J227" t="s">
        <v>64</v>
      </c>
      <c r="K227">
        <v>0</v>
      </c>
      <c r="L227" t="s">
        <v>302</v>
      </c>
      <c r="M227">
        <v>0.99099999999999999</v>
      </c>
      <c r="N227">
        <v>15279210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1.2999999999999999E-2</v>
      </c>
      <c r="AX227">
        <v>200434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0.97799999999999998</v>
      </c>
      <c r="BG227">
        <v>15078776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118</v>
      </c>
      <c r="C228" t="s">
        <v>107</v>
      </c>
      <c r="D228" t="s">
        <v>64</v>
      </c>
      <c r="E228" t="s">
        <v>108</v>
      </c>
      <c r="F228" t="s">
        <v>66</v>
      </c>
      <c r="G228" t="s">
        <v>371</v>
      </c>
      <c r="H228" t="s">
        <v>372</v>
      </c>
      <c r="I228" t="s">
        <v>391</v>
      </c>
      <c r="J228" t="s">
        <v>64</v>
      </c>
      <c r="K228">
        <v>0</v>
      </c>
      <c r="L228" t="s">
        <v>302</v>
      </c>
      <c r="M228">
        <v>0.998</v>
      </c>
      <c r="N228">
        <v>15387136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0.998</v>
      </c>
      <c r="BG228">
        <v>15387136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118</v>
      </c>
      <c r="C229" t="s">
        <v>107</v>
      </c>
      <c r="D229" t="s">
        <v>64</v>
      </c>
      <c r="E229" t="s">
        <v>108</v>
      </c>
      <c r="F229" t="s">
        <v>66</v>
      </c>
      <c r="G229" t="s">
        <v>371</v>
      </c>
      <c r="H229" t="s">
        <v>372</v>
      </c>
      <c r="I229" t="s">
        <v>392</v>
      </c>
      <c r="J229" t="s">
        <v>64</v>
      </c>
      <c r="K229">
        <v>0</v>
      </c>
      <c r="L229" t="s">
        <v>302</v>
      </c>
      <c r="M229">
        <v>1</v>
      </c>
      <c r="N229">
        <v>15417972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15417972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118</v>
      </c>
      <c r="C230" t="s">
        <v>107</v>
      </c>
      <c r="D230" t="s">
        <v>64</v>
      </c>
      <c r="E230" t="s">
        <v>108</v>
      </c>
      <c r="F230" t="s">
        <v>66</v>
      </c>
      <c r="G230" t="s">
        <v>371</v>
      </c>
      <c r="H230" t="s">
        <v>372</v>
      </c>
      <c r="I230" t="s">
        <v>393</v>
      </c>
      <c r="J230" t="s">
        <v>64</v>
      </c>
      <c r="K230">
        <v>0</v>
      </c>
      <c r="L230" t="s">
        <v>302</v>
      </c>
      <c r="M230">
        <v>1</v>
      </c>
      <c r="N230">
        <v>15417972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15417972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118</v>
      </c>
      <c r="C231" t="s">
        <v>107</v>
      </c>
      <c r="D231" t="s">
        <v>64</v>
      </c>
      <c r="E231" t="s">
        <v>108</v>
      </c>
      <c r="F231" t="s">
        <v>66</v>
      </c>
      <c r="G231" t="s">
        <v>371</v>
      </c>
      <c r="H231" t="s">
        <v>372</v>
      </c>
      <c r="I231" t="s">
        <v>394</v>
      </c>
      <c r="J231" t="s">
        <v>64</v>
      </c>
      <c r="K231">
        <v>0</v>
      </c>
      <c r="L231" t="s">
        <v>302</v>
      </c>
      <c r="M231">
        <v>1</v>
      </c>
      <c r="N231">
        <v>15417965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15417965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118</v>
      </c>
      <c r="C232" t="s">
        <v>107</v>
      </c>
      <c r="D232" t="s">
        <v>64</v>
      </c>
      <c r="E232" t="s">
        <v>108</v>
      </c>
      <c r="F232" t="s">
        <v>66</v>
      </c>
      <c r="G232" t="s">
        <v>371</v>
      </c>
      <c r="H232" t="s">
        <v>372</v>
      </c>
      <c r="I232" t="s">
        <v>395</v>
      </c>
      <c r="J232" t="s">
        <v>64</v>
      </c>
      <c r="K232">
        <v>0</v>
      </c>
      <c r="L232" t="s">
        <v>302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118</v>
      </c>
      <c r="C233" t="s">
        <v>107</v>
      </c>
      <c r="D233" t="s">
        <v>64</v>
      </c>
      <c r="E233" t="s">
        <v>108</v>
      </c>
      <c r="F233" t="s">
        <v>66</v>
      </c>
      <c r="G233" t="s">
        <v>371</v>
      </c>
      <c r="H233" t="s">
        <v>372</v>
      </c>
      <c r="I233" t="s">
        <v>396</v>
      </c>
      <c r="J233" t="s">
        <v>64</v>
      </c>
      <c r="K233">
        <v>0</v>
      </c>
      <c r="L233" t="s">
        <v>302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118</v>
      </c>
      <c r="C234" t="s">
        <v>107</v>
      </c>
      <c r="D234" t="s">
        <v>64</v>
      </c>
      <c r="E234" t="s">
        <v>108</v>
      </c>
      <c r="F234" t="s">
        <v>66</v>
      </c>
      <c r="G234" t="s">
        <v>371</v>
      </c>
      <c r="H234" t="s">
        <v>372</v>
      </c>
      <c r="I234" t="s">
        <v>397</v>
      </c>
      <c r="J234" t="s">
        <v>64</v>
      </c>
      <c r="K234">
        <v>0</v>
      </c>
      <c r="L234" t="s">
        <v>302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118</v>
      </c>
      <c r="C235" t="s">
        <v>107</v>
      </c>
      <c r="D235" t="s">
        <v>64</v>
      </c>
      <c r="E235" t="s">
        <v>108</v>
      </c>
      <c r="F235" t="s">
        <v>66</v>
      </c>
      <c r="G235" t="s">
        <v>371</v>
      </c>
      <c r="H235" t="s">
        <v>372</v>
      </c>
      <c r="I235" t="s">
        <v>398</v>
      </c>
      <c r="J235" t="s">
        <v>64</v>
      </c>
      <c r="K235">
        <v>0</v>
      </c>
      <c r="L235" t="s">
        <v>302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118</v>
      </c>
      <c r="C236" t="s">
        <v>107</v>
      </c>
      <c r="D236" t="s">
        <v>64</v>
      </c>
      <c r="E236" t="s">
        <v>108</v>
      </c>
      <c r="F236" t="s">
        <v>66</v>
      </c>
      <c r="G236" t="s">
        <v>371</v>
      </c>
      <c r="H236" t="s">
        <v>372</v>
      </c>
      <c r="I236" t="s">
        <v>399</v>
      </c>
      <c r="J236" t="s">
        <v>64</v>
      </c>
      <c r="K236">
        <v>0</v>
      </c>
      <c r="L236" t="s">
        <v>302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118</v>
      </c>
      <c r="C237" t="s">
        <v>107</v>
      </c>
      <c r="D237" t="s">
        <v>64</v>
      </c>
      <c r="E237" t="s">
        <v>108</v>
      </c>
      <c r="F237" t="s">
        <v>66</v>
      </c>
      <c r="G237" t="s">
        <v>371</v>
      </c>
      <c r="H237" t="s">
        <v>372</v>
      </c>
      <c r="I237" t="s">
        <v>400</v>
      </c>
      <c r="J237" t="s">
        <v>64</v>
      </c>
      <c r="K237">
        <v>0</v>
      </c>
      <c r="L237" t="s">
        <v>302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107</v>
      </c>
      <c r="D238" t="s">
        <v>64</v>
      </c>
      <c r="E238" t="s">
        <v>108</v>
      </c>
      <c r="F238" t="s">
        <v>66</v>
      </c>
      <c r="G238" t="s">
        <v>401</v>
      </c>
      <c r="H238" t="s">
        <v>402</v>
      </c>
      <c r="I238" t="s">
        <v>403</v>
      </c>
      <c r="J238" t="s">
        <v>64</v>
      </c>
      <c r="K238">
        <v>0</v>
      </c>
      <c r="L238" t="s">
        <v>302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107</v>
      </c>
      <c r="D239" t="s">
        <v>64</v>
      </c>
      <c r="E239" t="s">
        <v>108</v>
      </c>
      <c r="F239" t="s">
        <v>66</v>
      </c>
      <c r="G239" t="s">
        <v>401</v>
      </c>
      <c r="H239" t="s">
        <v>402</v>
      </c>
      <c r="I239" t="s">
        <v>404</v>
      </c>
      <c r="J239" t="s">
        <v>64</v>
      </c>
      <c r="K239">
        <v>0</v>
      </c>
      <c r="L239" t="s">
        <v>302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107</v>
      </c>
      <c r="D240" t="s">
        <v>64</v>
      </c>
      <c r="E240" t="s">
        <v>108</v>
      </c>
      <c r="F240" t="s">
        <v>66</v>
      </c>
      <c r="G240" t="s">
        <v>401</v>
      </c>
      <c r="H240" t="s">
        <v>402</v>
      </c>
      <c r="I240" t="s">
        <v>405</v>
      </c>
      <c r="J240" t="s">
        <v>64</v>
      </c>
      <c r="K240">
        <v>0</v>
      </c>
      <c r="L240" t="s">
        <v>302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107</v>
      </c>
      <c r="D241" t="s">
        <v>64</v>
      </c>
      <c r="E241" t="s">
        <v>108</v>
      </c>
      <c r="F241" t="s">
        <v>66</v>
      </c>
      <c r="G241" t="s">
        <v>401</v>
      </c>
      <c r="H241" t="s">
        <v>402</v>
      </c>
      <c r="I241" t="s">
        <v>406</v>
      </c>
      <c r="J241" t="s">
        <v>64</v>
      </c>
      <c r="K241">
        <v>0</v>
      </c>
      <c r="L241" t="s">
        <v>302</v>
      </c>
      <c r="M241">
        <v>1</v>
      </c>
      <c r="N241">
        <v>240498173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61</v>
      </c>
      <c r="C242" t="s">
        <v>107</v>
      </c>
      <c r="D242" t="s">
        <v>64</v>
      </c>
      <c r="E242" t="s">
        <v>108</v>
      </c>
      <c r="F242" t="s">
        <v>66</v>
      </c>
      <c r="G242" t="s">
        <v>401</v>
      </c>
      <c r="H242" t="s">
        <v>402</v>
      </c>
      <c r="I242" t="s">
        <v>407</v>
      </c>
      <c r="J242" t="s">
        <v>64</v>
      </c>
      <c r="K242">
        <v>0</v>
      </c>
      <c r="L242" t="s">
        <v>302</v>
      </c>
      <c r="M242">
        <v>1</v>
      </c>
      <c r="N242">
        <v>240498173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240498173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61</v>
      </c>
      <c r="C243" t="s">
        <v>107</v>
      </c>
      <c r="D243" t="s">
        <v>64</v>
      </c>
      <c r="E243" t="s">
        <v>108</v>
      </c>
      <c r="F243" t="s">
        <v>66</v>
      </c>
      <c r="G243" t="s">
        <v>401</v>
      </c>
      <c r="H243" t="s">
        <v>402</v>
      </c>
      <c r="I243" t="s">
        <v>408</v>
      </c>
      <c r="J243" t="s">
        <v>64</v>
      </c>
      <c r="K243">
        <v>0</v>
      </c>
      <c r="L243" t="s">
        <v>302</v>
      </c>
      <c r="M243">
        <v>1</v>
      </c>
      <c r="N243">
        <v>240498173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240498173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107</v>
      </c>
      <c r="D244" t="s">
        <v>64</v>
      </c>
      <c r="E244" t="s">
        <v>108</v>
      </c>
      <c r="F244" t="s">
        <v>66</v>
      </c>
      <c r="G244" t="s">
        <v>401</v>
      </c>
      <c r="H244" t="s">
        <v>402</v>
      </c>
      <c r="I244" t="s">
        <v>409</v>
      </c>
      <c r="J244" t="s">
        <v>64</v>
      </c>
      <c r="K244">
        <v>0</v>
      </c>
      <c r="L244" t="s">
        <v>302</v>
      </c>
      <c r="M244">
        <v>1</v>
      </c>
      <c r="N244">
        <v>240498173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240498173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107</v>
      </c>
      <c r="D245" t="s">
        <v>64</v>
      </c>
      <c r="E245" t="s">
        <v>108</v>
      </c>
      <c r="F245" t="s">
        <v>66</v>
      </c>
      <c r="G245" t="s">
        <v>401</v>
      </c>
      <c r="H245" t="s">
        <v>402</v>
      </c>
      <c r="I245" t="s">
        <v>410</v>
      </c>
      <c r="J245" t="s">
        <v>64</v>
      </c>
      <c r="K245">
        <v>0</v>
      </c>
      <c r="L245" t="s">
        <v>302</v>
      </c>
      <c r="M245">
        <v>1</v>
      </c>
      <c r="N245">
        <v>240498175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240498175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118</v>
      </c>
      <c r="C246" t="s">
        <v>107</v>
      </c>
      <c r="D246" t="s">
        <v>64</v>
      </c>
      <c r="E246" t="s">
        <v>108</v>
      </c>
      <c r="F246" t="s">
        <v>66</v>
      </c>
      <c r="G246" t="s">
        <v>411</v>
      </c>
      <c r="H246" t="s">
        <v>412</v>
      </c>
      <c r="I246" t="s">
        <v>413</v>
      </c>
      <c r="J246" t="s">
        <v>64</v>
      </c>
      <c r="K246">
        <v>0</v>
      </c>
      <c r="L246" t="s">
        <v>302</v>
      </c>
      <c r="M246">
        <v>0.80200000000000005</v>
      </c>
      <c r="N246">
        <v>8237995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1.7999999999999999E-2</v>
      </c>
      <c r="AX246">
        <v>184893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0.78400000000000003</v>
      </c>
      <c r="BG246">
        <v>8053102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118</v>
      </c>
      <c r="C247" t="s">
        <v>107</v>
      </c>
      <c r="D247" t="s">
        <v>64</v>
      </c>
      <c r="E247" t="s">
        <v>108</v>
      </c>
      <c r="F247" t="s">
        <v>66</v>
      </c>
      <c r="G247" t="s">
        <v>411</v>
      </c>
      <c r="H247" t="s">
        <v>412</v>
      </c>
      <c r="I247" t="s">
        <v>414</v>
      </c>
      <c r="J247" t="s">
        <v>64</v>
      </c>
      <c r="K247">
        <v>0</v>
      </c>
      <c r="L247" t="s">
        <v>302</v>
      </c>
      <c r="M247">
        <v>0.80100000000000005</v>
      </c>
      <c r="N247">
        <v>8227723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1.2E-2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0.78900000000000003</v>
      </c>
      <c r="BG247">
        <v>8104461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118</v>
      </c>
      <c r="C248" t="s">
        <v>107</v>
      </c>
      <c r="D248" t="s">
        <v>64</v>
      </c>
      <c r="E248" t="s">
        <v>108</v>
      </c>
      <c r="F248" t="s">
        <v>66</v>
      </c>
      <c r="G248" t="s">
        <v>411</v>
      </c>
      <c r="H248" t="s">
        <v>412</v>
      </c>
      <c r="I248" t="s">
        <v>415</v>
      </c>
      <c r="J248" t="s">
        <v>64</v>
      </c>
      <c r="K248">
        <v>0</v>
      </c>
      <c r="L248" t="s">
        <v>302</v>
      </c>
      <c r="M248">
        <v>0.77900000000000003</v>
      </c>
      <c r="N248">
        <v>8001743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8.0000000000000002E-3</v>
      </c>
      <c r="AX248">
        <v>82175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0.77100000000000002</v>
      </c>
      <c r="BG248">
        <v>7919568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118</v>
      </c>
      <c r="C249" t="s">
        <v>107</v>
      </c>
      <c r="D249" t="s">
        <v>64</v>
      </c>
      <c r="E249" t="s">
        <v>108</v>
      </c>
      <c r="F249" t="s">
        <v>66</v>
      </c>
      <c r="G249" t="s">
        <v>411</v>
      </c>
      <c r="H249" t="s">
        <v>412</v>
      </c>
      <c r="I249" t="s">
        <v>416</v>
      </c>
      <c r="J249" t="s">
        <v>64</v>
      </c>
      <c r="K249">
        <v>0</v>
      </c>
      <c r="L249" t="s">
        <v>302</v>
      </c>
      <c r="M249">
        <v>0.78600000000000003</v>
      </c>
      <c r="N249">
        <v>8073646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1.2999999999999999E-2</v>
      </c>
      <c r="AX249">
        <v>133534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0.77300000000000002</v>
      </c>
      <c r="BG249">
        <v>7940112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118</v>
      </c>
      <c r="C250" t="s">
        <v>107</v>
      </c>
      <c r="D250" t="s">
        <v>64</v>
      </c>
      <c r="E250" t="s">
        <v>108</v>
      </c>
      <c r="F250" t="s">
        <v>66</v>
      </c>
      <c r="G250" t="s">
        <v>411</v>
      </c>
      <c r="H250" t="s">
        <v>412</v>
      </c>
      <c r="I250" t="s">
        <v>417</v>
      </c>
      <c r="J250" t="s">
        <v>64</v>
      </c>
      <c r="K250">
        <v>0</v>
      </c>
      <c r="L250" t="s">
        <v>302</v>
      </c>
      <c r="M250">
        <v>0.20300000000000001</v>
      </c>
      <c r="N250">
        <v>2085179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0.20300000000000001</v>
      </c>
      <c r="BG250">
        <v>2085179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118</v>
      </c>
      <c r="C251" t="s">
        <v>107</v>
      </c>
      <c r="D251" t="s">
        <v>64</v>
      </c>
      <c r="E251" t="s">
        <v>108</v>
      </c>
      <c r="F251" t="s">
        <v>66</v>
      </c>
      <c r="G251" t="s">
        <v>411</v>
      </c>
      <c r="H251" t="s">
        <v>412</v>
      </c>
      <c r="I251" t="s">
        <v>418</v>
      </c>
      <c r="J251" t="s">
        <v>64</v>
      </c>
      <c r="K251">
        <v>0</v>
      </c>
      <c r="L251" t="s">
        <v>302</v>
      </c>
      <c r="M251">
        <v>0.875</v>
      </c>
      <c r="N251">
        <v>8987838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0.875</v>
      </c>
      <c r="BG251">
        <v>8987838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118</v>
      </c>
      <c r="C252" t="s">
        <v>107</v>
      </c>
      <c r="D252" t="s">
        <v>64</v>
      </c>
      <c r="E252" t="s">
        <v>108</v>
      </c>
      <c r="F252" t="s">
        <v>66</v>
      </c>
      <c r="G252" t="s">
        <v>411</v>
      </c>
      <c r="H252" t="s">
        <v>412</v>
      </c>
      <c r="I252" t="s">
        <v>419</v>
      </c>
      <c r="J252" t="s">
        <v>64</v>
      </c>
      <c r="K252">
        <v>0</v>
      </c>
      <c r="L252" t="s">
        <v>302</v>
      </c>
      <c r="M252">
        <v>0.84799999999999998</v>
      </c>
      <c r="N252">
        <v>8710499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0.83499999999999996</v>
      </c>
      <c r="BG252">
        <v>8576965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118</v>
      </c>
      <c r="C253" t="s">
        <v>107</v>
      </c>
      <c r="D253" t="s">
        <v>64</v>
      </c>
      <c r="E253" t="s">
        <v>108</v>
      </c>
      <c r="F253" t="s">
        <v>66</v>
      </c>
      <c r="G253" t="s">
        <v>411</v>
      </c>
      <c r="H253" t="s">
        <v>412</v>
      </c>
      <c r="I253" t="s">
        <v>420</v>
      </c>
      <c r="J253" t="s">
        <v>64</v>
      </c>
      <c r="K253">
        <v>0</v>
      </c>
      <c r="L253" t="s">
        <v>302</v>
      </c>
      <c r="M253">
        <v>0.85299999999999998</v>
      </c>
      <c r="N253">
        <v>8761858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2.9000000000000001E-2</v>
      </c>
      <c r="AX253">
        <v>297883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0.82399999999999995</v>
      </c>
      <c r="BG253">
        <v>8463975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118</v>
      </c>
      <c r="C254" t="s">
        <v>107</v>
      </c>
      <c r="D254" t="s">
        <v>64</v>
      </c>
      <c r="E254" t="s">
        <v>108</v>
      </c>
      <c r="F254" t="s">
        <v>66</v>
      </c>
      <c r="G254" t="s">
        <v>411</v>
      </c>
      <c r="H254" t="s">
        <v>412</v>
      </c>
      <c r="I254" t="s">
        <v>421</v>
      </c>
      <c r="J254" t="s">
        <v>64</v>
      </c>
      <c r="K254">
        <v>0</v>
      </c>
      <c r="L254" t="s">
        <v>302</v>
      </c>
      <c r="M254">
        <v>0.89900000000000002</v>
      </c>
      <c r="N254">
        <v>9234362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0.89300000000000002</v>
      </c>
      <c r="BG254">
        <v>9172731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118</v>
      </c>
      <c r="C255" t="s">
        <v>107</v>
      </c>
      <c r="D255" t="s">
        <v>64</v>
      </c>
      <c r="E255" t="s">
        <v>108</v>
      </c>
      <c r="F255" t="s">
        <v>66</v>
      </c>
      <c r="G255" t="s">
        <v>411</v>
      </c>
      <c r="H255" t="s">
        <v>412</v>
      </c>
      <c r="I255" t="s">
        <v>422</v>
      </c>
      <c r="J255" t="s">
        <v>64</v>
      </c>
      <c r="K255">
        <v>0</v>
      </c>
      <c r="L255" t="s">
        <v>302</v>
      </c>
      <c r="M255">
        <v>0.90100000000000002</v>
      </c>
      <c r="N255">
        <v>9254906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1.2999999999999999E-2</v>
      </c>
      <c r="AX255">
        <v>133534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0.88800000000000001</v>
      </c>
      <c r="BG255">
        <v>9121372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118</v>
      </c>
      <c r="C256" t="s">
        <v>107</v>
      </c>
      <c r="D256" t="s">
        <v>64</v>
      </c>
      <c r="E256" t="s">
        <v>108</v>
      </c>
      <c r="F256" t="s">
        <v>66</v>
      </c>
      <c r="G256" t="s">
        <v>411</v>
      </c>
      <c r="H256" t="s">
        <v>412</v>
      </c>
      <c r="I256" t="s">
        <v>423</v>
      </c>
      <c r="J256" t="s">
        <v>64</v>
      </c>
      <c r="K256">
        <v>0</v>
      </c>
      <c r="L256" t="s">
        <v>302</v>
      </c>
      <c r="M256">
        <v>0.78100000000000003</v>
      </c>
      <c r="N256">
        <v>8022285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0.76800000000000002</v>
      </c>
      <c r="BG256">
        <v>7888751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118</v>
      </c>
      <c r="C257" t="s">
        <v>107</v>
      </c>
      <c r="D257" t="s">
        <v>64</v>
      </c>
      <c r="E257" t="s">
        <v>108</v>
      </c>
      <c r="F257" t="s">
        <v>66</v>
      </c>
      <c r="G257" t="s">
        <v>411</v>
      </c>
      <c r="H257" t="s">
        <v>412</v>
      </c>
      <c r="I257" t="s">
        <v>424</v>
      </c>
      <c r="J257" t="s">
        <v>64</v>
      </c>
      <c r="K257">
        <v>0</v>
      </c>
      <c r="L257" t="s">
        <v>302</v>
      </c>
      <c r="M257">
        <v>0.98099999999999998</v>
      </c>
      <c r="N257">
        <v>10076651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1.4E-2</v>
      </c>
      <c r="AX257">
        <v>143805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0.96699999999999997</v>
      </c>
      <c r="BG257">
        <v>9932846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118</v>
      </c>
      <c r="C258" t="s">
        <v>107</v>
      </c>
      <c r="D258" t="s">
        <v>64</v>
      </c>
      <c r="E258" t="s">
        <v>108</v>
      </c>
      <c r="F258" t="s">
        <v>66</v>
      </c>
      <c r="G258" t="s">
        <v>411</v>
      </c>
      <c r="H258" t="s">
        <v>412</v>
      </c>
      <c r="I258" t="s">
        <v>425</v>
      </c>
      <c r="J258" t="s">
        <v>64</v>
      </c>
      <c r="K258">
        <v>0</v>
      </c>
      <c r="L258" t="s">
        <v>302</v>
      </c>
      <c r="M258">
        <v>0.77100000000000002</v>
      </c>
      <c r="N258">
        <v>7919568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1.2E-2</v>
      </c>
      <c r="AX258">
        <v>123262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0.75900000000000001</v>
      </c>
      <c r="BG258">
        <v>7796306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118</v>
      </c>
      <c r="C259" t="s">
        <v>107</v>
      </c>
      <c r="D259" t="s">
        <v>64</v>
      </c>
      <c r="E259" t="s">
        <v>108</v>
      </c>
      <c r="F259" t="s">
        <v>66</v>
      </c>
      <c r="G259" t="s">
        <v>411</v>
      </c>
      <c r="H259" t="s">
        <v>412</v>
      </c>
      <c r="I259" t="s">
        <v>426</v>
      </c>
      <c r="J259" t="s">
        <v>64</v>
      </c>
      <c r="K259">
        <v>0</v>
      </c>
      <c r="L259" t="s">
        <v>302</v>
      </c>
      <c r="M259">
        <v>0.97499999999999998</v>
      </c>
      <c r="N259">
        <v>10015020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1.4E-2</v>
      </c>
      <c r="AX259">
        <v>143805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0.96099999999999997</v>
      </c>
      <c r="BG259">
        <v>9871215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118</v>
      </c>
      <c r="C260" t="s">
        <v>107</v>
      </c>
      <c r="D260" t="s">
        <v>64</v>
      </c>
      <c r="E260" t="s">
        <v>108</v>
      </c>
      <c r="F260" t="s">
        <v>66</v>
      </c>
      <c r="G260" t="s">
        <v>411</v>
      </c>
      <c r="H260" t="s">
        <v>412</v>
      </c>
      <c r="I260" t="s">
        <v>427</v>
      </c>
      <c r="J260" t="s">
        <v>64</v>
      </c>
      <c r="K260">
        <v>0</v>
      </c>
      <c r="L260" t="s">
        <v>302</v>
      </c>
      <c r="M260">
        <v>0.89700000000000002</v>
      </c>
      <c r="N260">
        <v>9213817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7.0000000000000001E-3</v>
      </c>
      <c r="AX260">
        <v>71903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0.89</v>
      </c>
      <c r="BG260">
        <v>9141914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118</v>
      </c>
      <c r="C261" t="s">
        <v>107</v>
      </c>
      <c r="D261" t="s">
        <v>64</v>
      </c>
      <c r="E261" t="s">
        <v>108</v>
      </c>
      <c r="F261" t="s">
        <v>66</v>
      </c>
      <c r="G261" t="s">
        <v>411</v>
      </c>
      <c r="H261" t="s">
        <v>412</v>
      </c>
      <c r="I261" t="s">
        <v>428</v>
      </c>
      <c r="J261" t="s">
        <v>64</v>
      </c>
      <c r="K261">
        <v>0</v>
      </c>
      <c r="L261" t="s">
        <v>302</v>
      </c>
      <c r="M261">
        <v>0.98099999999999998</v>
      </c>
      <c r="N261">
        <v>10076651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8.9999999999999993E-3</v>
      </c>
      <c r="AX261">
        <v>92446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0.97199999999999998</v>
      </c>
      <c r="BG261">
        <v>9984205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118</v>
      </c>
      <c r="C262" t="s">
        <v>107</v>
      </c>
      <c r="D262" t="s">
        <v>64</v>
      </c>
      <c r="E262" t="s">
        <v>108</v>
      </c>
      <c r="F262" t="s">
        <v>66</v>
      </c>
      <c r="G262" t="s">
        <v>411</v>
      </c>
      <c r="H262" t="s">
        <v>412</v>
      </c>
      <c r="I262" t="s">
        <v>429</v>
      </c>
      <c r="J262" t="s">
        <v>64</v>
      </c>
      <c r="K262">
        <v>0</v>
      </c>
      <c r="L262" t="s">
        <v>302</v>
      </c>
      <c r="M262">
        <v>0.89700000000000002</v>
      </c>
      <c r="N262">
        <v>9213819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0.89100000000000001</v>
      </c>
      <c r="BG262">
        <v>9152188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118</v>
      </c>
      <c r="C263" t="s">
        <v>107</v>
      </c>
      <c r="D263" t="s">
        <v>64</v>
      </c>
      <c r="E263" t="s">
        <v>108</v>
      </c>
      <c r="F263" t="s">
        <v>66</v>
      </c>
      <c r="G263" t="s">
        <v>411</v>
      </c>
      <c r="H263" t="s">
        <v>412</v>
      </c>
      <c r="I263" t="s">
        <v>430</v>
      </c>
      <c r="J263" t="s">
        <v>64</v>
      </c>
      <c r="K263">
        <v>0</v>
      </c>
      <c r="L263" t="s">
        <v>302</v>
      </c>
      <c r="M263">
        <v>0.98</v>
      </c>
      <c r="N263">
        <v>10066380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6.0000000000000001E-3</v>
      </c>
      <c r="AX263">
        <v>61631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0.97399999999999998</v>
      </c>
      <c r="BG263">
        <v>10004749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118</v>
      </c>
      <c r="C264" t="s">
        <v>107</v>
      </c>
      <c r="D264" t="s">
        <v>64</v>
      </c>
      <c r="E264" t="s">
        <v>108</v>
      </c>
      <c r="F264" t="s">
        <v>66</v>
      </c>
      <c r="G264" t="s">
        <v>411</v>
      </c>
      <c r="H264" t="s">
        <v>412</v>
      </c>
      <c r="I264" t="s">
        <v>431</v>
      </c>
      <c r="J264" t="s">
        <v>64</v>
      </c>
      <c r="K264">
        <v>0</v>
      </c>
      <c r="L264" t="s">
        <v>302</v>
      </c>
      <c r="M264">
        <v>1</v>
      </c>
      <c r="N264">
        <v>10271816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10271816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118</v>
      </c>
      <c r="C265" t="s">
        <v>107</v>
      </c>
      <c r="D265" t="s">
        <v>64</v>
      </c>
      <c r="E265" t="s">
        <v>108</v>
      </c>
      <c r="F265" t="s">
        <v>66</v>
      </c>
      <c r="G265" t="s">
        <v>411</v>
      </c>
      <c r="H265" t="s">
        <v>412</v>
      </c>
      <c r="I265" t="s">
        <v>432</v>
      </c>
      <c r="J265" t="s">
        <v>64</v>
      </c>
      <c r="K265">
        <v>0</v>
      </c>
      <c r="L265" t="s">
        <v>302</v>
      </c>
      <c r="M265">
        <v>0.998</v>
      </c>
      <c r="N265">
        <v>10251263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0.998</v>
      </c>
      <c r="BG265">
        <v>10251263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118</v>
      </c>
      <c r="C266" t="s">
        <v>107</v>
      </c>
      <c r="D266" t="s">
        <v>64</v>
      </c>
      <c r="E266" t="s">
        <v>108</v>
      </c>
      <c r="F266" t="s">
        <v>66</v>
      </c>
      <c r="G266" t="s">
        <v>411</v>
      </c>
      <c r="H266" t="s">
        <v>412</v>
      </c>
      <c r="I266" t="s">
        <v>433</v>
      </c>
      <c r="J266" t="s">
        <v>64</v>
      </c>
      <c r="K266">
        <v>0</v>
      </c>
      <c r="L266" t="s">
        <v>302</v>
      </c>
      <c r="M266">
        <v>0.96099999999999997</v>
      </c>
      <c r="N266">
        <v>10173300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116448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0.95</v>
      </c>
      <c r="BG266">
        <v>10056852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118</v>
      </c>
      <c r="C267" t="s">
        <v>107</v>
      </c>
      <c r="D267" t="s">
        <v>64</v>
      </c>
      <c r="E267" t="s">
        <v>108</v>
      </c>
      <c r="F267" t="s">
        <v>66</v>
      </c>
      <c r="G267" t="s">
        <v>411</v>
      </c>
      <c r="H267" t="s">
        <v>412</v>
      </c>
      <c r="I267" t="s">
        <v>434</v>
      </c>
      <c r="J267" t="s">
        <v>64</v>
      </c>
      <c r="K267">
        <v>0</v>
      </c>
      <c r="L267" t="s">
        <v>302</v>
      </c>
      <c r="M267">
        <v>0.96899999999999997</v>
      </c>
      <c r="N267">
        <v>10257988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1.2999999999999999E-2</v>
      </c>
      <c r="AX267">
        <v>137620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0.95599999999999996</v>
      </c>
      <c r="BG267">
        <v>10120368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118</v>
      </c>
      <c r="C268" t="s">
        <v>107</v>
      </c>
      <c r="D268" t="s">
        <v>64</v>
      </c>
      <c r="E268" t="s">
        <v>108</v>
      </c>
      <c r="F268" t="s">
        <v>66</v>
      </c>
      <c r="G268" t="s">
        <v>411</v>
      </c>
      <c r="H268" t="s">
        <v>412</v>
      </c>
      <c r="I268" t="s">
        <v>435</v>
      </c>
      <c r="J268" t="s">
        <v>64</v>
      </c>
      <c r="K268">
        <v>0</v>
      </c>
      <c r="L268" t="s">
        <v>302</v>
      </c>
      <c r="M268">
        <v>0.96099999999999997</v>
      </c>
      <c r="N268">
        <v>11775995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1.4E-2</v>
      </c>
      <c r="AX268">
        <v>171555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0.94699999999999995</v>
      </c>
      <c r="BG268">
        <v>11604440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118</v>
      </c>
      <c r="C269" t="s">
        <v>107</v>
      </c>
      <c r="D269" t="s">
        <v>64</v>
      </c>
      <c r="E269" t="s">
        <v>108</v>
      </c>
      <c r="F269" t="s">
        <v>66</v>
      </c>
      <c r="G269" t="s">
        <v>411</v>
      </c>
      <c r="H269" t="s">
        <v>412</v>
      </c>
      <c r="I269" t="s">
        <v>436</v>
      </c>
      <c r="J269" t="s">
        <v>64</v>
      </c>
      <c r="K269">
        <v>0</v>
      </c>
      <c r="L269" t="s">
        <v>302</v>
      </c>
      <c r="M269">
        <v>0.97</v>
      </c>
      <c r="N269">
        <v>11886279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2.5000000000000001E-2</v>
      </c>
      <c r="AX269">
        <v>306347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0.94499999999999995</v>
      </c>
      <c r="BG269">
        <v>11579932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437</v>
      </c>
      <c r="C270" t="s">
        <v>107</v>
      </c>
      <c r="D270" t="s">
        <v>64</v>
      </c>
      <c r="E270" t="s">
        <v>108</v>
      </c>
      <c r="F270" t="s">
        <v>66</v>
      </c>
      <c r="G270" t="s">
        <v>438</v>
      </c>
      <c r="H270" t="s">
        <v>439</v>
      </c>
      <c r="I270" t="s">
        <v>440</v>
      </c>
      <c r="J270" t="s">
        <v>64</v>
      </c>
      <c r="K270">
        <v>0</v>
      </c>
      <c r="L270" t="s">
        <v>302</v>
      </c>
      <c r="M270">
        <v>0.76</v>
      </c>
      <c r="N270">
        <v>34676983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1.4E-2</v>
      </c>
      <c r="AX270">
        <v>638787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0.746</v>
      </c>
      <c r="BG270">
        <v>34038196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437</v>
      </c>
      <c r="C271" t="s">
        <v>107</v>
      </c>
      <c r="D271" t="s">
        <v>64</v>
      </c>
      <c r="E271" t="s">
        <v>108</v>
      </c>
      <c r="F271" t="s">
        <v>66</v>
      </c>
      <c r="G271" t="s">
        <v>438</v>
      </c>
      <c r="H271" t="s">
        <v>439</v>
      </c>
      <c r="I271" t="s">
        <v>441</v>
      </c>
      <c r="J271" t="s">
        <v>64</v>
      </c>
      <c r="K271">
        <v>0</v>
      </c>
      <c r="L271" t="s">
        <v>302</v>
      </c>
      <c r="M271">
        <v>0.76200000000000001</v>
      </c>
      <c r="N271">
        <v>34768237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1.2E-2</v>
      </c>
      <c r="AX271">
        <v>547531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0.75</v>
      </c>
      <c r="BG271">
        <v>34220706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437</v>
      </c>
      <c r="C272" t="s">
        <v>107</v>
      </c>
      <c r="D272" t="s">
        <v>64</v>
      </c>
      <c r="E272" t="s">
        <v>108</v>
      </c>
      <c r="F272" t="s">
        <v>66</v>
      </c>
      <c r="G272" t="s">
        <v>438</v>
      </c>
      <c r="H272" t="s">
        <v>439</v>
      </c>
      <c r="I272" t="s">
        <v>442</v>
      </c>
      <c r="J272" t="s">
        <v>64</v>
      </c>
      <c r="K272">
        <v>0</v>
      </c>
      <c r="L272" t="s">
        <v>302</v>
      </c>
      <c r="M272">
        <v>0.73499999999999999</v>
      </c>
      <c r="N272">
        <v>33536291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1.6E-2</v>
      </c>
      <c r="AX272">
        <v>730042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0.71899999999999997</v>
      </c>
      <c r="BG272">
        <v>32806249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437</v>
      </c>
      <c r="C273" t="s">
        <v>107</v>
      </c>
      <c r="D273" t="s">
        <v>64</v>
      </c>
      <c r="E273" t="s">
        <v>108</v>
      </c>
      <c r="F273" t="s">
        <v>66</v>
      </c>
      <c r="G273" t="s">
        <v>438</v>
      </c>
      <c r="H273" t="s">
        <v>439</v>
      </c>
      <c r="I273" t="s">
        <v>443</v>
      </c>
      <c r="J273" t="s">
        <v>64</v>
      </c>
      <c r="K273">
        <v>0</v>
      </c>
      <c r="L273" t="s">
        <v>302</v>
      </c>
      <c r="M273">
        <v>0.76600000000000001</v>
      </c>
      <c r="N273">
        <v>34950749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4.0000000000000001E-3</v>
      </c>
      <c r="AX273">
        <v>182510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0.76200000000000001</v>
      </c>
      <c r="BG273">
        <v>34768239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437</v>
      </c>
      <c r="C274" t="s">
        <v>107</v>
      </c>
      <c r="D274" t="s">
        <v>64</v>
      </c>
      <c r="E274" t="s">
        <v>108</v>
      </c>
      <c r="F274" t="s">
        <v>66</v>
      </c>
      <c r="G274" t="s">
        <v>438</v>
      </c>
      <c r="H274" t="s">
        <v>439</v>
      </c>
      <c r="I274" t="s">
        <v>444</v>
      </c>
      <c r="J274" t="s">
        <v>64</v>
      </c>
      <c r="K274">
        <v>0</v>
      </c>
      <c r="L274" t="s">
        <v>302</v>
      </c>
      <c r="M274">
        <v>0.73</v>
      </c>
      <c r="N274">
        <v>33308153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2.1999999999999999E-2</v>
      </c>
      <c r="AX274">
        <v>1003807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0.70799999999999996</v>
      </c>
      <c r="BG274">
        <v>32304346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437</v>
      </c>
      <c r="C275" t="s">
        <v>107</v>
      </c>
      <c r="D275" t="s">
        <v>64</v>
      </c>
      <c r="E275" t="s">
        <v>108</v>
      </c>
      <c r="F275" t="s">
        <v>66</v>
      </c>
      <c r="G275" t="s">
        <v>438</v>
      </c>
      <c r="H275" t="s">
        <v>439</v>
      </c>
      <c r="I275" t="s">
        <v>445</v>
      </c>
      <c r="J275" t="s">
        <v>64</v>
      </c>
      <c r="K275">
        <v>0</v>
      </c>
      <c r="L275" t="s">
        <v>302</v>
      </c>
      <c r="M275">
        <v>0.74299999999999999</v>
      </c>
      <c r="N275">
        <v>33901313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0.01</v>
      </c>
      <c r="AX275">
        <v>456276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0.73299999999999998</v>
      </c>
      <c r="BG275">
        <v>33445037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437</v>
      </c>
      <c r="C276" t="s">
        <v>107</v>
      </c>
      <c r="D276" t="s">
        <v>64</v>
      </c>
      <c r="E276" t="s">
        <v>108</v>
      </c>
      <c r="F276" t="s">
        <v>66</v>
      </c>
      <c r="G276" t="s">
        <v>438</v>
      </c>
      <c r="H276" t="s">
        <v>439</v>
      </c>
      <c r="I276" t="s">
        <v>446</v>
      </c>
      <c r="J276" t="s">
        <v>64</v>
      </c>
      <c r="K276">
        <v>0</v>
      </c>
      <c r="L276" t="s">
        <v>302</v>
      </c>
      <c r="M276">
        <v>0.97899999999999998</v>
      </c>
      <c r="N276">
        <v>44669428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1.9E-2</v>
      </c>
      <c r="AX276">
        <v>866925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0.96</v>
      </c>
      <c r="BG276">
        <v>43802503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437</v>
      </c>
      <c r="C277" t="s">
        <v>107</v>
      </c>
      <c r="D277" t="s">
        <v>64</v>
      </c>
      <c r="E277" t="s">
        <v>108</v>
      </c>
      <c r="F277" t="s">
        <v>66</v>
      </c>
      <c r="G277" t="s">
        <v>438</v>
      </c>
      <c r="H277" t="s">
        <v>439</v>
      </c>
      <c r="I277" t="s">
        <v>447</v>
      </c>
      <c r="J277" t="s">
        <v>64</v>
      </c>
      <c r="K277">
        <v>0</v>
      </c>
      <c r="L277" t="s">
        <v>302</v>
      </c>
      <c r="M277">
        <v>0.98499999999999999</v>
      </c>
      <c r="N277">
        <v>44943194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1.4999999999999999E-2</v>
      </c>
      <c r="AX277">
        <v>684414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0.97</v>
      </c>
      <c r="BG277">
        <v>44258780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437</v>
      </c>
      <c r="C278" t="s">
        <v>107</v>
      </c>
      <c r="D278" t="s">
        <v>64</v>
      </c>
      <c r="E278" t="s">
        <v>108</v>
      </c>
      <c r="F278" t="s">
        <v>66</v>
      </c>
      <c r="G278" t="s">
        <v>438</v>
      </c>
      <c r="H278" t="s">
        <v>439</v>
      </c>
      <c r="I278" t="s">
        <v>448</v>
      </c>
      <c r="J278" t="s">
        <v>64</v>
      </c>
      <c r="K278">
        <v>0</v>
      </c>
      <c r="L278" t="s">
        <v>302</v>
      </c>
      <c r="M278">
        <v>1</v>
      </c>
      <c r="N278">
        <v>45627608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45627608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437</v>
      </c>
      <c r="C279" t="s">
        <v>107</v>
      </c>
      <c r="D279" t="s">
        <v>64</v>
      </c>
      <c r="E279" t="s">
        <v>108</v>
      </c>
      <c r="F279" t="s">
        <v>66</v>
      </c>
      <c r="G279" t="s">
        <v>438</v>
      </c>
      <c r="H279" t="s">
        <v>439</v>
      </c>
      <c r="I279" t="s">
        <v>449</v>
      </c>
      <c r="J279" t="s">
        <v>64</v>
      </c>
      <c r="K279">
        <v>0</v>
      </c>
      <c r="L279" t="s">
        <v>302</v>
      </c>
      <c r="M279">
        <v>1</v>
      </c>
      <c r="N279">
        <v>45627608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45627608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437</v>
      </c>
      <c r="C280" t="s">
        <v>107</v>
      </c>
      <c r="D280" t="s">
        <v>64</v>
      </c>
      <c r="E280" t="s">
        <v>108</v>
      </c>
      <c r="F280" t="s">
        <v>66</v>
      </c>
      <c r="G280" t="s">
        <v>438</v>
      </c>
      <c r="H280" t="s">
        <v>439</v>
      </c>
      <c r="I280" t="s">
        <v>450</v>
      </c>
      <c r="J280" t="s">
        <v>64</v>
      </c>
      <c r="K280">
        <v>0</v>
      </c>
      <c r="L280" t="s">
        <v>302</v>
      </c>
      <c r="M280">
        <v>1</v>
      </c>
      <c r="N280">
        <v>45627608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45627608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437</v>
      </c>
      <c r="C281" t="s">
        <v>107</v>
      </c>
      <c r="D281" t="s">
        <v>64</v>
      </c>
      <c r="E281" t="s">
        <v>108</v>
      </c>
      <c r="F281" t="s">
        <v>66</v>
      </c>
      <c r="G281" t="s">
        <v>438</v>
      </c>
      <c r="H281" t="s">
        <v>439</v>
      </c>
      <c r="I281" t="s">
        <v>451</v>
      </c>
      <c r="J281" t="s">
        <v>64</v>
      </c>
      <c r="K281">
        <v>0</v>
      </c>
      <c r="L281" t="s">
        <v>302</v>
      </c>
      <c r="M281">
        <v>1</v>
      </c>
      <c r="N281">
        <v>45627606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45627606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61</v>
      </c>
      <c r="C282" t="s">
        <v>107</v>
      </c>
      <c r="D282" t="s">
        <v>64</v>
      </c>
      <c r="E282" t="s">
        <v>108</v>
      </c>
      <c r="F282" t="s">
        <v>66</v>
      </c>
      <c r="G282" t="s">
        <v>452</v>
      </c>
      <c r="H282" t="s">
        <v>120</v>
      </c>
      <c r="I282" t="s">
        <v>64</v>
      </c>
      <c r="J282" t="s">
        <v>64</v>
      </c>
      <c r="K282">
        <v>0</v>
      </c>
      <c r="L282" t="s">
        <v>117</v>
      </c>
      <c r="M282">
        <v>4</v>
      </c>
      <c r="N282">
        <v>164000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164000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107</v>
      </c>
      <c r="D283" t="s">
        <v>64</v>
      </c>
      <c r="E283" t="s">
        <v>108</v>
      </c>
      <c r="F283" t="s">
        <v>66</v>
      </c>
      <c r="G283" t="s">
        <v>453</v>
      </c>
      <c r="H283" t="s">
        <v>454</v>
      </c>
      <c r="I283" t="s">
        <v>64</v>
      </c>
      <c r="J283" t="s">
        <v>64</v>
      </c>
      <c r="K283">
        <v>0</v>
      </c>
      <c r="L283" t="s">
        <v>173</v>
      </c>
      <c r="M283">
        <v>2</v>
      </c>
      <c r="N283">
        <v>166000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166000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118</v>
      </c>
      <c r="C284" t="s">
        <v>107</v>
      </c>
      <c r="D284" t="s">
        <v>64</v>
      </c>
      <c r="E284" t="s">
        <v>108</v>
      </c>
      <c r="F284" t="s">
        <v>66</v>
      </c>
      <c r="G284" t="s">
        <v>455</v>
      </c>
      <c r="H284" t="s">
        <v>456</v>
      </c>
      <c r="I284" t="s">
        <v>64</v>
      </c>
      <c r="J284" t="s">
        <v>64</v>
      </c>
      <c r="K284">
        <v>0</v>
      </c>
      <c r="L284" t="s">
        <v>117</v>
      </c>
      <c r="M284">
        <v>24</v>
      </c>
      <c r="N284">
        <v>15328571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24</v>
      </c>
      <c r="BG284">
        <v>15328571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118</v>
      </c>
      <c r="C285" t="s">
        <v>107</v>
      </c>
      <c r="D285" t="s">
        <v>64</v>
      </c>
      <c r="E285" t="s">
        <v>108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117</v>
      </c>
      <c r="M285">
        <v>3</v>
      </c>
      <c r="N285">
        <v>1917265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1917265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118</v>
      </c>
      <c r="C286" t="s">
        <v>107</v>
      </c>
      <c r="D286" t="s">
        <v>64</v>
      </c>
      <c r="E286" t="s">
        <v>108</v>
      </c>
      <c r="F286" t="s">
        <v>66</v>
      </c>
      <c r="G286" t="s">
        <v>459</v>
      </c>
      <c r="H286" t="s">
        <v>153</v>
      </c>
      <c r="I286" t="s">
        <v>64</v>
      </c>
      <c r="J286" t="s">
        <v>64</v>
      </c>
      <c r="K286">
        <v>0</v>
      </c>
      <c r="L286" t="s">
        <v>117</v>
      </c>
      <c r="M286">
        <v>4</v>
      </c>
      <c r="N286">
        <v>1203076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4</v>
      </c>
      <c r="BG286">
        <v>1203076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460</v>
      </c>
      <c r="C287" t="s">
        <v>107</v>
      </c>
      <c r="D287" t="s">
        <v>64</v>
      </c>
      <c r="E287" t="s">
        <v>108</v>
      </c>
      <c r="F287" t="s">
        <v>66</v>
      </c>
      <c r="G287" t="s">
        <v>461</v>
      </c>
      <c r="H287" t="s">
        <v>462</v>
      </c>
      <c r="I287" t="s">
        <v>64</v>
      </c>
      <c r="J287" t="s">
        <v>64</v>
      </c>
      <c r="K287">
        <v>0</v>
      </c>
      <c r="L287" t="s">
        <v>117</v>
      </c>
      <c r="M287">
        <v>2</v>
      </c>
      <c r="N287">
        <v>3459220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3459220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118</v>
      </c>
      <c r="C288" t="s">
        <v>107</v>
      </c>
      <c r="D288" t="s">
        <v>64</v>
      </c>
      <c r="E288" t="s">
        <v>108</v>
      </c>
      <c r="F288" t="s">
        <v>66</v>
      </c>
      <c r="G288" t="s">
        <v>463</v>
      </c>
      <c r="H288" t="s">
        <v>458</v>
      </c>
      <c r="I288" t="s">
        <v>64</v>
      </c>
      <c r="J288" t="s">
        <v>64</v>
      </c>
      <c r="K288">
        <v>0</v>
      </c>
      <c r="L288" t="s">
        <v>117</v>
      </c>
      <c r="M288">
        <v>3</v>
      </c>
      <c r="N288">
        <v>4334094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3</v>
      </c>
      <c r="BG288">
        <v>4334094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118</v>
      </c>
      <c r="C289" t="s">
        <v>107</v>
      </c>
      <c r="D289" t="s">
        <v>64</v>
      </c>
      <c r="E289" t="s">
        <v>108</v>
      </c>
      <c r="F289" t="s">
        <v>66</v>
      </c>
      <c r="G289" t="s">
        <v>464</v>
      </c>
      <c r="H289" t="s">
        <v>465</v>
      </c>
      <c r="I289" t="s">
        <v>64</v>
      </c>
      <c r="J289" t="s">
        <v>64</v>
      </c>
      <c r="K289">
        <v>0</v>
      </c>
      <c r="L289" t="s">
        <v>117</v>
      </c>
      <c r="M289">
        <v>8</v>
      </c>
      <c r="N289">
        <v>241049307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30131163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210918144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460</v>
      </c>
      <c r="C290" t="s">
        <v>107</v>
      </c>
      <c r="D290" t="s">
        <v>64</v>
      </c>
      <c r="E290" t="s">
        <v>108</v>
      </c>
      <c r="F290" t="s">
        <v>66</v>
      </c>
      <c r="G290" t="s">
        <v>466</v>
      </c>
      <c r="H290" t="s">
        <v>467</v>
      </c>
      <c r="I290" t="s">
        <v>64</v>
      </c>
      <c r="J290" t="s">
        <v>64</v>
      </c>
      <c r="K290">
        <v>0</v>
      </c>
      <c r="L290" t="s">
        <v>117</v>
      </c>
      <c r="M290">
        <v>7</v>
      </c>
      <c r="N290">
        <v>94778848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7</v>
      </c>
      <c r="BG290">
        <v>94778848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460</v>
      </c>
      <c r="C291" t="s">
        <v>107</v>
      </c>
      <c r="D291" t="s">
        <v>64</v>
      </c>
      <c r="E291" t="s">
        <v>108</v>
      </c>
      <c r="F291" t="s">
        <v>66</v>
      </c>
      <c r="G291" t="s">
        <v>468</v>
      </c>
      <c r="H291" t="s">
        <v>469</v>
      </c>
      <c r="I291" t="s">
        <v>64</v>
      </c>
      <c r="J291" t="s">
        <v>64</v>
      </c>
      <c r="K291">
        <v>0</v>
      </c>
      <c r="L291" t="s">
        <v>117</v>
      </c>
      <c r="M291">
        <v>11</v>
      </c>
      <c r="N291">
        <v>187782357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11</v>
      </c>
      <c r="BG291">
        <v>187782357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118</v>
      </c>
      <c r="C292" t="s">
        <v>107</v>
      </c>
      <c r="D292" t="s">
        <v>64</v>
      </c>
      <c r="E292" t="s">
        <v>108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117</v>
      </c>
      <c r="M292">
        <v>17</v>
      </c>
      <c r="N292">
        <v>50234111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17</v>
      </c>
      <c r="BG292">
        <v>50234111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118</v>
      </c>
      <c r="C293" t="s">
        <v>107</v>
      </c>
      <c r="D293" t="s">
        <v>64</v>
      </c>
      <c r="E293" t="s">
        <v>108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117</v>
      </c>
      <c r="M293">
        <v>6</v>
      </c>
      <c r="N293">
        <v>77400000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77400000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118</v>
      </c>
      <c r="C294" t="s">
        <v>107</v>
      </c>
      <c r="D294" t="s">
        <v>64</v>
      </c>
      <c r="E294" t="s">
        <v>108</v>
      </c>
      <c r="F294" t="s">
        <v>66</v>
      </c>
      <c r="G294" t="s">
        <v>473</v>
      </c>
      <c r="H294" t="s">
        <v>120</v>
      </c>
      <c r="I294" t="s">
        <v>64</v>
      </c>
      <c r="J294" t="s">
        <v>64</v>
      </c>
      <c r="K294">
        <v>0</v>
      </c>
      <c r="L294" t="s">
        <v>173</v>
      </c>
      <c r="M294">
        <v>7</v>
      </c>
      <c r="N294">
        <v>4080000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7</v>
      </c>
      <c r="BG294">
        <v>4080000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232</v>
      </c>
      <c r="C295" t="s">
        <v>107</v>
      </c>
      <c r="D295" t="s">
        <v>64</v>
      </c>
      <c r="E295" t="s">
        <v>108</v>
      </c>
      <c r="F295" t="s">
        <v>66</v>
      </c>
      <c r="G295" t="s">
        <v>474</v>
      </c>
      <c r="H295" t="s">
        <v>475</v>
      </c>
      <c r="I295" t="s">
        <v>64</v>
      </c>
      <c r="J295" t="s">
        <v>64</v>
      </c>
      <c r="K295">
        <v>0</v>
      </c>
      <c r="L295" t="s">
        <v>117</v>
      </c>
      <c r="M295">
        <v>5</v>
      </c>
      <c r="N295">
        <v>832143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832143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107</v>
      </c>
      <c r="D296" t="s">
        <v>64</v>
      </c>
      <c r="E296" t="s">
        <v>108</v>
      </c>
      <c r="F296" t="s">
        <v>66</v>
      </c>
      <c r="G296" t="s">
        <v>476</v>
      </c>
      <c r="H296" t="s">
        <v>475</v>
      </c>
      <c r="I296" t="s">
        <v>64</v>
      </c>
      <c r="J296" t="s">
        <v>64</v>
      </c>
      <c r="K296">
        <v>0</v>
      </c>
      <c r="L296" t="s">
        <v>117</v>
      </c>
      <c r="M296">
        <v>1</v>
      </c>
      <c r="N296">
        <v>218959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218959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232</v>
      </c>
      <c r="C297" t="s">
        <v>107</v>
      </c>
      <c r="D297" t="s">
        <v>64</v>
      </c>
      <c r="E297" t="s">
        <v>108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117</v>
      </c>
      <c r="M297">
        <v>2</v>
      </c>
      <c r="N297">
        <v>390000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390000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232</v>
      </c>
      <c r="C298" t="s">
        <v>107</v>
      </c>
      <c r="D298" t="s">
        <v>64</v>
      </c>
      <c r="E298" t="s">
        <v>108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117</v>
      </c>
      <c r="M298">
        <v>6</v>
      </c>
      <c r="N298">
        <v>480000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80000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5</v>
      </c>
      <c r="BG298">
        <v>400000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232</v>
      </c>
      <c r="C299" t="s">
        <v>107</v>
      </c>
      <c r="D299" t="s">
        <v>64</v>
      </c>
      <c r="E299" t="s">
        <v>108</v>
      </c>
      <c r="F299" t="s">
        <v>66</v>
      </c>
      <c r="G299" t="s">
        <v>480</v>
      </c>
      <c r="H299" t="s">
        <v>478</v>
      </c>
      <c r="I299" t="s">
        <v>64</v>
      </c>
      <c r="J299" t="s">
        <v>64</v>
      </c>
      <c r="K299">
        <v>0</v>
      </c>
      <c r="L299" t="s">
        <v>117</v>
      </c>
      <c r="M299">
        <v>8</v>
      </c>
      <c r="N299">
        <v>1038568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</v>
      </c>
      <c r="AX299">
        <v>778926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259642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107</v>
      </c>
      <c r="D300" t="s">
        <v>64</v>
      </c>
      <c r="E300" t="s">
        <v>108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117</v>
      </c>
      <c r="M300">
        <v>1</v>
      </c>
      <c r="N300">
        <v>160000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160000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118</v>
      </c>
      <c r="C301" t="s">
        <v>107</v>
      </c>
      <c r="D301" t="s">
        <v>64</v>
      </c>
      <c r="E301" t="s">
        <v>108</v>
      </c>
      <c r="F301" t="s">
        <v>66</v>
      </c>
      <c r="G301" t="s">
        <v>483</v>
      </c>
      <c r="H301" t="s">
        <v>482</v>
      </c>
      <c r="I301" t="s">
        <v>64</v>
      </c>
      <c r="J301" t="s">
        <v>64</v>
      </c>
      <c r="K301">
        <v>0</v>
      </c>
      <c r="L301" t="s">
        <v>117</v>
      </c>
      <c r="M301">
        <v>1</v>
      </c>
      <c r="N301">
        <v>76000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76000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61</v>
      </c>
      <c r="C302" t="s">
        <v>107</v>
      </c>
      <c r="D302" t="s">
        <v>64</v>
      </c>
      <c r="E302" t="s">
        <v>108</v>
      </c>
      <c r="F302" t="s">
        <v>66</v>
      </c>
      <c r="G302" t="s">
        <v>484</v>
      </c>
      <c r="H302" t="s">
        <v>485</v>
      </c>
      <c r="I302" t="s">
        <v>64</v>
      </c>
      <c r="J302" t="s">
        <v>64</v>
      </c>
      <c r="K302">
        <v>0</v>
      </c>
      <c r="L302" t="s">
        <v>117</v>
      </c>
      <c r="M302">
        <v>8</v>
      </c>
      <c r="N302">
        <v>342400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8</v>
      </c>
      <c r="BG302">
        <v>342400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107</v>
      </c>
      <c r="D303" t="s">
        <v>64</v>
      </c>
      <c r="E303" t="s">
        <v>108</v>
      </c>
      <c r="F303" t="s">
        <v>66</v>
      </c>
      <c r="G303" t="s">
        <v>486</v>
      </c>
      <c r="H303" t="s">
        <v>487</v>
      </c>
      <c r="I303" t="s">
        <v>64</v>
      </c>
      <c r="J303" t="s">
        <v>64</v>
      </c>
      <c r="K303">
        <v>0</v>
      </c>
      <c r="L303" t="s">
        <v>117</v>
      </c>
      <c r="M303">
        <v>2</v>
      </c>
      <c r="N303">
        <v>450000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450000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107</v>
      </c>
      <c r="D304" t="s">
        <v>64</v>
      </c>
      <c r="E304" t="s">
        <v>108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117</v>
      </c>
      <c r="M304">
        <v>1</v>
      </c>
      <c r="N304">
        <v>14100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14100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107</v>
      </c>
      <c r="D305" t="s">
        <v>64</v>
      </c>
      <c r="E305" t="s">
        <v>108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117</v>
      </c>
      <c r="M305">
        <v>9</v>
      </c>
      <c r="N305">
        <v>162000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9</v>
      </c>
      <c r="BG305">
        <v>162000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107</v>
      </c>
      <c r="D306" t="s">
        <v>64</v>
      </c>
      <c r="E306" t="s">
        <v>108</v>
      </c>
      <c r="F306" t="s">
        <v>66</v>
      </c>
      <c r="G306" t="s">
        <v>492</v>
      </c>
      <c r="H306" t="s">
        <v>491</v>
      </c>
      <c r="I306" t="s">
        <v>64</v>
      </c>
      <c r="J306" t="s">
        <v>64</v>
      </c>
      <c r="K306">
        <v>0</v>
      </c>
      <c r="L306" t="s">
        <v>117</v>
      </c>
      <c r="M306">
        <v>1</v>
      </c>
      <c r="N306">
        <v>12000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232</v>
      </c>
      <c r="C307" t="s">
        <v>107</v>
      </c>
      <c r="D307" t="s">
        <v>64</v>
      </c>
      <c r="E307" t="s">
        <v>108</v>
      </c>
      <c r="F307" t="s">
        <v>66</v>
      </c>
      <c r="G307" t="s">
        <v>493</v>
      </c>
      <c r="H307" t="s">
        <v>494</v>
      </c>
      <c r="I307" t="s">
        <v>64</v>
      </c>
      <c r="J307" t="s">
        <v>64</v>
      </c>
      <c r="K307">
        <v>0</v>
      </c>
      <c r="L307" t="s">
        <v>117</v>
      </c>
      <c r="M307">
        <v>6</v>
      </c>
      <c r="N307">
        <v>29400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6</v>
      </c>
      <c r="BG307">
        <v>29400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107</v>
      </c>
      <c r="D308" t="s">
        <v>64</v>
      </c>
      <c r="E308" t="s">
        <v>108</v>
      </c>
      <c r="F308" t="s">
        <v>66</v>
      </c>
      <c r="G308" t="s">
        <v>495</v>
      </c>
      <c r="H308" t="s">
        <v>496</v>
      </c>
      <c r="I308" t="s">
        <v>64</v>
      </c>
      <c r="J308" t="s">
        <v>64</v>
      </c>
      <c r="K308">
        <v>0</v>
      </c>
      <c r="L308" t="s">
        <v>117</v>
      </c>
      <c r="M308">
        <v>1</v>
      </c>
      <c r="N308">
        <v>790000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790000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232</v>
      </c>
      <c r="C309" t="s">
        <v>107</v>
      </c>
      <c r="D309" t="s">
        <v>64</v>
      </c>
      <c r="E309" t="s">
        <v>108</v>
      </c>
      <c r="F309" t="s">
        <v>66</v>
      </c>
      <c r="G309" t="s">
        <v>497</v>
      </c>
      <c r="H309" t="s">
        <v>496</v>
      </c>
      <c r="I309" t="s">
        <v>64</v>
      </c>
      <c r="J309" t="s">
        <v>64</v>
      </c>
      <c r="K309">
        <v>0</v>
      </c>
      <c r="L309" t="s">
        <v>117</v>
      </c>
      <c r="M309">
        <v>3</v>
      </c>
      <c r="N309">
        <v>195000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195000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118</v>
      </c>
      <c r="C310" t="s">
        <v>107</v>
      </c>
      <c r="D310" t="s">
        <v>64</v>
      </c>
      <c r="E310" t="s">
        <v>108</v>
      </c>
      <c r="F310" t="s">
        <v>66</v>
      </c>
      <c r="G310" t="s">
        <v>498</v>
      </c>
      <c r="H310" t="s">
        <v>499</v>
      </c>
      <c r="I310" t="s">
        <v>64</v>
      </c>
      <c r="J310" t="s">
        <v>64</v>
      </c>
      <c r="K310">
        <v>0</v>
      </c>
      <c r="L310" t="s">
        <v>173</v>
      </c>
      <c r="M310">
        <v>1</v>
      </c>
      <c r="N310">
        <v>2400000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2400000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232</v>
      </c>
      <c r="C311" t="s">
        <v>107</v>
      </c>
      <c r="D311" t="s">
        <v>64</v>
      </c>
      <c r="E311" t="s">
        <v>108</v>
      </c>
      <c r="F311" t="s">
        <v>66</v>
      </c>
      <c r="G311" t="s">
        <v>500</v>
      </c>
      <c r="H311" t="s">
        <v>501</v>
      </c>
      <c r="I311" t="s">
        <v>64</v>
      </c>
      <c r="J311" t="s">
        <v>64</v>
      </c>
      <c r="K311">
        <v>0</v>
      </c>
      <c r="L311" t="s">
        <v>117</v>
      </c>
      <c r="M311">
        <v>1</v>
      </c>
      <c r="N311">
        <v>2038892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2038892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232</v>
      </c>
      <c r="C312" t="s">
        <v>107</v>
      </c>
      <c r="D312" t="s">
        <v>64</v>
      </c>
      <c r="E312" t="s">
        <v>108</v>
      </c>
      <c r="F312" t="s">
        <v>66</v>
      </c>
      <c r="G312" t="s">
        <v>502</v>
      </c>
      <c r="H312" t="s">
        <v>503</v>
      </c>
      <c r="I312" t="s">
        <v>64</v>
      </c>
      <c r="J312" t="s">
        <v>64</v>
      </c>
      <c r="K312">
        <v>0</v>
      </c>
      <c r="L312" t="s">
        <v>117</v>
      </c>
      <c r="M312">
        <v>1</v>
      </c>
      <c r="N312">
        <v>1100000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1100000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232</v>
      </c>
      <c r="C313" t="s">
        <v>107</v>
      </c>
      <c r="D313" t="s">
        <v>64</v>
      </c>
      <c r="E313" t="s">
        <v>108</v>
      </c>
      <c r="F313" t="s">
        <v>66</v>
      </c>
      <c r="G313" t="s">
        <v>504</v>
      </c>
      <c r="H313" t="s">
        <v>505</v>
      </c>
      <c r="I313" t="s">
        <v>64</v>
      </c>
      <c r="J313" t="s">
        <v>64</v>
      </c>
      <c r="K313">
        <v>0</v>
      </c>
      <c r="L313" t="s">
        <v>117</v>
      </c>
      <c r="M313">
        <v>1</v>
      </c>
      <c r="N313">
        <v>2365655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2365655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118</v>
      </c>
      <c r="C314" t="s">
        <v>107</v>
      </c>
      <c r="D314" t="s">
        <v>64</v>
      </c>
      <c r="E314" t="s">
        <v>108</v>
      </c>
      <c r="F314" t="s">
        <v>66</v>
      </c>
      <c r="G314" t="s">
        <v>506</v>
      </c>
      <c r="H314" t="s">
        <v>507</v>
      </c>
      <c r="I314" t="s">
        <v>64</v>
      </c>
      <c r="J314" t="s">
        <v>64</v>
      </c>
      <c r="K314">
        <v>0</v>
      </c>
      <c r="L314" t="s">
        <v>117</v>
      </c>
      <c r="M314">
        <v>1</v>
      </c>
      <c r="N314">
        <v>4745058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4745058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232</v>
      </c>
      <c r="C315" t="s">
        <v>107</v>
      </c>
      <c r="D315" t="s">
        <v>64</v>
      </c>
      <c r="E315" t="s">
        <v>108</v>
      </c>
      <c r="F315" t="s">
        <v>66</v>
      </c>
      <c r="G315" t="s">
        <v>508</v>
      </c>
      <c r="H315" t="s">
        <v>509</v>
      </c>
      <c r="I315" t="s">
        <v>64</v>
      </c>
      <c r="J315" t="s">
        <v>64</v>
      </c>
      <c r="K315">
        <v>0</v>
      </c>
      <c r="L315" t="s">
        <v>117</v>
      </c>
      <c r="M315">
        <v>1</v>
      </c>
      <c r="N315">
        <v>4281000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4281000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118</v>
      </c>
      <c r="C316" t="s">
        <v>107</v>
      </c>
      <c r="D316" t="s">
        <v>64</v>
      </c>
      <c r="E316" t="s">
        <v>108</v>
      </c>
      <c r="F316" t="s">
        <v>66</v>
      </c>
      <c r="G316" t="s">
        <v>510</v>
      </c>
      <c r="H316" t="s">
        <v>511</v>
      </c>
      <c r="I316" t="s">
        <v>64</v>
      </c>
      <c r="J316" t="s">
        <v>64</v>
      </c>
      <c r="K316">
        <v>0</v>
      </c>
      <c r="L316" t="s">
        <v>117</v>
      </c>
      <c r="M316">
        <v>1</v>
      </c>
      <c r="N316">
        <v>10979184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10979184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118</v>
      </c>
      <c r="C317" t="s">
        <v>107</v>
      </c>
      <c r="D317" t="s">
        <v>64</v>
      </c>
      <c r="E317" t="s">
        <v>108</v>
      </c>
      <c r="F317" t="s">
        <v>66</v>
      </c>
      <c r="G317" t="s">
        <v>512</v>
      </c>
      <c r="H317" t="s">
        <v>511</v>
      </c>
      <c r="I317" t="s">
        <v>64</v>
      </c>
      <c r="J317" t="s">
        <v>64</v>
      </c>
      <c r="K317">
        <v>0</v>
      </c>
      <c r="L317" t="s">
        <v>117</v>
      </c>
      <c r="M317">
        <v>1</v>
      </c>
      <c r="N317">
        <v>12855754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12855754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232</v>
      </c>
      <c r="C318" t="s">
        <v>107</v>
      </c>
      <c r="D318" t="s">
        <v>64</v>
      </c>
      <c r="E318" t="s">
        <v>108</v>
      </c>
      <c r="F318" t="s">
        <v>66</v>
      </c>
      <c r="G318" t="s">
        <v>513</v>
      </c>
      <c r="H318" t="s">
        <v>514</v>
      </c>
      <c r="I318" t="s">
        <v>64</v>
      </c>
      <c r="J318" t="s">
        <v>64</v>
      </c>
      <c r="K318">
        <v>0</v>
      </c>
      <c r="L318" t="s">
        <v>117</v>
      </c>
      <c r="M318">
        <v>1</v>
      </c>
      <c r="N318">
        <v>529740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529740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118</v>
      </c>
      <c r="C319" t="s">
        <v>107</v>
      </c>
      <c r="D319" t="s">
        <v>64</v>
      </c>
      <c r="E319" t="s">
        <v>108</v>
      </c>
      <c r="F319" t="s">
        <v>66</v>
      </c>
      <c r="G319" t="s">
        <v>515</v>
      </c>
      <c r="H319" t="s">
        <v>516</v>
      </c>
      <c r="I319" t="s">
        <v>64</v>
      </c>
      <c r="J319" t="s">
        <v>64</v>
      </c>
      <c r="K319">
        <v>0</v>
      </c>
      <c r="L319" t="s">
        <v>117</v>
      </c>
      <c r="M319">
        <v>1</v>
      </c>
      <c r="N319">
        <v>1066000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1066000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118</v>
      </c>
      <c r="C320" t="s">
        <v>107</v>
      </c>
      <c r="D320" t="s">
        <v>64</v>
      </c>
      <c r="E320" t="s">
        <v>108</v>
      </c>
      <c r="F320" t="s">
        <v>66</v>
      </c>
      <c r="G320" t="s">
        <v>517</v>
      </c>
      <c r="H320" t="s">
        <v>518</v>
      </c>
      <c r="I320" t="s">
        <v>64</v>
      </c>
      <c r="J320" t="s">
        <v>64</v>
      </c>
      <c r="K320">
        <v>0</v>
      </c>
      <c r="L320" t="s">
        <v>117</v>
      </c>
      <c r="M320">
        <v>2</v>
      </c>
      <c r="N320">
        <v>680700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680700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107</v>
      </c>
      <c r="D321" t="s">
        <v>64</v>
      </c>
      <c r="E321" t="s">
        <v>108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117</v>
      </c>
      <c r="M321">
        <v>5</v>
      </c>
      <c r="N321">
        <v>975000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975000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118</v>
      </c>
      <c r="C322" t="s">
        <v>107</v>
      </c>
      <c r="D322" t="s">
        <v>64</v>
      </c>
      <c r="E322" t="s">
        <v>108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117</v>
      </c>
      <c r="M322">
        <v>16</v>
      </c>
      <c r="N322">
        <v>931430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6</v>
      </c>
      <c r="AX322">
        <v>349286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10</v>
      </c>
      <c r="BG322">
        <v>582144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232</v>
      </c>
      <c r="C323" t="s">
        <v>107</v>
      </c>
      <c r="D323" t="s">
        <v>64</v>
      </c>
      <c r="E323" t="s">
        <v>108</v>
      </c>
      <c r="F323" t="s">
        <v>66</v>
      </c>
      <c r="G323" t="s">
        <v>523</v>
      </c>
      <c r="H323" t="s">
        <v>524</v>
      </c>
      <c r="I323" t="s">
        <v>64</v>
      </c>
      <c r="J323" t="s">
        <v>64</v>
      </c>
      <c r="K323">
        <v>0</v>
      </c>
      <c r="L323" t="s">
        <v>173</v>
      </c>
      <c r="M323">
        <v>4</v>
      </c>
      <c r="N323">
        <v>189212121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</v>
      </c>
      <c r="BG323">
        <v>189212121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118</v>
      </c>
      <c r="C324" t="s">
        <v>107</v>
      </c>
      <c r="D324" t="s">
        <v>64</v>
      </c>
      <c r="E324" t="s">
        <v>108</v>
      </c>
      <c r="F324" t="s">
        <v>66</v>
      </c>
      <c r="G324" t="s">
        <v>525</v>
      </c>
      <c r="H324" t="s">
        <v>526</v>
      </c>
      <c r="I324" t="s">
        <v>64</v>
      </c>
      <c r="J324" t="s">
        <v>64</v>
      </c>
      <c r="K324">
        <v>0</v>
      </c>
      <c r="L324" t="s">
        <v>117</v>
      </c>
      <c r="M324">
        <v>3</v>
      </c>
      <c r="N324">
        <v>3690000</v>
      </c>
      <c r="O324">
        <v>4</v>
      </c>
      <c r="P324">
        <v>4920000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8610000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118</v>
      </c>
      <c r="C325" t="s">
        <v>107</v>
      </c>
      <c r="D325" t="s">
        <v>64</v>
      </c>
      <c r="E325" t="s">
        <v>108</v>
      </c>
      <c r="F325" t="s">
        <v>66</v>
      </c>
      <c r="G325" t="s">
        <v>527</v>
      </c>
      <c r="H325" t="s">
        <v>528</v>
      </c>
      <c r="I325" t="s">
        <v>64</v>
      </c>
      <c r="J325" t="s">
        <v>64</v>
      </c>
      <c r="K325">
        <v>0</v>
      </c>
      <c r="L325" t="s">
        <v>117</v>
      </c>
      <c r="M325">
        <v>1</v>
      </c>
      <c r="N325">
        <v>1442000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1442000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118</v>
      </c>
      <c r="C326" t="s">
        <v>107</v>
      </c>
      <c r="D326" t="s">
        <v>64</v>
      </c>
      <c r="E326" t="s">
        <v>108</v>
      </c>
      <c r="F326" t="s">
        <v>66</v>
      </c>
      <c r="G326" t="s">
        <v>529</v>
      </c>
      <c r="H326" t="s">
        <v>530</v>
      </c>
      <c r="I326" t="s">
        <v>64</v>
      </c>
      <c r="J326" t="s">
        <v>64</v>
      </c>
      <c r="K326">
        <v>0</v>
      </c>
      <c r="L326" t="s">
        <v>117</v>
      </c>
      <c r="M326">
        <v>2</v>
      </c>
      <c r="N326">
        <v>2340000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2340000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232</v>
      </c>
      <c r="C327" t="s">
        <v>107</v>
      </c>
      <c r="D327" t="s">
        <v>64</v>
      </c>
      <c r="E327" t="s">
        <v>108</v>
      </c>
      <c r="F327" t="s">
        <v>66</v>
      </c>
      <c r="G327" t="s">
        <v>531</v>
      </c>
      <c r="H327" t="s">
        <v>532</v>
      </c>
      <c r="I327" t="s">
        <v>64</v>
      </c>
      <c r="J327" t="s">
        <v>64</v>
      </c>
      <c r="K327">
        <v>0</v>
      </c>
      <c r="L327" t="s">
        <v>117</v>
      </c>
      <c r="M327">
        <v>3</v>
      </c>
      <c r="N327">
        <v>3300000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3300000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118</v>
      </c>
      <c r="C328" t="s">
        <v>107</v>
      </c>
      <c r="D328" t="s">
        <v>64</v>
      </c>
      <c r="E328" t="s">
        <v>108</v>
      </c>
      <c r="F328" t="s">
        <v>66</v>
      </c>
      <c r="G328" t="s">
        <v>533</v>
      </c>
      <c r="H328" t="s">
        <v>534</v>
      </c>
      <c r="I328" t="s">
        <v>64</v>
      </c>
      <c r="J328" t="s">
        <v>64</v>
      </c>
      <c r="K328">
        <v>0</v>
      </c>
      <c r="L328" t="s">
        <v>117</v>
      </c>
      <c r="M328">
        <v>0</v>
      </c>
      <c r="N328">
        <v>0</v>
      </c>
      <c r="O328">
        <v>2</v>
      </c>
      <c r="P328">
        <v>1884200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1884200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232</v>
      </c>
      <c r="C329" t="s">
        <v>107</v>
      </c>
      <c r="D329" t="s">
        <v>64</v>
      </c>
      <c r="E329" t="s">
        <v>108</v>
      </c>
      <c r="F329" t="s">
        <v>66</v>
      </c>
      <c r="G329" t="s">
        <v>535</v>
      </c>
      <c r="H329" t="s">
        <v>536</v>
      </c>
      <c r="I329" t="s">
        <v>64</v>
      </c>
      <c r="J329" t="s">
        <v>64</v>
      </c>
      <c r="K329">
        <v>0</v>
      </c>
      <c r="L329" t="s">
        <v>117</v>
      </c>
      <c r="M329">
        <v>2</v>
      </c>
      <c r="N329">
        <v>800000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800000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118</v>
      </c>
      <c r="C330" t="s">
        <v>107</v>
      </c>
      <c r="D330" t="s">
        <v>64</v>
      </c>
      <c r="E330" t="s">
        <v>108</v>
      </c>
      <c r="F330" t="s">
        <v>66</v>
      </c>
      <c r="G330" t="s">
        <v>537</v>
      </c>
      <c r="H330" t="s">
        <v>538</v>
      </c>
      <c r="I330" t="s">
        <v>64</v>
      </c>
      <c r="J330" t="s">
        <v>64</v>
      </c>
      <c r="K330">
        <v>0</v>
      </c>
      <c r="L330" t="s">
        <v>117</v>
      </c>
      <c r="M330">
        <v>6</v>
      </c>
      <c r="N330">
        <v>6114000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6</v>
      </c>
      <c r="BG330">
        <v>6114000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118</v>
      </c>
      <c r="C331" t="s">
        <v>107</v>
      </c>
      <c r="D331" t="s">
        <v>64</v>
      </c>
      <c r="E331" t="s">
        <v>108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117</v>
      </c>
      <c r="M331">
        <v>2</v>
      </c>
      <c r="N331">
        <v>1900000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1900000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232</v>
      </c>
      <c r="C332" t="s">
        <v>107</v>
      </c>
      <c r="D332" t="s">
        <v>64</v>
      </c>
      <c r="E332" t="s">
        <v>108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117</v>
      </c>
      <c r="M332">
        <v>30</v>
      </c>
      <c r="N332">
        <v>720000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30</v>
      </c>
      <c r="BG332">
        <v>720000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232</v>
      </c>
      <c r="C333" t="s">
        <v>107</v>
      </c>
      <c r="D333" t="s">
        <v>64</v>
      </c>
      <c r="E333" t="s">
        <v>108</v>
      </c>
      <c r="F333" t="s">
        <v>66</v>
      </c>
      <c r="G333" t="s">
        <v>543</v>
      </c>
      <c r="H333" t="s">
        <v>542</v>
      </c>
      <c r="I333" t="s">
        <v>64</v>
      </c>
      <c r="J333" t="s">
        <v>64</v>
      </c>
      <c r="K333">
        <v>0</v>
      </c>
      <c r="L333" t="s">
        <v>117</v>
      </c>
      <c r="M333">
        <v>18</v>
      </c>
      <c r="N333">
        <v>522000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18</v>
      </c>
      <c r="BG333">
        <v>522000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232</v>
      </c>
      <c r="C334" t="s">
        <v>107</v>
      </c>
      <c r="D334" t="s">
        <v>64</v>
      </c>
      <c r="E334" t="s">
        <v>108</v>
      </c>
      <c r="F334" t="s">
        <v>66</v>
      </c>
      <c r="G334" t="s">
        <v>544</v>
      </c>
      <c r="H334" t="s">
        <v>542</v>
      </c>
      <c r="I334" t="s">
        <v>64</v>
      </c>
      <c r="J334" t="s">
        <v>64</v>
      </c>
      <c r="K334">
        <v>0</v>
      </c>
      <c r="L334" t="s">
        <v>117</v>
      </c>
      <c r="M334">
        <v>27</v>
      </c>
      <c r="N334">
        <v>1161000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27</v>
      </c>
      <c r="BG334">
        <v>1161000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118</v>
      </c>
      <c r="C335" t="s">
        <v>107</v>
      </c>
      <c r="D335" t="s">
        <v>64</v>
      </c>
      <c r="E335" t="s">
        <v>108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117</v>
      </c>
      <c r="M335">
        <v>6</v>
      </c>
      <c r="N335">
        <v>8571000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>
        <v>2857000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4</v>
      </c>
      <c r="BG335">
        <v>5714000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107</v>
      </c>
      <c r="D336" t="s">
        <v>64</v>
      </c>
      <c r="E336" t="s">
        <v>108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117</v>
      </c>
      <c r="M336">
        <v>1</v>
      </c>
      <c r="N336">
        <v>753000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753000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118</v>
      </c>
      <c r="C337" t="s">
        <v>107</v>
      </c>
      <c r="D337" t="s">
        <v>64</v>
      </c>
      <c r="E337" t="s">
        <v>108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117</v>
      </c>
      <c r="M337">
        <v>7</v>
      </c>
      <c r="N337">
        <v>942340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7</v>
      </c>
      <c r="BG337">
        <v>942340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232</v>
      </c>
      <c r="C338" t="s">
        <v>107</v>
      </c>
      <c r="D338" t="s">
        <v>64</v>
      </c>
      <c r="E338" t="s">
        <v>108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117</v>
      </c>
      <c r="M338">
        <v>2</v>
      </c>
      <c r="N338">
        <v>85600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</v>
      </c>
      <c r="AX338">
        <v>85600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232</v>
      </c>
      <c r="C339" t="s">
        <v>107</v>
      </c>
      <c r="D339" t="s">
        <v>64</v>
      </c>
      <c r="E339" t="s">
        <v>108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117</v>
      </c>
      <c r="M339">
        <v>1</v>
      </c>
      <c r="N339">
        <v>1985000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1985000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232</v>
      </c>
      <c r="C340" t="s">
        <v>107</v>
      </c>
      <c r="D340" t="s">
        <v>64</v>
      </c>
      <c r="E340" t="s">
        <v>108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117</v>
      </c>
      <c r="M340">
        <v>3</v>
      </c>
      <c r="N340">
        <v>1035000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</v>
      </c>
      <c r="AX340">
        <v>1035000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118</v>
      </c>
      <c r="C341" t="s">
        <v>107</v>
      </c>
      <c r="D341" t="s">
        <v>64</v>
      </c>
      <c r="E341" t="s">
        <v>108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117</v>
      </c>
      <c r="M341">
        <v>1</v>
      </c>
      <c r="N341">
        <v>5200000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232</v>
      </c>
      <c r="C342" t="s">
        <v>107</v>
      </c>
      <c r="D342" t="s">
        <v>64</v>
      </c>
      <c r="E342" t="s">
        <v>108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117</v>
      </c>
      <c r="M342">
        <v>1</v>
      </c>
      <c r="N342">
        <v>9800000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9800000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232</v>
      </c>
      <c r="C343" t="s">
        <v>107</v>
      </c>
      <c r="D343" t="s">
        <v>64</v>
      </c>
      <c r="E343" t="s">
        <v>108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117</v>
      </c>
      <c r="M343">
        <v>1</v>
      </c>
      <c r="N343">
        <v>2950000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2950000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232</v>
      </c>
      <c r="C344" t="s">
        <v>107</v>
      </c>
      <c r="D344" t="s">
        <v>64</v>
      </c>
      <c r="E344" t="s">
        <v>108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117</v>
      </c>
      <c r="M344">
        <v>1</v>
      </c>
      <c r="N344">
        <v>6800000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6800000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118</v>
      </c>
      <c r="C345" t="s">
        <v>107</v>
      </c>
      <c r="D345" t="s">
        <v>64</v>
      </c>
      <c r="E345" t="s">
        <v>108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117</v>
      </c>
      <c r="M345">
        <v>4</v>
      </c>
      <c r="N345">
        <v>812000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</v>
      </c>
      <c r="BG345">
        <v>812000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232</v>
      </c>
      <c r="C346" t="s">
        <v>107</v>
      </c>
      <c r="D346" t="s">
        <v>64</v>
      </c>
      <c r="E346" t="s">
        <v>108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117</v>
      </c>
      <c r="M346">
        <v>1</v>
      </c>
      <c r="N346">
        <v>579600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579600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118</v>
      </c>
      <c r="C347" t="s">
        <v>107</v>
      </c>
      <c r="D347" t="s">
        <v>64</v>
      </c>
      <c r="E347" t="s">
        <v>108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117</v>
      </c>
      <c r="M347">
        <v>1</v>
      </c>
      <c r="N347">
        <v>1940000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1940000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118</v>
      </c>
      <c r="C348" t="s">
        <v>107</v>
      </c>
      <c r="D348" t="s">
        <v>64</v>
      </c>
      <c r="E348" t="s">
        <v>108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117</v>
      </c>
      <c r="M348">
        <v>1</v>
      </c>
      <c r="N348">
        <v>2425000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2425000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232</v>
      </c>
      <c r="C349" t="s">
        <v>107</v>
      </c>
      <c r="D349" t="s">
        <v>64</v>
      </c>
      <c r="E349" t="s">
        <v>108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117</v>
      </c>
      <c r="M349">
        <v>2</v>
      </c>
      <c r="N349">
        <v>110000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110000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232</v>
      </c>
      <c r="C350" t="s">
        <v>107</v>
      </c>
      <c r="D350" t="s">
        <v>64</v>
      </c>
      <c r="E350" t="s">
        <v>108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117</v>
      </c>
      <c r="M350">
        <v>10</v>
      </c>
      <c r="N350">
        <v>5000000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10</v>
      </c>
      <c r="BG350">
        <v>5000000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118</v>
      </c>
      <c r="C351" t="s">
        <v>107</v>
      </c>
      <c r="D351" t="s">
        <v>64</v>
      </c>
      <c r="E351" t="s">
        <v>108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117</v>
      </c>
      <c r="M351">
        <v>34</v>
      </c>
      <c r="N351">
        <v>4658000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34</v>
      </c>
      <c r="BG351">
        <v>4658000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61</v>
      </c>
      <c r="C352" t="s">
        <v>107</v>
      </c>
      <c r="D352" t="s">
        <v>64</v>
      </c>
      <c r="E352" t="s">
        <v>108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117</v>
      </c>
      <c r="M352">
        <v>2</v>
      </c>
      <c r="N352">
        <v>248000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248000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118</v>
      </c>
      <c r="C353" t="s">
        <v>107</v>
      </c>
      <c r="D353" t="s">
        <v>64</v>
      </c>
      <c r="E353" t="s">
        <v>108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117</v>
      </c>
      <c r="M353">
        <v>2</v>
      </c>
      <c r="N353">
        <v>4469000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4469000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118</v>
      </c>
      <c r="C354" t="s">
        <v>107</v>
      </c>
      <c r="D354" t="s">
        <v>64</v>
      </c>
      <c r="E354" t="s">
        <v>108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117</v>
      </c>
      <c r="M354">
        <v>1</v>
      </c>
      <c r="N354">
        <v>1145000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1145000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232</v>
      </c>
      <c r="C355" t="s">
        <v>107</v>
      </c>
      <c r="D355" t="s">
        <v>64</v>
      </c>
      <c r="E355" t="s">
        <v>108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117</v>
      </c>
      <c r="M355">
        <v>1</v>
      </c>
      <c r="N355">
        <v>940000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940000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232</v>
      </c>
      <c r="C356" t="s">
        <v>107</v>
      </c>
      <c r="D356" t="s">
        <v>64</v>
      </c>
      <c r="E356" t="s">
        <v>108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117</v>
      </c>
      <c r="M356">
        <v>2</v>
      </c>
      <c r="N356">
        <v>396000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396000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232</v>
      </c>
      <c r="C357" t="s">
        <v>107</v>
      </c>
      <c r="D357" t="s">
        <v>64</v>
      </c>
      <c r="E357" t="s">
        <v>108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117</v>
      </c>
      <c r="M357">
        <v>2</v>
      </c>
      <c r="N357">
        <v>560000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560000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118</v>
      </c>
      <c r="C358" t="s">
        <v>107</v>
      </c>
      <c r="D358" t="s">
        <v>64</v>
      </c>
      <c r="E358" t="s">
        <v>108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117</v>
      </c>
      <c r="M358">
        <v>1</v>
      </c>
      <c r="N358">
        <v>470000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470000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118</v>
      </c>
      <c r="C359" t="s">
        <v>107</v>
      </c>
      <c r="D359" t="s">
        <v>64</v>
      </c>
      <c r="E359" t="s">
        <v>108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117</v>
      </c>
      <c r="M359">
        <v>5</v>
      </c>
      <c r="N359">
        <v>1152500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230500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922000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118</v>
      </c>
      <c r="C360" t="s">
        <v>107</v>
      </c>
      <c r="D360" t="s">
        <v>64</v>
      </c>
      <c r="E360" t="s">
        <v>108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117</v>
      </c>
      <c r="M360">
        <v>4</v>
      </c>
      <c r="N360">
        <v>167980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4</v>
      </c>
      <c r="BG360">
        <v>167980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232</v>
      </c>
      <c r="C361" t="s">
        <v>107</v>
      </c>
      <c r="D361" t="s">
        <v>64</v>
      </c>
      <c r="E361" t="s">
        <v>108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117</v>
      </c>
      <c r="M361">
        <v>3</v>
      </c>
      <c r="N361">
        <v>180000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180000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232</v>
      </c>
      <c r="C362" t="s">
        <v>107</v>
      </c>
      <c r="D362" t="s">
        <v>64</v>
      </c>
      <c r="E362" t="s">
        <v>108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117</v>
      </c>
      <c r="M362">
        <v>4</v>
      </c>
      <c r="N362">
        <v>298000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74500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223500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232</v>
      </c>
      <c r="C363" t="s">
        <v>107</v>
      </c>
      <c r="D363" t="s">
        <v>64</v>
      </c>
      <c r="E363" t="s">
        <v>108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117</v>
      </c>
      <c r="M363">
        <v>1</v>
      </c>
      <c r="N363">
        <v>88290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88290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118</v>
      </c>
      <c r="C364" t="s">
        <v>107</v>
      </c>
      <c r="D364" t="s">
        <v>64</v>
      </c>
      <c r="E364" t="s">
        <v>108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117</v>
      </c>
      <c r="M364">
        <v>2</v>
      </c>
      <c r="N364">
        <v>1152480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</v>
      </c>
      <c r="BG364">
        <v>1152480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232</v>
      </c>
      <c r="C365" t="s">
        <v>107</v>
      </c>
      <c r="D365" t="s">
        <v>64</v>
      </c>
      <c r="E365" t="s">
        <v>108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117</v>
      </c>
      <c r="M365">
        <v>1</v>
      </c>
      <c r="N365">
        <v>43000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43000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118</v>
      </c>
      <c r="C366" t="s">
        <v>107</v>
      </c>
      <c r="D366" t="s">
        <v>64</v>
      </c>
      <c r="E366" t="s">
        <v>108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117</v>
      </c>
      <c r="M366">
        <v>10</v>
      </c>
      <c r="N366">
        <v>2646000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10</v>
      </c>
      <c r="BG366">
        <v>2646000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118</v>
      </c>
      <c r="C367" t="s">
        <v>107</v>
      </c>
      <c r="D367" t="s">
        <v>64</v>
      </c>
      <c r="E367" t="s">
        <v>108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117</v>
      </c>
      <c r="M367">
        <v>3</v>
      </c>
      <c r="N367">
        <v>3450000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3450000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232</v>
      </c>
      <c r="C368" t="s">
        <v>107</v>
      </c>
      <c r="D368" t="s">
        <v>64</v>
      </c>
      <c r="E368" t="s">
        <v>108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117</v>
      </c>
      <c r="M368">
        <v>1</v>
      </c>
      <c r="N368">
        <v>2000000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2000000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232</v>
      </c>
      <c r="C369" t="s">
        <v>107</v>
      </c>
      <c r="D369" t="s">
        <v>64</v>
      </c>
      <c r="E369" t="s">
        <v>108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117</v>
      </c>
      <c r="M369">
        <v>1</v>
      </c>
      <c r="N369">
        <v>2000000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232</v>
      </c>
      <c r="C370" t="s">
        <v>107</v>
      </c>
      <c r="D370" t="s">
        <v>64</v>
      </c>
      <c r="E370" t="s">
        <v>108</v>
      </c>
      <c r="F370" t="s">
        <v>66</v>
      </c>
      <c r="G370" t="s">
        <v>615</v>
      </c>
      <c r="H370" t="s">
        <v>616</v>
      </c>
      <c r="I370" t="s">
        <v>64</v>
      </c>
      <c r="J370" t="s">
        <v>64</v>
      </c>
      <c r="K370">
        <v>0</v>
      </c>
      <c r="L370" t="s">
        <v>117</v>
      </c>
      <c r="M370">
        <v>5</v>
      </c>
      <c r="N370">
        <v>240000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5</v>
      </c>
      <c r="BG370">
        <v>240000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107</v>
      </c>
      <c r="D371" t="s">
        <v>64</v>
      </c>
      <c r="E371" t="s">
        <v>108</v>
      </c>
      <c r="F371" t="s">
        <v>66</v>
      </c>
      <c r="G371" t="s">
        <v>617</v>
      </c>
      <c r="H371" t="s">
        <v>618</v>
      </c>
      <c r="I371" t="s">
        <v>64</v>
      </c>
      <c r="J371" t="s">
        <v>64</v>
      </c>
      <c r="K371">
        <v>0</v>
      </c>
      <c r="L371" t="s">
        <v>117</v>
      </c>
      <c r="M371">
        <v>2</v>
      </c>
      <c r="N371">
        <v>340000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340000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107</v>
      </c>
      <c r="D372" t="s">
        <v>64</v>
      </c>
      <c r="E372" t="s">
        <v>108</v>
      </c>
      <c r="F372" t="s">
        <v>66</v>
      </c>
      <c r="G372" t="s">
        <v>619</v>
      </c>
      <c r="H372" t="s">
        <v>620</v>
      </c>
      <c r="I372" t="s">
        <v>64</v>
      </c>
      <c r="J372" t="s">
        <v>64</v>
      </c>
      <c r="K372">
        <v>0</v>
      </c>
      <c r="L372" t="s">
        <v>117</v>
      </c>
      <c r="M372">
        <v>1</v>
      </c>
      <c r="N372">
        <v>620000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620000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61</v>
      </c>
      <c r="C373" t="s">
        <v>107</v>
      </c>
      <c r="D373" t="s">
        <v>64</v>
      </c>
      <c r="E373" t="s">
        <v>108</v>
      </c>
      <c r="F373" t="s">
        <v>66</v>
      </c>
      <c r="G373" t="s">
        <v>621</v>
      </c>
      <c r="H373" t="s">
        <v>622</v>
      </c>
      <c r="I373" t="s">
        <v>64</v>
      </c>
      <c r="J373" t="s">
        <v>64</v>
      </c>
      <c r="K373">
        <v>0</v>
      </c>
      <c r="L373" t="s">
        <v>117</v>
      </c>
      <c r="M373">
        <v>2</v>
      </c>
      <c r="N373">
        <v>1228000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>
        <v>1228000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232</v>
      </c>
      <c r="C374" t="s">
        <v>107</v>
      </c>
      <c r="D374" t="s">
        <v>64</v>
      </c>
      <c r="E374" t="s">
        <v>108</v>
      </c>
      <c r="F374" t="s">
        <v>66</v>
      </c>
      <c r="G374" t="s">
        <v>623</v>
      </c>
      <c r="H374" t="s">
        <v>624</v>
      </c>
      <c r="I374" t="s">
        <v>64</v>
      </c>
      <c r="J374" t="s">
        <v>64</v>
      </c>
      <c r="K374">
        <v>0</v>
      </c>
      <c r="L374" t="s">
        <v>117</v>
      </c>
      <c r="M374">
        <v>1</v>
      </c>
      <c r="N374">
        <v>3922000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3922000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232</v>
      </c>
      <c r="C375" t="s">
        <v>107</v>
      </c>
      <c r="D375" t="s">
        <v>64</v>
      </c>
      <c r="E375" t="s">
        <v>108</v>
      </c>
      <c r="F375" t="s">
        <v>66</v>
      </c>
      <c r="G375" t="s">
        <v>625</v>
      </c>
      <c r="H375" t="s">
        <v>626</v>
      </c>
      <c r="I375" t="s">
        <v>64</v>
      </c>
      <c r="J375" t="s">
        <v>64</v>
      </c>
      <c r="K375">
        <v>0</v>
      </c>
      <c r="L375" t="s">
        <v>117</v>
      </c>
      <c r="M375">
        <v>1</v>
      </c>
      <c r="N375">
        <v>2891000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2891000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61</v>
      </c>
      <c r="C376" t="s">
        <v>107</v>
      </c>
      <c r="D376" t="s">
        <v>64</v>
      </c>
      <c r="E376" t="s">
        <v>108</v>
      </c>
      <c r="F376" t="s">
        <v>66</v>
      </c>
      <c r="G376" t="s">
        <v>627</v>
      </c>
      <c r="H376" t="s">
        <v>628</v>
      </c>
      <c r="I376" t="s">
        <v>64</v>
      </c>
      <c r="J376" t="s">
        <v>64</v>
      </c>
      <c r="K376">
        <v>0</v>
      </c>
      <c r="L376" t="s">
        <v>117</v>
      </c>
      <c r="M376">
        <v>1</v>
      </c>
      <c r="N376">
        <v>4130000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4130000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232</v>
      </c>
      <c r="C377" t="s">
        <v>107</v>
      </c>
      <c r="D377" t="s">
        <v>64</v>
      </c>
      <c r="E377" t="s">
        <v>108</v>
      </c>
      <c r="F377" t="s">
        <v>66</v>
      </c>
      <c r="G377" t="s">
        <v>629</v>
      </c>
      <c r="H377" t="s">
        <v>630</v>
      </c>
      <c r="I377" t="s">
        <v>64</v>
      </c>
      <c r="J377" t="s">
        <v>64</v>
      </c>
      <c r="K377">
        <v>0</v>
      </c>
      <c r="L377" t="s">
        <v>117</v>
      </c>
      <c r="M377">
        <v>1</v>
      </c>
      <c r="N377">
        <v>215000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215000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232</v>
      </c>
      <c r="C378" t="s">
        <v>107</v>
      </c>
      <c r="D378" t="s">
        <v>64</v>
      </c>
      <c r="E378" t="s">
        <v>108</v>
      </c>
      <c r="F378" t="s">
        <v>66</v>
      </c>
      <c r="G378" t="s">
        <v>631</v>
      </c>
      <c r="H378" t="s">
        <v>632</v>
      </c>
      <c r="I378" t="s">
        <v>64</v>
      </c>
      <c r="J378" t="s">
        <v>64</v>
      </c>
      <c r="K378">
        <v>0</v>
      </c>
      <c r="L378" t="s">
        <v>117</v>
      </c>
      <c r="M378">
        <v>1</v>
      </c>
      <c r="N378">
        <v>1769000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1769000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232</v>
      </c>
      <c r="C379" t="s">
        <v>107</v>
      </c>
      <c r="D379" t="s">
        <v>64</v>
      </c>
      <c r="E379" t="s">
        <v>108</v>
      </c>
      <c r="F379" t="s">
        <v>66</v>
      </c>
      <c r="G379" t="s">
        <v>633</v>
      </c>
      <c r="H379" t="s">
        <v>634</v>
      </c>
      <c r="I379" t="s">
        <v>64</v>
      </c>
      <c r="J379" t="s">
        <v>64</v>
      </c>
      <c r="K379">
        <v>0</v>
      </c>
      <c r="L379" t="s">
        <v>117</v>
      </c>
      <c r="M379">
        <v>1</v>
      </c>
      <c r="N379">
        <v>19500000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19500000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232</v>
      </c>
      <c r="C380" t="s">
        <v>107</v>
      </c>
      <c r="D380" t="s">
        <v>64</v>
      </c>
      <c r="E380" t="s">
        <v>108</v>
      </c>
      <c r="F380" t="s">
        <v>66</v>
      </c>
      <c r="G380" t="s">
        <v>635</v>
      </c>
      <c r="H380" t="s">
        <v>636</v>
      </c>
      <c r="I380" t="s">
        <v>64</v>
      </c>
      <c r="J380" t="s">
        <v>64</v>
      </c>
      <c r="K380">
        <v>0</v>
      </c>
      <c r="L380" t="s">
        <v>117</v>
      </c>
      <c r="M380">
        <v>1</v>
      </c>
      <c r="N380">
        <v>30120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30120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118</v>
      </c>
      <c r="C381" t="s">
        <v>107</v>
      </c>
      <c r="D381" t="s">
        <v>64</v>
      </c>
      <c r="E381" t="s">
        <v>108</v>
      </c>
      <c r="F381" t="s">
        <v>66</v>
      </c>
      <c r="G381" t="s">
        <v>637</v>
      </c>
      <c r="H381" t="s">
        <v>638</v>
      </c>
      <c r="I381" t="s">
        <v>64</v>
      </c>
      <c r="J381" t="s">
        <v>64</v>
      </c>
      <c r="K381">
        <v>0</v>
      </c>
      <c r="L381" t="s">
        <v>117</v>
      </c>
      <c r="M381">
        <v>4</v>
      </c>
      <c r="N381">
        <v>1060840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1060840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232</v>
      </c>
      <c r="C382" t="s">
        <v>107</v>
      </c>
      <c r="D382" t="s">
        <v>64</v>
      </c>
      <c r="E382" t="s">
        <v>108</v>
      </c>
      <c r="F382" t="s">
        <v>66</v>
      </c>
      <c r="G382" t="s">
        <v>639</v>
      </c>
      <c r="H382" t="s">
        <v>638</v>
      </c>
      <c r="I382" t="s">
        <v>64</v>
      </c>
      <c r="J382" t="s">
        <v>64</v>
      </c>
      <c r="K382">
        <v>0</v>
      </c>
      <c r="L382" t="s">
        <v>117</v>
      </c>
      <c r="M382">
        <v>3</v>
      </c>
      <c r="N382">
        <v>558000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186000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372000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118</v>
      </c>
      <c r="C383" t="s">
        <v>107</v>
      </c>
      <c r="D383" t="s">
        <v>64</v>
      </c>
      <c r="E383" t="s">
        <v>108</v>
      </c>
      <c r="F383" t="s">
        <v>66</v>
      </c>
      <c r="G383" t="s">
        <v>640</v>
      </c>
      <c r="H383" t="s">
        <v>638</v>
      </c>
      <c r="I383" t="s">
        <v>64</v>
      </c>
      <c r="J383" t="s">
        <v>64</v>
      </c>
      <c r="K383">
        <v>0</v>
      </c>
      <c r="L383" t="s">
        <v>117</v>
      </c>
      <c r="M383">
        <v>2</v>
      </c>
      <c r="N383">
        <v>498000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498000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118</v>
      </c>
      <c r="C384" t="s">
        <v>107</v>
      </c>
      <c r="D384" t="s">
        <v>64</v>
      </c>
      <c r="E384" t="s">
        <v>108</v>
      </c>
      <c r="F384" t="s">
        <v>66</v>
      </c>
      <c r="G384" t="s">
        <v>641</v>
      </c>
      <c r="H384" t="s">
        <v>642</v>
      </c>
      <c r="I384" t="s">
        <v>64</v>
      </c>
      <c r="J384" t="s">
        <v>64</v>
      </c>
      <c r="K384">
        <v>0</v>
      </c>
      <c r="L384" t="s">
        <v>117</v>
      </c>
      <c r="M384">
        <v>2</v>
      </c>
      <c r="N384">
        <v>626480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626480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118</v>
      </c>
      <c r="C385" t="s">
        <v>107</v>
      </c>
      <c r="D385" t="s">
        <v>64</v>
      </c>
      <c r="E385" t="s">
        <v>108</v>
      </c>
      <c r="F385" t="s">
        <v>66</v>
      </c>
      <c r="G385" t="s">
        <v>643</v>
      </c>
      <c r="H385" t="s">
        <v>644</v>
      </c>
      <c r="I385" t="s">
        <v>64</v>
      </c>
      <c r="J385" t="s">
        <v>64</v>
      </c>
      <c r="K385">
        <v>0</v>
      </c>
      <c r="L385" t="s">
        <v>117</v>
      </c>
      <c r="M385">
        <v>6</v>
      </c>
      <c r="N385">
        <v>1375920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1375920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118</v>
      </c>
      <c r="C386" t="s">
        <v>107</v>
      </c>
      <c r="D386" t="s">
        <v>64</v>
      </c>
      <c r="E386" t="s">
        <v>108</v>
      </c>
      <c r="F386" t="s">
        <v>66</v>
      </c>
      <c r="G386" t="s">
        <v>645</v>
      </c>
      <c r="H386" t="s">
        <v>638</v>
      </c>
      <c r="I386" t="s">
        <v>64</v>
      </c>
      <c r="J386" t="s">
        <v>64</v>
      </c>
      <c r="K386">
        <v>0</v>
      </c>
      <c r="L386" t="s">
        <v>117</v>
      </c>
      <c r="M386">
        <v>1</v>
      </c>
      <c r="N386">
        <v>251334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251334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118</v>
      </c>
      <c r="C387" t="s">
        <v>107</v>
      </c>
      <c r="D387" t="s">
        <v>64</v>
      </c>
      <c r="E387" t="s">
        <v>108</v>
      </c>
      <c r="F387" t="s">
        <v>66</v>
      </c>
      <c r="G387" t="s">
        <v>646</v>
      </c>
      <c r="H387" t="s">
        <v>638</v>
      </c>
      <c r="I387" t="s">
        <v>64</v>
      </c>
      <c r="J387" t="s">
        <v>64</v>
      </c>
      <c r="K387">
        <v>0</v>
      </c>
      <c r="L387" t="s">
        <v>117</v>
      </c>
      <c r="M387">
        <v>2</v>
      </c>
      <c r="N387">
        <v>748000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>
        <v>748000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118</v>
      </c>
      <c r="C388" t="s">
        <v>107</v>
      </c>
      <c r="D388" t="s">
        <v>64</v>
      </c>
      <c r="E388" t="s">
        <v>108</v>
      </c>
      <c r="F388" t="s">
        <v>66</v>
      </c>
      <c r="G388" t="s">
        <v>647</v>
      </c>
      <c r="H388" t="s">
        <v>638</v>
      </c>
      <c r="I388" t="s">
        <v>64</v>
      </c>
      <c r="J388" t="s">
        <v>64</v>
      </c>
      <c r="K388">
        <v>0</v>
      </c>
      <c r="L388" t="s">
        <v>117</v>
      </c>
      <c r="M388">
        <v>8</v>
      </c>
      <c r="N388">
        <v>2994400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2994400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118</v>
      </c>
      <c r="C389" t="s">
        <v>107</v>
      </c>
      <c r="D389" t="s">
        <v>64</v>
      </c>
      <c r="E389" t="s">
        <v>108</v>
      </c>
      <c r="F389" t="s">
        <v>66</v>
      </c>
      <c r="G389" t="s">
        <v>648</v>
      </c>
      <c r="H389" t="s">
        <v>638</v>
      </c>
      <c r="I389" t="s">
        <v>64</v>
      </c>
      <c r="J389" t="s">
        <v>64</v>
      </c>
      <c r="K389">
        <v>0</v>
      </c>
      <c r="L389" t="s">
        <v>117</v>
      </c>
      <c r="M389">
        <v>6</v>
      </c>
      <c r="N389">
        <v>1090170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6</v>
      </c>
      <c r="BG389">
        <v>1090170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118</v>
      </c>
      <c r="C390" t="s">
        <v>107</v>
      </c>
      <c r="D390" t="s">
        <v>64</v>
      </c>
      <c r="E390" t="s">
        <v>108</v>
      </c>
      <c r="F390" t="s">
        <v>66</v>
      </c>
      <c r="G390" t="s">
        <v>649</v>
      </c>
      <c r="H390" t="s">
        <v>650</v>
      </c>
      <c r="I390" t="s">
        <v>64</v>
      </c>
      <c r="J390" t="s">
        <v>64</v>
      </c>
      <c r="K390">
        <v>0</v>
      </c>
      <c r="L390" t="s">
        <v>117</v>
      </c>
      <c r="M390">
        <v>1</v>
      </c>
      <c r="N390">
        <v>1400000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1400000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118</v>
      </c>
      <c r="C391" t="s">
        <v>107</v>
      </c>
      <c r="D391" t="s">
        <v>64</v>
      </c>
      <c r="E391" t="s">
        <v>108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117</v>
      </c>
      <c r="M391">
        <v>4</v>
      </c>
      <c r="N391">
        <v>18000000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4500000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13500000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232</v>
      </c>
      <c r="C392" t="s">
        <v>107</v>
      </c>
      <c r="D392" t="s">
        <v>64</v>
      </c>
      <c r="E392" t="s">
        <v>108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117</v>
      </c>
      <c r="M392">
        <v>1</v>
      </c>
      <c r="N392">
        <v>4450000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4450000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118</v>
      </c>
      <c r="C393" t="s">
        <v>107</v>
      </c>
      <c r="D393" t="s">
        <v>64</v>
      </c>
      <c r="E393" t="s">
        <v>108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117</v>
      </c>
      <c r="M393">
        <v>10</v>
      </c>
      <c r="N393">
        <v>11823333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10</v>
      </c>
      <c r="BG393">
        <v>11823333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657</v>
      </c>
      <c r="C394" t="s">
        <v>107</v>
      </c>
      <c r="D394" t="s">
        <v>64</v>
      </c>
      <c r="E394" t="s">
        <v>108</v>
      </c>
      <c r="F394" t="s">
        <v>66</v>
      </c>
      <c r="G394" t="s">
        <v>658</v>
      </c>
      <c r="H394" t="s">
        <v>194</v>
      </c>
      <c r="I394" t="s">
        <v>64</v>
      </c>
      <c r="J394" t="s">
        <v>64</v>
      </c>
      <c r="K394">
        <v>0</v>
      </c>
      <c r="L394" t="s">
        <v>117</v>
      </c>
      <c r="M394">
        <v>2</v>
      </c>
      <c r="N394">
        <v>230000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118</v>
      </c>
      <c r="C395" t="s">
        <v>107</v>
      </c>
      <c r="D395" t="s">
        <v>64</v>
      </c>
      <c r="E395" t="s">
        <v>108</v>
      </c>
      <c r="F395" t="s">
        <v>66</v>
      </c>
      <c r="G395" t="s">
        <v>659</v>
      </c>
      <c r="H395" t="s">
        <v>194</v>
      </c>
      <c r="I395" t="s">
        <v>64</v>
      </c>
      <c r="J395" t="s">
        <v>64</v>
      </c>
      <c r="K395">
        <v>0</v>
      </c>
      <c r="L395" t="s">
        <v>117</v>
      </c>
      <c r="M395">
        <v>2</v>
      </c>
      <c r="N395">
        <v>262000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262000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118</v>
      </c>
      <c r="C396" t="s">
        <v>107</v>
      </c>
      <c r="D396" t="s">
        <v>64</v>
      </c>
      <c r="E396" t="s">
        <v>108</v>
      </c>
      <c r="F396" t="s">
        <v>66</v>
      </c>
      <c r="G396" t="s">
        <v>660</v>
      </c>
      <c r="H396" t="s">
        <v>210</v>
      </c>
      <c r="I396" t="s">
        <v>64</v>
      </c>
      <c r="J396" t="s">
        <v>64</v>
      </c>
      <c r="K396">
        <v>0</v>
      </c>
      <c r="L396" t="s">
        <v>117</v>
      </c>
      <c r="M396">
        <v>6</v>
      </c>
      <c r="N396">
        <v>76200</v>
      </c>
      <c r="O396">
        <v>12</v>
      </c>
      <c r="P396">
        <v>152400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18</v>
      </c>
      <c r="BG396">
        <v>228600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118</v>
      </c>
      <c r="C397" t="s">
        <v>107</v>
      </c>
      <c r="D397" t="s">
        <v>64</v>
      </c>
      <c r="E397" t="s">
        <v>108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117</v>
      </c>
      <c r="M397">
        <v>2</v>
      </c>
      <c r="N397">
        <v>209000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209000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118</v>
      </c>
      <c r="C398" t="s">
        <v>107</v>
      </c>
      <c r="D398" t="s">
        <v>64</v>
      </c>
      <c r="E398" t="s">
        <v>108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117</v>
      </c>
      <c r="M398">
        <v>3</v>
      </c>
      <c r="N398">
        <v>331740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331740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118</v>
      </c>
      <c r="C399" t="s">
        <v>107</v>
      </c>
      <c r="D399" t="s">
        <v>64</v>
      </c>
      <c r="E399" t="s">
        <v>108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117</v>
      </c>
      <c r="M399">
        <v>8</v>
      </c>
      <c r="N399">
        <v>3880000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8</v>
      </c>
      <c r="BG399">
        <v>3880000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118</v>
      </c>
      <c r="C400" t="s">
        <v>107</v>
      </c>
      <c r="D400" t="s">
        <v>64</v>
      </c>
      <c r="E400" t="s">
        <v>108</v>
      </c>
      <c r="F400" t="s">
        <v>66</v>
      </c>
      <c r="G400" t="s">
        <v>667</v>
      </c>
      <c r="H400" t="s">
        <v>664</v>
      </c>
      <c r="I400" t="s">
        <v>64</v>
      </c>
      <c r="J400" t="s">
        <v>64</v>
      </c>
      <c r="K400">
        <v>0</v>
      </c>
      <c r="L400" t="s">
        <v>117</v>
      </c>
      <c r="M400">
        <v>3</v>
      </c>
      <c r="N400">
        <v>1524840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>
        <v>1524840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118</v>
      </c>
      <c r="C401" t="s">
        <v>107</v>
      </c>
      <c r="D401" t="s">
        <v>64</v>
      </c>
      <c r="E401" t="s">
        <v>108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117</v>
      </c>
      <c r="M401">
        <v>2</v>
      </c>
      <c r="N401">
        <v>627000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627000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118</v>
      </c>
      <c r="C402" t="s">
        <v>107</v>
      </c>
      <c r="D402" t="s">
        <v>64</v>
      </c>
      <c r="E402" t="s">
        <v>108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117</v>
      </c>
      <c r="M402">
        <v>8</v>
      </c>
      <c r="N402">
        <v>25600000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8</v>
      </c>
      <c r="BG402">
        <v>25600000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118</v>
      </c>
      <c r="C403" t="s">
        <v>107</v>
      </c>
      <c r="D403" t="s">
        <v>64</v>
      </c>
      <c r="E403" t="s">
        <v>108</v>
      </c>
      <c r="F403" t="s">
        <v>66</v>
      </c>
      <c r="G403" t="s">
        <v>672</v>
      </c>
      <c r="H403" t="s">
        <v>671</v>
      </c>
      <c r="I403" t="s">
        <v>64</v>
      </c>
      <c r="J403" t="s">
        <v>64</v>
      </c>
      <c r="K403">
        <v>0</v>
      </c>
      <c r="L403" t="s">
        <v>117</v>
      </c>
      <c r="M403">
        <v>2</v>
      </c>
      <c r="N403">
        <v>13320000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13320000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657</v>
      </c>
      <c r="C404" t="s">
        <v>107</v>
      </c>
      <c r="D404" t="s">
        <v>64</v>
      </c>
      <c r="E404" t="s">
        <v>108</v>
      </c>
      <c r="F404" t="s">
        <v>66</v>
      </c>
      <c r="G404" t="s">
        <v>673</v>
      </c>
      <c r="H404" t="s">
        <v>674</v>
      </c>
      <c r="I404" t="s">
        <v>64</v>
      </c>
      <c r="J404" t="s">
        <v>64</v>
      </c>
      <c r="K404">
        <v>0</v>
      </c>
      <c r="L404" t="s">
        <v>117</v>
      </c>
      <c r="M404">
        <v>3</v>
      </c>
      <c r="N404">
        <v>14600000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14600000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118</v>
      </c>
      <c r="C405" t="s">
        <v>107</v>
      </c>
      <c r="D405" t="s">
        <v>64</v>
      </c>
      <c r="E405" t="s">
        <v>108</v>
      </c>
      <c r="F405" t="s">
        <v>66</v>
      </c>
      <c r="G405" t="s">
        <v>675</v>
      </c>
      <c r="H405" t="s">
        <v>676</v>
      </c>
      <c r="I405" t="s">
        <v>64</v>
      </c>
      <c r="J405" t="s">
        <v>64</v>
      </c>
      <c r="K405">
        <v>0</v>
      </c>
      <c r="L405" t="s">
        <v>117</v>
      </c>
      <c r="M405">
        <v>1</v>
      </c>
      <c r="N405">
        <v>2745833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2745833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118</v>
      </c>
      <c r="C406" t="s">
        <v>107</v>
      </c>
      <c r="D406" t="s">
        <v>64</v>
      </c>
      <c r="E406" t="s">
        <v>108</v>
      </c>
      <c r="F406" t="s">
        <v>66</v>
      </c>
      <c r="G406" t="s">
        <v>677</v>
      </c>
      <c r="H406" t="s">
        <v>678</v>
      </c>
      <c r="I406" t="s">
        <v>64</v>
      </c>
      <c r="J406" t="s">
        <v>64</v>
      </c>
      <c r="K406">
        <v>0</v>
      </c>
      <c r="L406" t="s">
        <v>117</v>
      </c>
      <c r="M406">
        <v>7</v>
      </c>
      <c r="N406">
        <v>1610000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7</v>
      </c>
      <c r="BG406">
        <v>1610000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118</v>
      </c>
      <c r="C407" t="s">
        <v>107</v>
      </c>
      <c r="D407" t="s">
        <v>64</v>
      </c>
      <c r="E407" t="s">
        <v>108</v>
      </c>
      <c r="F407" t="s">
        <v>66</v>
      </c>
      <c r="G407" t="s">
        <v>679</v>
      </c>
      <c r="H407" t="s">
        <v>680</v>
      </c>
      <c r="I407" t="s">
        <v>64</v>
      </c>
      <c r="J407" t="s">
        <v>64</v>
      </c>
      <c r="K407">
        <v>0</v>
      </c>
      <c r="L407" t="s">
        <v>173</v>
      </c>
      <c r="M407">
        <v>2</v>
      </c>
      <c r="N407">
        <v>1730000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1730000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232</v>
      </c>
      <c r="C408" t="s">
        <v>107</v>
      </c>
      <c r="D408" t="s">
        <v>64</v>
      </c>
      <c r="E408" t="s">
        <v>108</v>
      </c>
      <c r="F408" t="s">
        <v>66</v>
      </c>
      <c r="G408" t="s">
        <v>681</v>
      </c>
      <c r="H408" t="s">
        <v>682</v>
      </c>
      <c r="I408" t="s">
        <v>64</v>
      </c>
      <c r="J408" t="s">
        <v>64</v>
      </c>
      <c r="K408">
        <v>0</v>
      </c>
      <c r="L408" t="s">
        <v>117</v>
      </c>
      <c r="M408">
        <v>5</v>
      </c>
      <c r="N408">
        <v>559071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223628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335443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232</v>
      </c>
      <c r="C409" t="s">
        <v>107</v>
      </c>
      <c r="D409" t="s">
        <v>64</v>
      </c>
      <c r="E409" t="s">
        <v>108</v>
      </c>
      <c r="F409" t="s">
        <v>66</v>
      </c>
      <c r="G409" t="s">
        <v>683</v>
      </c>
      <c r="H409" t="s">
        <v>684</v>
      </c>
      <c r="I409" t="s">
        <v>64</v>
      </c>
      <c r="J409" t="s">
        <v>64</v>
      </c>
      <c r="K409">
        <v>0</v>
      </c>
      <c r="L409" t="s">
        <v>117</v>
      </c>
      <c r="M409">
        <v>2</v>
      </c>
      <c r="N409">
        <v>4000000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4000000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232</v>
      </c>
      <c r="C410" t="s">
        <v>107</v>
      </c>
      <c r="D410" t="s">
        <v>64</v>
      </c>
      <c r="E410" t="s">
        <v>108</v>
      </c>
      <c r="F410" t="s">
        <v>66</v>
      </c>
      <c r="G410" t="s">
        <v>685</v>
      </c>
      <c r="H410" t="s">
        <v>686</v>
      </c>
      <c r="I410" t="s">
        <v>64</v>
      </c>
      <c r="J410" t="s">
        <v>64</v>
      </c>
      <c r="K410">
        <v>0</v>
      </c>
      <c r="L410" t="s">
        <v>117</v>
      </c>
      <c r="M410">
        <v>5</v>
      </c>
      <c r="N410">
        <v>2775000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5</v>
      </c>
      <c r="BG410">
        <v>2775000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232</v>
      </c>
      <c r="C411" t="s">
        <v>107</v>
      </c>
      <c r="D411" t="s">
        <v>64</v>
      </c>
      <c r="E411" t="s">
        <v>108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117</v>
      </c>
      <c r="M411">
        <v>1</v>
      </c>
      <c r="N411">
        <v>680000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680000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232</v>
      </c>
      <c r="C412" t="s">
        <v>107</v>
      </c>
      <c r="D412" t="s">
        <v>64</v>
      </c>
      <c r="E412" t="s">
        <v>108</v>
      </c>
      <c r="F412" t="s">
        <v>66</v>
      </c>
      <c r="G412" t="s">
        <v>689</v>
      </c>
      <c r="H412" t="s">
        <v>690</v>
      </c>
      <c r="I412" t="s">
        <v>64</v>
      </c>
      <c r="J412" t="s">
        <v>64</v>
      </c>
      <c r="K412">
        <v>0</v>
      </c>
      <c r="L412" t="s">
        <v>117</v>
      </c>
      <c r="M412">
        <v>1</v>
      </c>
      <c r="N412">
        <v>1790000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1790000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232</v>
      </c>
      <c r="C413" t="s">
        <v>107</v>
      </c>
      <c r="D413" t="s">
        <v>64</v>
      </c>
      <c r="E413" t="s">
        <v>108</v>
      </c>
      <c r="F413" t="s">
        <v>66</v>
      </c>
      <c r="G413" t="s">
        <v>691</v>
      </c>
      <c r="H413" t="s">
        <v>692</v>
      </c>
      <c r="I413" t="s">
        <v>64</v>
      </c>
      <c r="J413" t="s">
        <v>64</v>
      </c>
      <c r="K413">
        <v>0</v>
      </c>
      <c r="L413" t="s">
        <v>117</v>
      </c>
      <c r="M413">
        <v>2</v>
      </c>
      <c r="N413">
        <v>1908800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954400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954400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118</v>
      </c>
      <c r="C414" t="s">
        <v>107</v>
      </c>
      <c r="D414" t="s">
        <v>64</v>
      </c>
      <c r="E414" t="s">
        <v>108</v>
      </c>
      <c r="F414" t="s">
        <v>66</v>
      </c>
      <c r="G414" t="s">
        <v>693</v>
      </c>
      <c r="H414" t="s">
        <v>694</v>
      </c>
      <c r="I414" t="s">
        <v>64</v>
      </c>
      <c r="J414" t="s">
        <v>64</v>
      </c>
      <c r="K414">
        <v>0</v>
      </c>
      <c r="L414" t="s">
        <v>117</v>
      </c>
      <c r="M414">
        <v>3</v>
      </c>
      <c r="N414">
        <v>3996000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3996000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232</v>
      </c>
      <c r="C415" t="s">
        <v>107</v>
      </c>
      <c r="D415" t="s">
        <v>64</v>
      </c>
      <c r="E415" t="s">
        <v>108</v>
      </c>
      <c r="F415" t="s">
        <v>66</v>
      </c>
      <c r="G415" t="s">
        <v>695</v>
      </c>
      <c r="H415" t="s">
        <v>696</v>
      </c>
      <c r="I415" t="s">
        <v>64</v>
      </c>
      <c r="J415" t="s">
        <v>64</v>
      </c>
      <c r="K415">
        <v>0</v>
      </c>
      <c r="L415" t="s">
        <v>117</v>
      </c>
      <c r="M415">
        <v>1</v>
      </c>
      <c r="N415">
        <v>625000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625000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118</v>
      </c>
      <c r="C416" t="s">
        <v>107</v>
      </c>
      <c r="D416" t="s">
        <v>64</v>
      </c>
      <c r="E416" t="s">
        <v>108</v>
      </c>
      <c r="F416" t="s">
        <v>66</v>
      </c>
      <c r="G416" t="s">
        <v>697</v>
      </c>
      <c r="H416" t="s">
        <v>698</v>
      </c>
      <c r="I416" t="s">
        <v>64</v>
      </c>
      <c r="J416" t="s">
        <v>64</v>
      </c>
      <c r="K416">
        <v>0</v>
      </c>
      <c r="L416" t="s">
        <v>117</v>
      </c>
      <c r="M416">
        <v>3</v>
      </c>
      <c r="N416">
        <v>1363143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1363143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118</v>
      </c>
      <c r="C417" t="s">
        <v>107</v>
      </c>
      <c r="D417" t="s">
        <v>64</v>
      </c>
      <c r="E417" t="s">
        <v>108</v>
      </c>
      <c r="F417" t="s">
        <v>66</v>
      </c>
      <c r="G417" t="s">
        <v>699</v>
      </c>
      <c r="H417" t="s">
        <v>700</v>
      </c>
      <c r="I417" t="s">
        <v>64</v>
      </c>
      <c r="J417" t="s">
        <v>64</v>
      </c>
      <c r="K417">
        <v>0</v>
      </c>
      <c r="L417" t="s">
        <v>117</v>
      </c>
      <c r="M417">
        <v>2</v>
      </c>
      <c r="N417">
        <v>3054310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1527155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1527155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232</v>
      </c>
      <c r="C418" t="s">
        <v>107</v>
      </c>
      <c r="D418" t="s">
        <v>64</v>
      </c>
      <c r="E418" t="s">
        <v>108</v>
      </c>
      <c r="F418" t="s">
        <v>66</v>
      </c>
      <c r="G418" t="s">
        <v>701</v>
      </c>
      <c r="H418" t="s">
        <v>702</v>
      </c>
      <c r="I418" t="s">
        <v>64</v>
      </c>
      <c r="J418" t="s">
        <v>64</v>
      </c>
      <c r="K418">
        <v>0</v>
      </c>
      <c r="L418" t="s">
        <v>117</v>
      </c>
      <c r="M418">
        <v>1</v>
      </c>
      <c r="N418">
        <v>15200000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15200000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118</v>
      </c>
      <c r="C419" t="s">
        <v>107</v>
      </c>
      <c r="D419" t="s">
        <v>64</v>
      </c>
      <c r="E419" t="s">
        <v>108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117</v>
      </c>
      <c r="M419">
        <v>2</v>
      </c>
      <c r="N419">
        <v>1089729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1089729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232</v>
      </c>
      <c r="C420" t="s">
        <v>107</v>
      </c>
      <c r="D420" t="s">
        <v>64</v>
      </c>
      <c r="E420" t="s">
        <v>108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117</v>
      </c>
      <c r="M420">
        <v>5</v>
      </c>
      <c r="N420">
        <v>1135000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1135000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118</v>
      </c>
      <c r="C421" t="s">
        <v>107</v>
      </c>
      <c r="D421" t="s">
        <v>64</v>
      </c>
      <c r="E421" t="s">
        <v>108</v>
      </c>
      <c r="F421" t="s">
        <v>66</v>
      </c>
      <c r="G421" t="s">
        <v>707</v>
      </c>
      <c r="H421" t="s">
        <v>708</v>
      </c>
      <c r="I421" t="s">
        <v>64</v>
      </c>
      <c r="J421" t="s">
        <v>64</v>
      </c>
      <c r="K421">
        <v>0</v>
      </c>
      <c r="L421" t="s">
        <v>117</v>
      </c>
      <c r="M421">
        <v>1</v>
      </c>
      <c r="N421">
        <v>970000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970000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232</v>
      </c>
      <c r="C422" t="s">
        <v>107</v>
      </c>
      <c r="D422" t="s">
        <v>64</v>
      </c>
      <c r="E422" t="s">
        <v>108</v>
      </c>
      <c r="F422" t="s">
        <v>66</v>
      </c>
      <c r="G422" t="s">
        <v>709</v>
      </c>
      <c r="H422" t="s">
        <v>710</v>
      </c>
      <c r="I422" t="s">
        <v>64</v>
      </c>
      <c r="J422" t="s">
        <v>64</v>
      </c>
      <c r="K422">
        <v>0</v>
      </c>
      <c r="L422" t="s">
        <v>117</v>
      </c>
      <c r="M422">
        <v>1</v>
      </c>
      <c r="N422">
        <v>2050000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118</v>
      </c>
      <c r="C423" t="s">
        <v>107</v>
      </c>
      <c r="D423" t="s">
        <v>64</v>
      </c>
      <c r="E423" t="s">
        <v>108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117</v>
      </c>
      <c r="M423">
        <v>1</v>
      </c>
      <c r="N423">
        <v>144400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144400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232</v>
      </c>
      <c r="C424" t="s">
        <v>107</v>
      </c>
      <c r="D424" t="s">
        <v>64</v>
      </c>
      <c r="E424" t="s">
        <v>108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117</v>
      </c>
      <c r="M424">
        <v>4</v>
      </c>
      <c r="N424">
        <v>598000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598000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118</v>
      </c>
      <c r="C425" t="s">
        <v>107</v>
      </c>
      <c r="D425" t="s">
        <v>64</v>
      </c>
      <c r="E425" t="s">
        <v>108</v>
      </c>
      <c r="F425" t="s">
        <v>66</v>
      </c>
      <c r="G425" t="s">
        <v>715</v>
      </c>
      <c r="H425" t="s">
        <v>716</v>
      </c>
      <c r="I425" t="s">
        <v>64</v>
      </c>
      <c r="J425" t="s">
        <v>64</v>
      </c>
      <c r="K425">
        <v>0</v>
      </c>
      <c r="L425" t="s">
        <v>117</v>
      </c>
      <c r="M425">
        <v>2</v>
      </c>
      <c r="N425">
        <v>388000</v>
      </c>
      <c r="O425">
        <v>1</v>
      </c>
      <c r="P425">
        <v>214740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602740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118</v>
      </c>
      <c r="C426" t="s">
        <v>107</v>
      </c>
      <c r="D426" t="s">
        <v>64</v>
      </c>
      <c r="E426" t="s">
        <v>108</v>
      </c>
      <c r="F426" t="s">
        <v>66</v>
      </c>
      <c r="G426" t="s">
        <v>717</v>
      </c>
      <c r="H426" t="s">
        <v>718</v>
      </c>
      <c r="I426" t="s">
        <v>64</v>
      </c>
      <c r="J426" t="s">
        <v>64</v>
      </c>
      <c r="K426">
        <v>0</v>
      </c>
      <c r="L426" t="s">
        <v>117</v>
      </c>
      <c r="M426">
        <v>3</v>
      </c>
      <c r="N426">
        <v>916620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916620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118</v>
      </c>
      <c r="C427" t="s">
        <v>107</v>
      </c>
      <c r="D427" t="s">
        <v>64</v>
      </c>
      <c r="E427" t="s">
        <v>108</v>
      </c>
      <c r="F427" t="s">
        <v>66</v>
      </c>
      <c r="G427" t="s">
        <v>719</v>
      </c>
      <c r="H427" t="s">
        <v>720</v>
      </c>
      <c r="I427" t="s">
        <v>64</v>
      </c>
      <c r="J427" t="s">
        <v>64</v>
      </c>
      <c r="K427">
        <v>0</v>
      </c>
      <c r="L427" t="s">
        <v>117</v>
      </c>
      <c r="M427">
        <v>2</v>
      </c>
      <c r="N427">
        <v>198000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198000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118</v>
      </c>
      <c r="C428" t="s">
        <v>107</v>
      </c>
      <c r="D428" t="s">
        <v>64</v>
      </c>
      <c r="E428" t="s">
        <v>108</v>
      </c>
      <c r="F428" t="s">
        <v>66</v>
      </c>
      <c r="G428" t="s">
        <v>721</v>
      </c>
      <c r="H428" t="s">
        <v>720</v>
      </c>
      <c r="I428" t="s">
        <v>64</v>
      </c>
      <c r="J428" t="s">
        <v>64</v>
      </c>
      <c r="K428">
        <v>0</v>
      </c>
      <c r="L428" t="s">
        <v>117</v>
      </c>
      <c r="M428">
        <v>2</v>
      </c>
      <c r="N428">
        <v>106000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106000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118</v>
      </c>
      <c r="C429" t="s">
        <v>107</v>
      </c>
      <c r="D429" t="s">
        <v>64</v>
      </c>
      <c r="E429" t="s">
        <v>108</v>
      </c>
      <c r="F429" t="s">
        <v>66</v>
      </c>
      <c r="G429" t="s">
        <v>722</v>
      </c>
      <c r="H429" t="s">
        <v>723</v>
      </c>
      <c r="I429" t="s">
        <v>64</v>
      </c>
      <c r="J429" t="s">
        <v>64</v>
      </c>
      <c r="K429">
        <v>0</v>
      </c>
      <c r="L429" t="s">
        <v>117</v>
      </c>
      <c r="M429">
        <v>3</v>
      </c>
      <c r="N429">
        <v>453020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453020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118</v>
      </c>
      <c r="C430" t="s">
        <v>107</v>
      </c>
      <c r="D430" t="s">
        <v>64</v>
      </c>
      <c r="E430" t="s">
        <v>108</v>
      </c>
      <c r="F430" t="s">
        <v>66</v>
      </c>
      <c r="G430" t="s">
        <v>724</v>
      </c>
      <c r="H430" t="s">
        <v>720</v>
      </c>
      <c r="I430" t="s">
        <v>64</v>
      </c>
      <c r="J430" t="s">
        <v>64</v>
      </c>
      <c r="K430">
        <v>0</v>
      </c>
      <c r="L430" t="s">
        <v>117</v>
      </c>
      <c r="M430">
        <v>1</v>
      </c>
      <c r="N430">
        <v>225000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225000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118</v>
      </c>
      <c r="C431" t="s">
        <v>107</v>
      </c>
      <c r="D431" t="s">
        <v>64</v>
      </c>
      <c r="E431" t="s">
        <v>108</v>
      </c>
      <c r="F431" t="s">
        <v>66</v>
      </c>
      <c r="G431" t="s">
        <v>725</v>
      </c>
      <c r="H431" t="s">
        <v>642</v>
      </c>
      <c r="I431" t="s">
        <v>64</v>
      </c>
      <c r="J431" t="s">
        <v>64</v>
      </c>
      <c r="K431">
        <v>0</v>
      </c>
      <c r="L431" t="s">
        <v>117</v>
      </c>
      <c r="M431">
        <v>1</v>
      </c>
      <c r="N431">
        <v>794000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794000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232</v>
      </c>
      <c r="C432" t="s">
        <v>107</v>
      </c>
      <c r="D432" t="s">
        <v>64</v>
      </c>
      <c r="E432" t="s">
        <v>108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117</v>
      </c>
      <c r="M432">
        <v>1</v>
      </c>
      <c r="N432">
        <v>260000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260000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118</v>
      </c>
      <c r="C433" t="s">
        <v>107</v>
      </c>
      <c r="D433" t="s">
        <v>64</v>
      </c>
      <c r="E433" t="s">
        <v>108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117</v>
      </c>
      <c r="M433">
        <v>3</v>
      </c>
      <c r="N433">
        <v>100500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100500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118</v>
      </c>
      <c r="C434" t="s">
        <v>107</v>
      </c>
      <c r="D434" t="s">
        <v>64</v>
      </c>
      <c r="E434" t="s">
        <v>108</v>
      </c>
      <c r="F434" t="s">
        <v>66</v>
      </c>
      <c r="G434" t="s">
        <v>730</v>
      </c>
      <c r="H434" t="s">
        <v>604</v>
      </c>
      <c r="I434" t="s">
        <v>64</v>
      </c>
      <c r="J434" t="s">
        <v>64</v>
      </c>
      <c r="K434">
        <v>0</v>
      </c>
      <c r="L434" t="s">
        <v>117</v>
      </c>
      <c r="M434">
        <v>5</v>
      </c>
      <c r="N434">
        <v>2957539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2957539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232</v>
      </c>
      <c r="C435" t="s">
        <v>107</v>
      </c>
      <c r="D435" t="s">
        <v>64</v>
      </c>
      <c r="E435" t="s">
        <v>108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117</v>
      </c>
      <c r="M435">
        <v>2</v>
      </c>
      <c r="N435">
        <v>191000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191000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118</v>
      </c>
      <c r="C436" t="s">
        <v>107</v>
      </c>
      <c r="D436" t="s">
        <v>64</v>
      </c>
      <c r="E436" t="s">
        <v>108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117</v>
      </c>
      <c r="M436">
        <v>1</v>
      </c>
      <c r="N436">
        <v>703000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703000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118</v>
      </c>
      <c r="C437" t="s">
        <v>107</v>
      </c>
      <c r="D437" t="s">
        <v>64</v>
      </c>
      <c r="E437" t="s">
        <v>108</v>
      </c>
      <c r="F437" t="s">
        <v>66</v>
      </c>
      <c r="G437" t="s">
        <v>735</v>
      </c>
      <c r="H437" t="s">
        <v>482</v>
      </c>
      <c r="I437" t="s">
        <v>64</v>
      </c>
      <c r="J437" t="s">
        <v>64</v>
      </c>
      <c r="K437">
        <v>0</v>
      </c>
      <c r="L437" t="s">
        <v>117</v>
      </c>
      <c r="M437">
        <v>12</v>
      </c>
      <c r="N437">
        <v>697500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58125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11</v>
      </c>
      <c r="BG437">
        <v>639375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118</v>
      </c>
      <c r="C438" t="s">
        <v>107</v>
      </c>
      <c r="D438" t="s">
        <v>64</v>
      </c>
      <c r="E438" t="s">
        <v>108</v>
      </c>
      <c r="F438" t="s">
        <v>66</v>
      </c>
      <c r="G438" t="s">
        <v>736</v>
      </c>
      <c r="H438" t="s">
        <v>720</v>
      </c>
      <c r="I438" t="s">
        <v>64</v>
      </c>
      <c r="J438" t="s">
        <v>64</v>
      </c>
      <c r="K438">
        <v>0</v>
      </c>
      <c r="L438" t="s">
        <v>117</v>
      </c>
      <c r="M438">
        <v>14</v>
      </c>
      <c r="N438">
        <v>2776360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14</v>
      </c>
      <c r="BG438">
        <v>2776360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737</v>
      </c>
      <c r="C439" t="s">
        <v>107</v>
      </c>
      <c r="D439" t="s">
        <v>64</v>
      </c>
      <c r="E439" t="s">
        <v>108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117</v>
      </c>
      <c r="M439">
        <v>1</v>
      </c>
      <c r="N439">
        <v>876880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876880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61</v>
      </c>
      <c r="C440" t="s">
        <v>107</v>
      </c>
      <c r="D440" t="s">
        <v>64</v>
      </c>
      <c r="E440" t="s">
        <v>108</v>
      </c>
      <c r="F440" t="s">
        <v>66</v>
      </c>
      <c r="G440" t="s">
        <v>740</v>
      </c>
      <c r="H440" t="s">
        <v>716</v>
      </c>
      <c r="I440" t="s">
        <v>64</v>
      </c>
      <c r="J440" t="s">
        <v>64</v>
      </c>
      <c r="K440">
        <v>0</v>
      </c>
      <c r="L440" t="s">
        <v>117</v>
      </c>
      <c r="M440">
        <v>1</v>
      </c>
      <c r="N440">
        <v>176000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176000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61</v>
      </c>
      <c r="C441" t="s">
        <v>107</v>
      </c>
      <c r="D441" t="s">
        <v>64</v>
      </c>
      <c r="E441" t="s">
        <v>108</v>
      </c>
      <c r="F441" t="s">
        <v>66</v>
      </c>
      <c r="G441" t="s">
        <v>741</v>
      </c>
      <c r="H441" t="s">
        <v>742</v>
      </c>
      <c r="I441" t="s">
        <v>64</v>
      </c>
      <c r="J441" t="s">
        <v>64</v>
      </c>
      <c r="K441">
        <v>0</v>
      </c>
      <c r="L441" t="s">
        <v>117</v>
      </c>
      <c r="M441">
        <v>1</v>
      </c>
      <c r="N441">
        <v>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232</v>
      </c>
      <c r="C442" t="s">
        <v>107</v>
      </c>
      <c r="D442" t="s">
        <v>64</v>
      </c>
      <c r="E442" t="s">
        <v>108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117</v>
      </c>
      <c r="M442">
        <v>1</v>
      </c>
      <c r="N442">
        <v>83000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83000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232</v>
      </c>
      <c r="C443" t="s">
        <v>107</v>
      </c>
      <c r="D443" t="s">
        <v>64</v>
      </c>
      <c r="E443" t="s">
        <v>108</v>
      </c>
      <c r="F443" t="s">
        <v>66</v>
      </c>
      <c r="G443" t="s">
        <v>745</v>
      </c>
      <c r="H443" t="s">
        <v>684</v>
      </c>
      <c r="I443" t="s">
        <v>64</v>
      </c>
      <c r="J443" t="s">
        <v>64</v>
      </c>
      <c r="K443">
        <v>0</v>
      </c>
      <c r="L443" t="s">
        <v>117</v>
      </c>
      <c r="M443">
        <v>1</v>
      </c>
      <c r="N443">
        <v>2080000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2080000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232</v>
      </c>
      <c r="C444" t="s">
        <v>107</v>
      </c>
      <c r="D444" t="s">
        <v>64</v>
      </c>
      <c r="E444" t="s">
        <v>108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117</v>
      </c>
      <c r="M444">
        <v>1</v>
      </c>
      <c r="N444">
        <v>520000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520000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118</v>
      </c>
      <c r="C445" t="s">
        <v>107</v>
      </c>
      <c r="D445" t="s">
        <v>64</v>
      </c>
      <c r="E445" t="s">
        <v>108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117</v>
      </c>
      <c r="M445">
        <v>10</v>
      </c>
      <c r="N445">
        <v>224000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10</v>
      </c>
      <c r="BG445">
        <v>224000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118</v>
      </c>
      <c r="C446" t="s">
        <v>107</v>
      </c>
      <c r="D446" t="s">
        <v>64</v>
      </c>
      <c r="E446" t="s">
        <v>108</v>
      </c>
      <c r="F446" t="s">
        <v>66</v>
      </c>
      <c r="G446" t="s">
        <v>750</v>
      </c>
      <c r="H446" t="s">
        <v>751</v>
      </c>
      <c r="I446" t="s">
        <v>64</v>
      </c>
      <c r="J446" t="s">
        <v>64</v>
      </c>
      <c r="K446">
        <v>0</v>
      </c>
      <c r="L446" t="s">
        <v>117</v>
      </c>
      <c r="M446">
        <v>1</v>
      </c>
      <c r="N446">
        <v>4610000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4610000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232</v>
      </c>
      <c r="C447" t="s">
        <v>107</v>
      </c>
      <c r="D447" t="s">
        <v>64</v>
      </c>
      <c r="E447" t="s">
        <v>108</v>
      </c>
      <c r="F447" t="s">
        <v>66</v>
      </c>
      <c r="G447" t="s">
        <v>752</v>
      </c>
      <c r="H447" t="s">
        <v>753</v>
      </c>
      <c r="I447" t="s">
        <v>64</v>
      </c>
      <c r="J447" t="s">
        <v>64</v>
      </c>
      <c r="K447">
        <v>0</v>
      </c>
      <c r="L447" t="s">
        <v>117</v>
      </c>
      <c r="M447">
        <v>1</v>
      </c>
      <c r="N447">
        <v>280000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280000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232</v>
      </c>
      <c r="C448" t="s">
        <v>107</v>
      </c>
      <c r="D448" t="s">
        <v>64</v>
      </c>
      <c r="E448" t="s">
        <v>108</v>
      </c>
      <c r="F448" t="s">
        <v>66</v>
      </c>
      <c r="G448" t="s">
        <v>754</v>
      </c>
      <c r="H448" t="s">
        <v>755</v>
      </c>
      <c r="I448" t="s">
        <v>64</v>
      </c>
      <c r="J448" t="s">
        <v>64</v>
      </c>
      <c r="K448">
        <v>0</v>
      </c>
      <c r="L448" t="s">
        <v>117</v>
      </c>
      <c r="M448">
        <v>1</v>
      </c>
      <c r="N448">
        <v>1170000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1170000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118</v>
      </c>
      <c r="C449" t="s">
        <v>107</v>
      </c>
      <c r="D449" t="s">
        <v>64</v>
      </c>
      <c r="E449" t="s">
        <v>108</v>
      </c>
      <c r="F449" t="s">
        <v>66</v>
      </c>
      <c r="G449" t="s">
        <v>756</v>
      </c>
      <c r="H449" t="s">
        <v>120</v>
      </c>
      <c r="I449" t="s">
        <v>64</v>
      </c>
      <c r="J449" t="s">
        <v>64</v>
      </c>
      <c r="K449">
        <v>0</v>
      </c>
      <c r="L449" t="s">
        <v>117</v>
      </c>
      <c r="M449">
        <v>8</v>
      </c>
      <c r="N449">
        <v>1372000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8</v>
      </c>
      <c r="BG449">
        <v>1372000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255</v>
      </c>
      <c r="C450" t="s">
        <v>107</v>
      </c>
      <c r="D450" t="s">
        <v>64</v>
      </c>
      <c r="E450" t="s">
        <v>108</v>
      </c>
      <c r="F450" t="s">
        <v>66</v>
      </c>
      <c r="G450" t="s">
        <v>757</v>
      </c>
      <c r="H450" t="s">
        <v>758</v>
      </c>
      <c r="I450" t="s">
        <v>64</v>
      </c>
      <c r="J450" t="s">
        <v>64</v>
      </c>
      <c r="K450">
        <v>0</v>
      </c>
      <c r="L450" t="s">
        <v>111</v>
      </c>
      <c r="M450">
        <v>1000</v>
      </c>
      <c r="N450">
        <v>900000</v>
      </c>
      <c r="O450">
        <v>11200</v>
      </c>
      <c r="P450">
        <v>10080000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12000</v>
      </c>
      <c r="AX450">
        <v>10800000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200</v>
      </c>
      <c r="BG450">
        <v>180000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118</v>
      </c>
      <c r="C451" t="s">
        <v>107</v>
      </c>
      <c r="D451" t="s">
        <v>64</v>
      </c>
      <c r="E451" t="s">
        <v>108</v>
      </c>
      <c r="F451" t="s">
        <v>66</v>
      </c>
      <c r="G451" t="s">
        <v>759</v>
      </c>
      <c r="H451" t="s">
        <v>760</v>
      </c>
      <c r="I451" t="s">
        <v>64</v>
      </c>
      <c r="J451" t="s">
        <v>64</v>
      </c>
      <c r="K451">
        <v>0</v>
      </c>
      <c r="L451" t="s">
        <v>117</v>
      </c>
      <c r="M451">
        <v>10</v>
      </c>
      <c r="N451">
        <v>5700000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5700000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208</v>
      </c>
      <c r="C452" t="s">
        <v>107</v>
      </c>
      <c r="D452" t="s">
        <v>64</v>
      </c>
      <c r="E452" t="s">
        <v>108</v>
      </c>
      <c r="F452" t="s">
        <v>66</v>
      </c>
      <c r="G452" t="s">
        <v>761</v>
      </c>
      <c r="H452" t="s">
        <v>762</v>
      </c>
      <c r="I452" t="s">
        <v>64</v>
      </c>
      <c r="J452" t="s">
        <v>64</v>
      </c>
      <c r="K452">
        <v>0</v>
      </c>
      <c r="L452" t="s">
        <v>117</v>
      </c>
      <c r="M452">
        <v>3</v>
      </c>
      <c r="N452">
        <v>27210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27210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118</v>
      </c>
      <c r="C453" t="s">
        <v>107</v>
      </c>
      <c r="D453" t="s">
        <v>64</v>
      </c>
      <c r="E453" t="s">
        <v>108</v>
      </c>
      <c r="F453" t="s">
        <v>66</v>
      </c>
      <c r="G453" t="s">
        <v>763</v>
      </c>
      <c r="H453" t="s">
        <v>210</v>
      </c>
      <c r="I453" t="s">
        <v>64</v>
      </c>
      <c r="J453" t="s">
        <v>64</v>
      </c>
      <c r="K453">
        <v>0</v>
      </c>
      <c r="L453" t="s">
        <v>117</v>
      </c>
      <c r="M453">
        <v>9</v>
      </c>
      <c r="N453">
        <v>38430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9</v>
      </c>
      <c r="BG453">
        <v>38430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255</v>
      </c>
      <c r="C454" t="s">
        <v>107</v>
      </c>
      <c r="D454" t="s">
        <v>64</v>
      </c>
      <c r="E454" t="s">
        <v>108</v>
      </c>
      <c r="F454" t="s">
        <v>66</v>
      </c>
      <c r="G454" t="s">
        <v>764</v>
      </c>
      <c r="H454" t="s">
        <v>765</v>
      </c>
      <c r="I454" t="s">
        <v>64</v>
      </c>
      <c r="J454" t="s">
        <v>64</v>
      </c>
      <c r="K454">
        <v>0</v>
      </c>
      <c r="L454" t="s">
        <v>111</v>
      </c>
      <c r="M454">
        <v>37600</v>
      </c>
      <c r="N454">
        <v>3342383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37600</v>
      </c>
      <c r="BG454">
        <v>3342383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118</v>
      </c>
      <c r="C455" t="s">
        <v>107</v>
      </c>
      <c r="D455" t="s">
        <v>64</v>
      </c>
      <c r="E455" t="s">
        <v>108</v>
      </c>
      <c r="F455" t="s">
        <v>66</v>
      </c>
      <c r="G455" t="s">
        <v>766</v>
      </c>
      <c r="H455" t="s">
        <v>767</v>
      </c>
      <c r="I455" t="s">
        <v>64</v>
      </c>
      <c r="J455" t="s">
        <v>64</v>
      </c>
      <c r="K455">
        <v>0</v>
      </c>
      <c r="L455" t="s">
        <v>117</v>
      </c>
      <c r="M455">
        <v>3</v>
      </c>
      <c r="N455">
        <v>28660000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28660000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255</v>
      </c>
      <c r="C456" t="s">
        <v>107</v>
      </c>
      <c r="D456" t="s">
        <v>64</v>
      </c>
      <c r="E456" t="s">
        <v>108</v>
      </c>
      <c r="F456" t="s">
        <v>66</v>
      </c>
      <c r="G456" t="s">
        <v>768</v>
      </c>
      <c r="H456" t="s">
        <v>769</v>
      </c>
      <c r="I456" t="s">
        <v>64</v>
      </c>
      <c r="J456" t="s">
        <v>64</v>
      </c>
      <c r="K456">
        <v>0</v>
      </c>
      <c r="L456" t="s">
        <v>111</v>
      </c>
      <c r="M456">
        <v>0</v>
      </c>
      <c r="N456">
        <v>0</v>
      </c>
      <c r="O456">
        <v>4000</v>
      </c>
      <c r="P456">
        <v>9600000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4000</v>
      </c>
      <c r="AX456">
        <v>9600000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770</v>
      </c>
      <c r="C457" t="s">
        <v>107</v>
      </c>
      <c r="D457" t="s">
        <v>64</v>
      </c>
      <c r="E457" t="s">
        <v>108</v>
      </c>
      <c r="F457" t="s">
        <v>66</v>
      </c>
      <c r="G457" t="s">
        <v>771</v>
      </c>
      <c r="H457" t="s">
        <v>772</v>
      </c>
      <c r="I457" t="s">
        <v>64</v>
      </c>
      <c r="J457" t="s">
        <v>64</v>
      </c>
      <c r="K457">
        <v>0</v>
      </c>
      <c r="L457" t="s">
        <v>773</v>
      </c>
      <c r="M457">
        <v>12</v>
      </c>
      <c r="N457">
        <v>2940000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12</v>
      </c>
      <c r="BG457">
        <v>2940000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255</v>
      </c>
      <c r="C458" t="s">
        <v>107</v>
      </c>
      <c r="D458" t="s">
        <v>64</v>
      </c>
      <c r="E458" t="s">
        <v>108</v>
      </c>
      <c r="F458" t="s">
        <v>66</v>
      </c>
      <c r="G458" t="s">
        <v>774</v>
      </c>
      <c r="H458" t="s">
        <v>775</v>
      </c>
      <c r="I458" t="s">
        <v>64</v>
      </c>
      <c r="J458" t="s">
        <v>64</v>
      </c>
      <c r="K458">
        <v>0</v>
      </c>
      <c r="L458" t="s">
        <v>111</v>
      </c>
      <c r="M458">
        <v>8925</v>
      </c>
      <c r="N458">
        <v>13352811</v>
      </c>
      <c r="O458">
        <v>26215</v>
      </c>
      <c r="P458">
        <v>39977875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6884</v>
      </c>
      <c r="AX458">
        <v>10447594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28256</v>
      </c>
      <c r="BG458">
        <v>42883092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255</v>
      </c>
      <c r="C459" t="s">
        <v>107</v>
      </c>
      <c r="D459" t="s">
        <v>64</v>
      </c>
      <c r="E459" t="s">
        <v>108</v>
      </c>
      <c r="F459" t="s">
        <v>66</v>
      </c>
      <c r="G459" t="s">
        <v>776</v>
      </c>
      <c r="H459" t="s">
        <v>777</v>
      </c>
      <c r="I459" t="s">
        <v>64</v>
      </c>
      <c r="J459" t="s">
        <v>64</v>
      </c>
      <c r="K459">
        <v>0</v>
      </c>
      <c r="L459" t="s">
        <v>111</v>
      </c>
      <c r="M459">
        <v>2400</v>
      </c>
      <c r="N459">
        <v>3531024</v>
      </c>
      <c r="O459">
        <v>5277</v>
      </c>
      <c r="P459">
        <v>8047425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2400</v>
      </c>
      <c r="AX459">
        <v>3619679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5277</v>
      </c>
      <c r="BG459">
        <v>7958770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118</v>
      </c>
      <c r="C460" t="s">
        <v>107</v>
      </c>
      <c r="D460" t="s">
        <v>64</v>
      </c>
      <c r="E460" t="s">
        <v>108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117</v>
      </c>
      <c r="M460">
        <v>6</v>
      </c>
      <c r="N460">
        <v>9900000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9900000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112</v>
      </c>
      <c r="C461" t="s">
        <v>107</v>
      </c>
      <c r="D461" t="s">
        <v>64</v>
      </c>
      <c r="E461" t="s">
        <v>108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111</v>
      </c>
      <c r="M461">
        <v>500</v>
      </c>
      <c r="N461">
        <v>2325000</v>
      </c>
      <c r="O461">
        <v>1000</v>
      </c>
      <c r="P461">
        <v>4650000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500</v>
      </c>
      <c r="AX461">
        <v>2325000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1000</v>
      </c>
      <c r="BG461">
        <v>4650000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232</v>
      </c>
      <c r="C462" t="s">
        <v>107</v>
      </c>
      <c r="D462" t="s">
        <v>64</v>
      </c>
      <c r="E462" t="s">
        <v>108</v>
      </c>
      <c r="F462" t="s">
        <v>66</v>
      </c>
      <c r="G462" t="s">
        <v>782</v>
      </c>
      <c r="H462" t="s">
        <v>783</v>
      </c>
      <c r="I462" t="s">
        <v>64</v>
      </c>
      <c r="J462" t="s">
        <v>64</v>
      </c>
      <c r="K462">
        <v>0</v>
      </c>
      <c r="L462" t="s">
        <v>117</v>
      </c>
      <c r="M462">
        <v>1</v>
      </c>
      <c r="N462">
        <v>157000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157000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118</v>
      </c>
      <c r="C463" t="s">
        <v>107</v>
      </c>
      <c r="D463" t="s">
        <v>64</v>
      </c>
      <c r="E463" t="s">
        <v>108</v>
      </c>
      <c r="F463" t="s">
        <v>66</v>
      </c>
      <c r="G463" t="s">
        <v>784</v>
      </c>
      <c r="H463" t="s">
        <v>785</v>
      </c>
      <c r="I463" t="s">
        <v>64</v>
      </c>
      <c r="J463" t="s">
        <v>64</v>
      </c>
      <c r="K463">
        <v>0</v>
      </c>
      <c r="L463" t="s">
        <v>117</v>
      </c>
      <c r="M463">
        <v>5</v>
      </c>
      <c r="N463">
        <v>10766900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5</v>
      </c>
      <c r="BG463">
        <v>10766900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786</v>
      </c>
      <c r="C464" t="s">
        <v>107</v>
      </c>
      <c r="D464" t="s">
        <v>64</v>
      </c>
      <c r="E464" t="s">
        <v>108</v>
      </c>
      <c r="F464" t="s">
        <v>66</v>
      </c>
      <c r="G464" t="s">
        <v>787</v>
      </c>
      <c r="H464" t="s">
        <v>788</v>
      </c>
      <c r="I464" t="s">
        <v>64</v>
      </c>
      <c r="J464" t="s">
        <v>64</v>
      </c>
      <c r="K464">
        <v>0</v>
      </c>
      <c r="L464" t="s">
        <v>117</v>
      </c>
      <c r="M464">
        <v>3</v>
      </c>
      <c r="N464">
        <v>1410000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1410000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208</v>
      </c>
      <c r="C465" t="s">
        <v>107</v>
      </c>
      <c r="D465" t="s">
        <v>64</v>
      </c>
      <c r="E465" t="s">
        <v>108</v>
      </c>
      <c r="F465" t="s">
        <v>66</v>
      </c>
      <c r="G465" t="s">
        <v>789</v>
      </c>
      <c r="H465" t="s">
        <v>790</v>
      </c>
      <c r="I465" t="s">
        <v>64</v>
      </c>
      <c r="J465" t="s">
        <v>64</v>
      </c>
      <c r="K465">
        <v>0</v>
      </c>
      <c r="L465" t="s">
        <v>117</v>
      </c>
      <c r="M465">
        <v>18</v>
      </c>
      <c r="N465">
        <v>41400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18</v>
      </c>
      <c r="BG465">
        <v>41400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208</v>
      </c>
      <c r="C466" t="s">
        <v>107</v>
      </c>
      <c r="D466" t="s">
        <v>64</v>
      </c>
      <c r="E466" t="s">
        <v>108</v>
      </c>
      <c r="F466" t="s">
        <v>66</v>
      </c>
      <c r="G466" t="s">
        <v>791</v>
      </c>
      <c r="H466" t="s">
        <v>792</v>
      </c>
      <c r="I466" t="s">
        <v>64</v>
      </c>
      <c r="J466" t="s">
        <v>64</v>
      </c>
      <c r="K466">
        <v>0</v>
      </c>
      <c r="L466" t="s">
        <v>117</v>
      </c>
      <c r="M466">
        <v>8</v>
      </c>
      <c r="N466">
        <v>33600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33600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208</v>
      </c>
      <c r="C467" t="s">
        <v>107</v>
      </c>
      <c r="D467" t="s">
        <v>64</v>
      </c>
      <c r="E467" t="s">
        <v>108</v>
      </c>
      <c r="F467" t="s">
        <v>66</v>
      </c>
      <c r="G467" t="s">
        <v>793</v>
      </c>
      <c r="H467" t="s">
        <v>794</v>
      </c>
      <c r="I467" t="s">
        <v>64</v>
      </c>
      <c r="J467" t="s">
        <v>64</v>
      </c>
      <c r="K467">
        <v>0</v>
      </c>
      <c r="L467" t="s">
        <v>117</v>
      </c>
      <c r="M467">
        <v>11</v>
      </c>
      <c r="N467">
        <v>26400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11</v>
      </c>
      <c r="BG467">
        <v>26400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118</v>
      </c>
      <c r="C468" t="s">
        <v>107</v>
      </c>
      <c r="D468" t="s">
        <v>64</v>
      </c>
      <c r="E468" t="s">
        <v>108</v>
      </c>
      <c r="F468" t="s">
        <v>66</v>
      </c>
      <c r="G468" t="s">
        <v>795</v>
      </c>
      <c r="H468" t="s">
        <v>796</v>
      </c>
      <c r="I468" t="s">
        <v>64</v>
      </c>
      <c r="J468" t="s">
        <v>64</v>
      </c>
      <c r="K468">
        <v>0</v>
      </c>
      <c r="L468" t="s">
        <v>117</v>
      </c>
      <c r="M468">
        <v>30</v>
      </c>
      <c r="N468">
        <v>10228500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30</v>
      </c>
      <c r="BG468">
        <v>10228500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118</v>
      </c>
      <c r="C469" t="s">
        <v>107</v>
      </c>
      <c r="D469" t="s">
        <v>64</v>
      </c>
      <c r="E469" t="s">
        <v>108</v>
      </c>
      <c r="F469" t="s">
        <v>66</v>
      </c>
      <c r="G469" t="s">
        <v>797</v>
      </c>
      <c r="H469" t="s">
        <v>798</v>
      </c>
      <c r="I469" t="s">
        <v>64</v>
      </c>
      <c r="J469" t="s">
        <v>64</v>
      </c>
      <c r="K469">
        <v>0</v>
      </c>
      <c r="L469" t="s">
        <v>117</v>
      </c>
      <c r="M469">
        <v>4</v>
      </c>
      <c r="N469">
        <v>3170400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4</v>
      </c>
      <c r="BG469">
        <v>3170400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118</v>
      </c>
      <c r="C470" t="s">
        <v>107</v>
      </c>
      <c r="D470" t="s">
        <v>64</v>
      </c>
      <c r="E470" t="s">
        <v>108</v>
      </c>
      <c r="F470" t="s">
        <v>66</v>
      </c>
      <c r="G470" t="s">
        <v>799</v>
      </c>
      <c r="H470" t="s">
        <v>798</v>
      </c>
      <c r="I470" t="s">
        <v>64</v>
      </c>
      <c r="J470" t="s">
        <v>64</v>
      </c>
      <c r="K470">
        <v>0</v>
      </c>
      <c r="L470" t="s">
        <v>117</v>
      </c>
      <c r="M470">
        <v>2</v>
      </c>
      <c r="N470">
        <v>1494000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</v>
      </c>
      <c r="BG470">
        <v>1494000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138</v>
      </c>
      <c r="C471" t="s">
        <v>107</v>
      </c>
      <c r="D471" t="s">
        <v>64</v>
      </c>
      <c r="E471" t="s">
        <v>108</v>
      </c>
      <c r="F471" t="s">
        <v>66</v>
      </c>
      <c r="G471" t="s">
        <v>800</v>
      </c>
      <c r="H471" t="s">
        <v>798</v>
      </c>
      <c r="I471" t="s">
        <v>64</v>
      </c>
      <c r="J471" t="s">
        <v>64</v>
      </c>
      <c r="K471">
        <v>0</v>
      </c>
      <c r="L471" t="s">
        <v>117</v>
      </c>
      <c r="M471">
        <v>10</v>
      </c>
      <c r="N471">
        <v>2200000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2200000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208</v>
      </c>
      <c r="C472" t="s">
        <v>107</v>
      </c>
      <c r="D472" t="s">
        <v>64</v>
      </c>
      <c r="E472" t="s">
        <v>108</v>
      </c>
      <c r="F472" t="s">
        <v>66</v>
      </c>
      <c r="G472" t="s">
        <v>801</v>
      </c>
      <c r="H472" t="s">
        <v>210</v>
      </c>
      <c r="I472" t="s">
        <v>64</v>
      </c>
      <c r="J472" t="s">
        <v>64</v>
      </c>
      <c r="K472">
        <v>0</v>
      </c>
      <c r="L472" t="s">
        <v>117</v>
      </c>
      <c r="M472">
        <v>10</v>
      </c>
      <c r="N472">
        <v>99200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10</v>
      </c>
      <c r="BG472">
        <v>99200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232</v>
      </c>
      <c r="C473" t="s">
        <v>107</v>
      </c>
      <c r="D473" t="s">
        <v>64</v>
      </c>
      <c r="E473" t="s">
        <v>108</v>
      </c>
      <c r="F473" t="s">
        <v>66</v>
      </c>
      <c r="G473" t="s">
        <v>802</v>
      </c>
      <c r="H473" t="s">
        <v>803</v>
      </c>
      <c r="I473" t="s">
        <v>64</v>
      </c>
      <c r="J473" t="s">
        <v>64</v>
      </c>
      <c r="K473">
        <v>0</v>
      </c>
      <c r="L473" t="s">
        <v>117</v>
      </c>
      <c r="M473">
        <v>8</v>
      </c>
      <c r="N473">
        <v>968000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121000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847000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118</v>
      </c>
      <c r="C474" t="s">
        <v>107</v>
      </c>
      <c r="D474" t="s">
        <v>64</v>
      </c>
      <c r="E474" t="s">
        <v>108</v>
      </c>
      <c r="F474" t="s">
        <v>66</v>
      </c>
      <c r="G474" t="s">
        <v>804</v>
      </c>
      <c r="H474" t="s">
        <v>805</v>
      </c>
      <c r="I474" t="s">
        <v>64</v>
      </c>
      <c r="J474" t="s">
        <v>64</v>
      </c>
      <c r="K474">
        <v>0</v>
      </c>
      <c r="L474" t="s">
        <v>117</v>
      </c>
      <c r="M474">
        <v>1</v>
      </c>
      <c r="N474">
        <v>370000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370000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195</v>
      </c>
      <c r="C475" t="s">
        <v>107</v>
      </c>
      <c r="D475" t="s">
        <v>64</v>
      </c>
      <c r="E475" t="s">
        <v>108</v>
      </c>
      <c r="F475" t="s">
        <v>66</v>
      </c>
      <c r="G475" t="s">
        <v>806</v>
      </c>
      <c r="H475" t="s">
        <v>210</v>
      </c>
      <c r="I475" t="s">
        <v>64</v>
      </c>
      <c r="J475" t="s">
        <v>64</v>
      </c>
      <c r="K475">
        <v>0</v>
      </c>
      <c r="L475" t="s">
        <v>117</v>
      </c>
      <c r="M475">
        <v>12</v>
      </c>
      <c r="N475">
        <v>91920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91920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195</v>
      </c>
      <c r="C476" t="s">
        <v>107</v>
      </c>
      <c r="D476" t="s">
        <v>64</v>
      </c>
      <c r="E476" t="s">
        <v>108</v>
      </c>
      <c r="F476" t="s">
        <v>66</v>
      </c>
      <c r="G476" t="s">
        <v>807</v>
      </c>
      <c r="H476" t="s">
        <v>210</v>
      </c>
      <c r="I476" t="s">
        <v>64</v>
      </c>
      <c r="J476" t="s">
        <v>64</v>
      </c>
      <c r="K476">
        <v>0</v>
      </c>
      <c r="L476" t="s">
        <v>117</v>
      </c>
      <c r="M476">
        <v>24</v>
      </c>
      <c r="N476">
        <v>131520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24</v>
      </c>
      <c r="BG476">
        <v>131520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195</v>
      </c>
      <c r="C477" t="s">
        <v>107</v>
      </c>
      <c r="D477" t="s">
        <v>64</v>
      </c>
      <c r="E477" t="s">
        <v>108</v>
      </c>
      <c r="F477" t="s">
        <v>66</v>
      </c>
      <c r="G477" t="s">
        <v>808</v>
      </c>
      <c r="H477" t="s">
        <v>197</v>
      </c>
      <c r="I477" t="s">
        <v>64</v>
      </c>
      <c r="J477" t="s">
        <v>64</v>
      </c>
      <c r="K477">
        <v>0</v>
      </c>
      <c r="L477" t="s">
        <v>117</v>
      </c>
      <c r="M477">
        <v>2</v>
      </c>
      <c r="N477">
        <v>640200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640200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195</v>
      </c>
      <c r="C478" t="s">
        <v>107</v>
      </c>
      <c r="D478" t="s">
        <v>64</v>
      </c>
      <c r="E478" t="s">
        <v>108</v>
      </c>
      <c r="F478" t="s">
        <v>66</v>
      </c>
      <c r="G478" t="s">
        <v>809</v>
      </c>
      <c r="H478" t="s">
        <v>810</v>
      </c>
      <c r="I478" t="s">
        <v>64</v>
      </c>
      <c r="J478" t="s">
        <v>64</v>
      </c>
      <c r="K478">
        <v>0</v>
      </c>
      <c r="L478" t="s">
        <v>117</v>
      </c>
      <c r="M478">
        <v>3</v>
      </c>
      <c r="N478">
        <v>1629550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1629550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195</v>
      </c>
      <c r="C479" t="s">
        <v>107</v>
      </c>
      <c r="D479" t="s">
        <v>64</v>
      </c>
      <c r="E479" t="s">
        <v>108</v>
      </c>
      <c r="F479" t="s">
        <v>66</v>
      </c>
      <c r="G479" t="s">
        <v>811</v>
      </c>
      <c r="H479" t="s">
        <v>810</v>
      </c>
      <c r="I479" t="s">
        <v>64</v>
      </c>
      <c r="J479" t="s">
        <v>64</v>
      </c>
      <c r="K479">
        <v>0</v>
      </c>
      <c r="L479" t="s">
        <v>117</v>
      </c>
      <c r="M479">
        <v>6</v>
      </c>
      <c r="N479">
        <v>3628000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6</v>
      </c>
      <c r="BG479">
        <v>3628000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118</v>
      </c>
      <c r="C480" t="s">
        <v>107</v>
      </c>
      <c r="D480" t="s">
        <v>64</v>
      </c>
      <c r="E480" t="s">
        <v>108</v>
      </c>
      <c r="F480" t="s">
        <v>66</v>
      </c>
      <c r="G480" t="s">
        <v>812</v>
      </c>
      <c r="H480" t="s">
        <v>197</v>
      </c>
      <c r="I480" t="s">
        <v>64</v>
      </c>
      <c r="J480" t="s">
        <v>64</v>
      </c>
      <c r="K480">
        <v>0</v>
      </c>
      <c r="L480" t="s">
        <v>117</v>
      </c>
      <c r="M480">
        <v>5</v>
      </c>
      <c r="N480">
        <v>617500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617500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195</v>
      </c>
      <c r="C481" t="s">
        <v>107</v>
      </c>
      <c r="D481" t="s">
        <v>64</v>
      </c>
      <c r="E481" t="s">
        <v>108</v>
      </c>
      <c r="F481" t="s">
        <v>66</v>
      </c>
      <c r="G481" t="s">
        <v>813</v>
      </c>
      <c r="H481" t="s">
        <v>210</v>
      </c>
      <c r="I481" t="s">
        <v>64</v>
      </c>
      <c r="J481" t="s">
        <v>64</v>
      </c>
      <c r="K481">
        <v>0</v>
      </c>
      <c r="L481" t="s">
        <v>117</v>
      </c>
      <c r="M481">
        <v>12</v>
      </c>
      <c r="N481">
        <v>60480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60480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118</v>
      </c>
      <c r="C482" t="s">
        <v>107</v>
      </c>
      <c r="D482" t="s">
        <v>64</v>
      </c>
      <c r="E482" t="s">
        <v>108</v>
      </c>
      <c r="F482" t="s">
        <v>66</v>
      </c>
      <c r="G482" t="s">
        <v>814</v>
      </c>
      <c r="H482" t="s">
        <v>210</v>
      </c>
      <c r="I482" t="s">
        <v>64</v>
      </c>
      <c r="J482" t="s">
        <v>64</v>
      </c>
      <c r="K482">
        <v>0</v>
      </c>
      <c r="L482" t="s">
        <v>117</v>
      </c>
      <c r="M482">
        <v>12</v>
      </c>
      <c r="N482">
        <v>97080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97080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118</v>
      </c>
      <c r="C483" t="s">
        <v>107</v>
      </c>
      <c r="D483" t="s">
        <v>64</v>
      </c>
      <c r="E483" t="s">
        <v>108</v>
      </c>
      <c r="F483" t="s">
        <v>66</v>
      </c>
      <c r="G483" t="s">
        <v>815</v>
      </c>
      <c r="H483" t="s">
        <v>210</v>
      </c>
      <c r="I483" t="s">
        <v>64</v>
      </c>
      <c r="J483" t="s">
        <v>64</v>
      </c>
      <c r="K483">
        <v>0</v>
      </c>
      <c r="L483" t="s">
        <v>117</v>
      </c>
      <c r="M483">
        <v>12</v>
      </c>
      <c r="N483">
        <v>80400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12</v>
      </c>
      <c r="BG483">
        <v>80400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118</v>
      </c>
      <c r="C484" t="s">
        <v>107</v>
      </c>
      <c r="D484" t="s">
        <v>64</v>
      </c>
      <c r="E484" t="s">
        <v>108</v>
      </c>
      <c r="F484" t="s">
        <v>66</v>
      </c>
      <c r="G484" t="s">
        <v>816</v>
      </c>
      <c r="H484" t="s">
        <v>210</v>
      </c>
      <c r="I484" t="s">
        <v>64</v>
      </c>
      <c r="J484" t="s">
        <v>64</v>
      </c>
      <c r="K484">
        <v>0</v>
      </c>
      <c r="L484" t="s">
        <v>117</v>
      </c>
      <c r="M484">
        <v>9</v>
      </c>
      <c r="N484">
        <v>31950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9</v>
      </c>
      <c r="BG484">
        <v>31950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118</v>
      </c>
      <c r="C485" t="s">
        <v>107</v>
      </c>
      <c r="D485" t="s">
        <v>64</v>
      </c>
      <c r="E485" t="s">
        <v>108</v>
      </c>
      <c r="F485" t="s">
        <v>66</v>
      </c>
      <c r="G485" t="s">
        <v>817</v>
      </c>
      <c r="H485" t="s">
        <v>210</v>
      </c>
      <c r="I485" t="s">
        <v>64</v>
      </c>
      <c r="J485" t="s">
        <v>64</v>
      </c>
      <c r="K485">
        <v>0</v>
      </c>
      <c r="L485" t="s">
        <v>117</v>
      </c>
      <c r="M485">
        <v>7</v>
      </c>
      <c r="N485">
        <v>16450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7</v>
      </c>
      <c r="BG485">
        <v>16450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118</v>
      </c>
      <c r="C486" t="s">
        <v>107</v>
      </c>
      <c r="D486" t="s">
        <v>64</v>
      </c>
      <c r="E486" t="s">
        <v>108</v>
      </c>
      <c r="F486" t="s">
        <v>66</v>
      </c>
      <c r="G486" t="s">
        <v>818</v>
      </c>
      <c r="H486" t="s">
        <v>210</v>
      </c>
      <c r="I486" t="s">
        <v>64</v>
      </c>
      <c r="J486" t="s">
        <v>64</v>
      </c>
      <c r="K486">
        <v>0</v>
      </c>
      <c r="L486" t="s">
        <v>117</v>
      </c>
      <c r="M486">
        <v>6</v>
      </c>
      <c r="N486">
        <v>13500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13500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118</v>
      </c>
      <c r="C487" t="s">
        <v>107</v>
      </c>
      <c r="D487" t="s">
        <v>64</v>
      </c>
      <c r="E487" t="s">
        <v>108</v>
      </c>
      <c r="F487" t="s">
        <v>66</v>
      </c>
      <c r="G487" t="s">
        <v>819</v>
      </c>
      <c r="H487" t="s">
        <v>210</v>
      </c>
      <c r="I487" t="s">
        <v>64</v>
      </c>
      <c r="J487" t="s">
        <v>64</v>
      </c>
      <c r="K487">
        <v>0</v>
      </c>
      <c r="L487" t="s">
        <v>117</v>
      </c>
      <c r="M487">
        <v>12</v>
      </c>
      <c r="N487">
        <v>48360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48360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118</v>
      </c>
      <c r="C488" t="s">
        <v>107</v>
      </c>
      <c r="D488" t="s">
        <v>64</v>
      </c>
      <c r="E488" t="s">
        <v>108</v>
      </c>
      <c r="F488" t="s">
        <v>66</v>
      </c>
      <c r="G488" t="s">
        <v>820</v>
      </c>
      <c r="H488" t="s">
        <v>210</v>
      </c>
      <c r="I488" t="s">
        <v>64</v>
      </c>
      <c r="J488" t="s">
        <v>64</v>
      </c>
      <c r="K488">
        <v>0</v>
      </c>
      <c r="L488" t="s">
        <v>117</v>
      </c>
      <c r="M488">
        <v>6</v>
      </c>
      <c r="N488">
        <v>60480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60480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118</v>
      </c>
      <c r="C489" t="s">
        <v>107</v>
      </c>
      <c r="D489" t="s">
        <v>64</v>
      </c>
      <c r="E489" t="s">
        <v>108</v>
      </c>
      <c r="F489" t="s">
        <v>66</v>
      </c>
      <c r="G489" t="s">
        <v>821</v>
      </c>
      <c r="H489" t="s">
        <v>210</v>
      </c>
      <c r="I489" t="s">
        <v>64</v>
      </c>
      <c r="J489" t="s">
        <v>64</v>
      </c>
      <c r="K489">
        <v>0</v>
      </c>
      <c r="L489" t="s">
        <v>117</v>
      </c>
      <c r="M489">
        <v>22</v>
      </c>
      <c r="N489">
        <v>335030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22</v>
      </c>
      <c r="BG489">
        <v>335030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118</v>
      </c>
      <c r="C490" t="s">
        <v>107</v>
      </c>
      <c r="D490" t="s">
        <v>64</v>
      </c>
      <c r="E490" t="s">
        <v>108</v>
      </c>
      <c r="F490" t="s">
        <v>66</v>
      </c>
      <c r="G490" t="s">
        <v>822</v>
      </c>
      <c r="H490" t="s">
        <v>210</v>
      </c>
      <c r="I490" t="s">
        <v>64</v>
      </c>
      <c r="J490" t="s">
        <v>64</v>
      </c>
      <c r="K490">
        <v>0</v>
      </c>
      <c r="L490" t="s">
        <v>117</v>
      </c>
      <c r="M490">
        <v>12</v>
      </c>
      <c r="N490">
        <v>221280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12</v>
      </c>
      <c r="BG490">
        <v>221280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118</v>
      </c>
      <c r="C491" t="s">
        <v>107</v>
      </c>
      <c r="D491" t="s">
        <v>64</v>
      </c>
      <c r="E491" t="s">
        <v>108</v>
      </c>
      <c r="F491" t="s">
        <v>66</v>
      </c>
      <c r="G491" t="s">
        <v>823</v>
      </c>
      <c r="H491" t="s">
        <v>210</v>
      </c>
      <c r="I491" t="s">
        <v>64</v>
      </c>
      <c r="J491" t="s">
        <v>64</v>
      </c>
      <c r="K491">
        <v>0</v>
      </c>
      <c r="L491" t="s">
        <v>117</v>
      </c>
      <c r="M491">
        <v>23</v>
      </c>
      <c r="N491">
        <v>330280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23</v>
      </c>
      <c r="BG491">
        <v>330280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118</v>
      </c>
      <c r="C492" t="s">
        <v>107</v>
      </c>
      <c r="D492" t="s">
        <v>64</v>
      </c>
      <c r="E492" t="s">
        <v>108</v>
      </c>
      <c r="F492" t="s">
        <v>66</v>
      </c>
      <c r="G492" t="s">
        <v>824</v>
      </c>
      <c r="H492" t="s">
        <v>210</v>
      </c>
      <c r="I492" t="s">
        <v>64</v>
      </c>
      <c r="J492" t="s">
        <v>64</v>
      </c>
      <c r="K492">
        <v>0</v>
      </c>
      <c r="L492" t="s">
        <v>117</v>
      </c>
      <c r="M492">
        <v>12</v>
      </c>
      <c r="N492">
        <v>66840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12</v>
      </c>
      <c r="BG492">
        <v>66840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118</v>
      </c>
      <c r="C493" t="s">
        <v>107</v>
      </c>
      <c r="D493" t="s">
        <v>64</v>
      </c>
      <c r="E493" t="s">
        <v>108</v>
      </c>
      <c r="F493" t="s">
        <v>66</v>
      </c>
      <c r="G493" t="s">
        <v>825</v>
      </c>
      <c r="H493" t="s">
        <v>201</v>
      </c>
      <c r="I493" t="s">
        <v>64</v>
      </c>
      <c r="J493" t="s">
        <v>64</v>
      </c>
      <c r="K493">
        <v>0</v>
      </c>
      <c r="L493" t="s">
        <v>117</v>
      </c>
      <c r="M493">
        <v>5</v>
      </c>
      <c r="N493">
        <v>103300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103300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118</v>
      </c>
      <c r="C494" t="s">
        <v>107</v>
      </c>
      <c r="D494" t="s">
        <v>64</v>
      </c>
      <c r="E494" t="s">
        <v>108</v>
      </c>
      <c r="F494" t="s">
        <v>66</v>
      </c>
      <c r="G494" t="s">
        <v>826</v>
      </c>
      <c r="H494" t="s">
        <v>827</v>
      </c>
      <c r="I494" t="s">
        <v>64</v>
      </c>
      <c r="J494" t="s">
        <v>64</v>
      </c>
      <c r="K494">
        <v>0</v>
      </c>
      <c r="L494" t="s">
        <v>117</v>
      </c>
      <c r="M494">
        <v>1</v>
      </c>
      <c r="N494">
        <v>162500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162500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195</v>
      </c>
      <c r="C495" t="s">
        <v>107</v>
      </c>
      <c r="D495" t="s">
        <v>64</v>
      </c>
      <c r="E495" t="s">
        <v>108</v>
      </c>
      <c r="F495" t="s">
        <v>66</v>
      </c>
      <c r="G495" t="s">
        <v>828</v>
      </c>
      <c r="H495" t="s">
        <v>829</v>
      </c>
      <c r="I495" t="s">
        <v>64</v>
      </c>
      <c r="J495" t="s">
        <v>64</v>
      </c>
      <c r="K495">
        <v>0</v>
      </c>
      <c r="L495" t="s">
        <v>117</v>
      </c>
      <c r="M495">
        <v>14</v>
      </c>
      <c r="N495">
        <v>260400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14</v>
      </c>
      <c r="BG495">
        <v>260400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288</v>
      </c>
      <c r="C496" t="s">
        <v>107</v>
      </c>
      <c r="D496" t="s">
        <v>64</v>
      </c>
      <c r="E496" t="s">
        <v>108</v>
      </c>
      <c r="F496" t="s">
        <v>66</v>
      </c>
      <c r="G496" t="s">
        <v>830</v>
      </c>
      <c r="H496" t="s">
        <v>831</v>
      </c>
      <c r="I496" t="s">
        <v>64</v>
      </c>
      <c r="J496" t="s">
        <v>64</v>
      </c>
      <c r="K496">
        <v>0</v>
      </c>
      <c r="L496" t="s">
        <v>117</v>
      </c>
      <c r="M496">
        <v>34</v>
      </c>
      <c r="N496">
        <v>123420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34</v>
      </c>
      <c r="BG496">
        <v>123420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118</v>
      </c>
      <c r="C497" t="s">
        <v>107</v>
      </c>
      <c r="D497" t="s">
        <v>64</v>
      </c>
      <c r="E497" t="s">
        <v>108</v>
      </c>
      <c r="F497" t="s">
        <v>66</v>
      </c>
      <c r="G497" t="s">
        <v>832</v>
      </c>
      <c r="H497" t="s">
        <v>833</v>
      </c>
      <c r="I497" t="s">
        <v>64</v>
      </c>
      <c r="J497" t="s">
        <v>64</v>
      </c>
      <c r="K497">
        <v>0</v>
      </c>
      <c r="L497" t="s">
        <v>117</v>
      </c>
      <c r="M497">
        <v>1</v>
      </c>
      <c r="N497">
        <v>6400000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6400000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195</v>
      </c>
      <c r="C498" t="s">
        <v>107</v>
      </c>
      <c r="D498" t="s">
        <v>64</v>
      </c>
      <c r="E498" t="s">
        <v>108</v>
      </c>
      <c r="F498" t="s">
        <v>66</v>
      </c>
      <c r="G498" t="s">
        <v>834</v>
      </c>
      <c r="H498" t="s">
        <v>674</v>
      </c>
      <c r="I498" t="s">
        <v>64</v>
      </c>
      <c r="J498" t="s">
        <v>64</v>
      </c>
      <c r="K498">
        <v>0</v>
      </c>
      <c r="L498" t="s">
        <v>117</v>
      </c>
      <c r="M498">
        <v>3</v>
      </c>
      <c r="N498">
        <v>13253288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>
        <v>13253288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118</v>
      </c>
      <c r="C499" t="s">
        <v>107</v>
      </c>
      <c r="D499" t="s">
        <v>64</v>
      </c>
      <c r="E499" t="s">
        <v>108</v>
      </c>
      <c r="F499" t="s">
        <v>66</v>
      </c>
      <c r="G499" t="s">
        <v>835</v>
      </c>
      <c r="H499" t="s">
        <v>836</v>
      </c>
      <c r="I499" t="s">
        <v>64</v>
      </c>
      <c r="J499" t="s">
        <v>64</v>
      </c>
      <c r="K499">
        <v>0</v>
      </c>
      <c r="L499" t="s">
        <v>117</v>
      </c>
      <c r="M499">
        <v>1</v>
      </c>
      <c r="N499">
        <v>5036494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5036494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288</v>
      </c>
      <c r="C500" t="s">
        <v>107</v>
      </c>
      <c r="D500" t="s">
        <v>64</v>
      </c>
      <c r="E500" t="s">
        <v>108</v>
      </c>
      <c r="F500" t="s">
        <v>66</v>
      </c>
      <c r="G500" t="s">
        <v>837</v>
      </c>
      <c r="H500" t="s">
        <v>704</v>
      </c>
      <c r="I500" t="s">
        <v>64</v>
      </c>
      <c r="J500" t="s">
        <v>64</v>
      </c>
      <c r="K500">
        <v>0</v>
      </c>
      <c r="L500" t="s">
        <v>117</v>
      </c>
      <c r="M500">
        <v>2</v>
      </c>
      <c r="N500">
        <v>4666000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4666000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118</v>
      </c>
      <c r="C501" t="s">
        <v>107</v>
      </c>
      <c r="D501" t="s">
        <v>64</v>
      </c>
      <c r="E501" t="s">
        <v>108</v>
      </c>
      <c r="F501" t="s">
        <v>66</v>
      </c>
      <c r="G501" t="s">
        <v>838</v>
      </c>
      <c r="H501" t="s">
        <v>839</v>
      </c>
      <c r="I501" t="s">
        <v>64</v>
      </c>
      <c r="J501" t="s">
        <v>64</v>
      </c>
      <c r="K501">
        <v>0</v>
      </c>
      <c r="L501" t="s">
        <v>117</v>
      </c>
      <c r="M501">
        <v>4</v>
      </c>
      <c r="N501">
        <v>4497333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2248666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>
        <v>2248667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118</v>
      </c>
      <c r="C502" t="s">
        <v>107</v>
      </c>
      <c r="D502" t="s">
        <v>64</v>
      </c>
      <c r="E502" t="s">
        <v>108</v>
      </c>
      <c r="F502" t="s">
        <v>66</v>
      </c>
      <c r="G502" t="s">
        <v>840</v>
      </c>
      <c r="H502" t="s">
        <v>841</v>
      </c>
      <c r="I502" t="s">
        <v>64</v>
      </c>
      <c r="J502" t="s">
        <v>64</v>
      </c>
      <c r="K502">
        <v>0</v>
      </c>
      <c r="L502" t="s">
        <v>117</v>
      </c>
      <c r="M502">
        <v>2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118</v>
      </c>
      <c r="C503" t="s">
        <v>107</v>
      </c>
      <c r="D503" t="s">
        <v>64</v>
      </c>
      <c r="E503" t="s">
        <v>108</v>
      </c>
      <c r="F503" t="s">
        <v>66</v>
      </c>
      <c r="G503" t="s">
        <v>842</v>
      </c>
      <c r="H503" t="s">
        <v>841</v>
      </c>
      <c r="I503" t="s">
        <v>64</v>
      </c>
      <c r="J503" t="s">
        <v>64</v>
      </c>
      <c r="K503">
        <v>0</v>
      </c>
      <c r="L503" t="s">
        <v>117</v>
      </c>
      <c r="M503">
        <v>2</v>
      </c>
      <c r="N503">
        <v>940000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940000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118</v>
      </c>
      <c r="C504" t="s">
        <v>107</v>
      </c>
      <c r="D504" t="s">
        <v>64</v>
      </c>
      <c r="E504" t="s">
        <v>108</v>
      </c>
      <c r="F504" t="s">
        <v>66</v>
      </c>
      <c r="G504" t="s">
        <v>843</v>
      </c>
      <c r="H504" t="s">
        <v>841</v>
      </c>
      <c r="I504" t="s">
        <v>64</v>
      </c>
      <c r="J504" t="s">
        <v>64</v>
      </c>
      <c r="K504">
        <v>0</v>
      </c>
      <c r="L504" t="s">
        <v>117</v>
      </c>
      <c r="M504">
        <v>2</v>
      </c>
      <c r="N504">
        <v>940000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940000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195</v>
      </c>
      <c r="C505" t="s">
        <v>107</v>
      </c>
      <c r="D505" t="s">
        <v>64</v>
      </c>
      <c r="E505" t="s">
        <v>108</v>
      </c>
      <c r="F505" t="s">
        <v>66</v>
      </c>
      <c r="G505" t="s">
        <v>844</v>
      </c>
      <c r="H505" t="s">
        <v>172</v>
      </c>
      <c r="I505" t="s">
        <v>64</v>
      </c>
      <c r="J505" t="s">
        <v>64</v>
      </c>
      <c r="K505">
        <v>0</v>
      </c>
      <c r="L505" t="s">
        <v>117</v>
      </c>
      <c r="M505">
        <v>4</v>
      </c>
      <c r="N505">
        <v>17895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>
        <v>17895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118</v>
      </c>
      <c r="C506" t="s">
        <v>107</v>
      </c>
      <c r="D506" t="s">
        <v>64</v>
      </c>
      <c r="E506" t="s">
        <v>108</v>
      </c>
      <c r="F506" t="s">
        <v>66</v>
      </c>
      <c r="G506" t="s">
        <v>845</v>
      </c>
      <c r="H506" t="s">
        <v>846</v>
      </c>
      <c r="I506" t="s">
        <v>64</v>
      </c>
      <c r="J506" t="s">
        <v>64</v>
      </c>
      <c r="K506">
        <v>0</v>
      </c>
      <c r="L506" t="s">
        <v>117</v>
      </c>
      <c r="M506">
        <v>4</v>
      </c>
      <c r="N506">
        <v>1251000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1251000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118</v>
      </c>
      <c r="C507" t="s">
        <v>107</v>
      </c>
      <c r="D507" t="s">
        <v>64</v>
      </c>
      <c r="E507" t="s">
        <v>108</v>
      </c>
      <c r="F507" t="s">
        <v>66</v>
      </c>
      <c r="G507" t="s">
        <v>847</v>
      </c>
      <c r="H507" t="s">
        <v>848</v>
      </c>
      <c r="I507" t="s">
        <v>64</v>
      </c>
      <c r="J507" t="s">
        <v>64</v>
      </c>
      <c r="K507">
        <v>0</v>
      </c>
      <c r="L507" t="s">
        <v>117</v>
      </c>
      <c r="M507">
        <v>4</v>
      </c>
      <c r="N507">
        <v>6952000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</v>
      </c>
      <c r="BG507">
        <v>6952000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118</v>
      </c>
      <c r="C508" t="s">
        <v>107</v>
      </c>
      <c r="D508" t="s">
        <v>64</v>
      </c>
      <c r="E508" t="s">
        <v>108</v>
      </c>
      <c r="F508" t="s">
        <v>66</v>
      </c>
      <c r="G508" t="s">
        <v>849</v>
      </c>
      <c r="H508" t="s">
        <v>622</v>
      </c>
      <c r="I508" t="s">
        <v>64</v>
      </c>
      <c r="J508" t="s">
        <v>64</v>
      </c>
      <c r="K508">
        <v>0</v>
      </c>
      <c r="L508" t="s">
        <v>117</v>
      </c>
      <c r="M508">
        <v>6</v>
      </c>
      <c r="N508">
        <v>4986000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</v>
      </c>
      <c r="BG508">
        <v>4986000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118</v>
      </c>
      <c r="C509" t="s">
        <v>107</v>
      </c>
      <c r="D509" t="s">
        <v>64</v>
      </c>
      <c r="E509" t="s">
        <v>108</v>
      </c>
      <c r="F509" t="s">
        <v>66</v>
      </c>
      <c r="G509" t="s">
        <v>850</v>
      </c>
      <c r="H509" t="s">
        <v>120</v>
      </c>
      <c r="I509" t="s">
        <v>64</v>
      </c>
      <c r="J509" t="s">
        <v>64</v>
      </c>
      <c r="K509">
        <v>0</v>
      </c>
      <c r="L509" t="s">
        <v>117</v>
      </c>
      <c r="M509">
        <v>11</v>
      </c>
      <c r="N509">
        <v>726338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11</v>
      </c>
      <c r="BG509">
        <v>726338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118</v>
      </c>
      <c r="C510" t="s">
        <v>107</v>
      </c>
      <c r="D510" t="s">
        <v>64</v>
      </c>
      <c r="E510" t="s">
        <v>108</v>
      </c>
      <c r="F510" t="s">
        <v>66</v>
      </c>
      <c r="G510" t="s">
        <v>851</v>
      </c>
      <c r="H510" t="s">
        <v>852</v>
      </c>
      <c r="I510" t="s">
        <v>64</v>
      </c>
      <c r="J510" t="s">
        <v>64</v>
      </c>
      <c r="K510">
        <v>0</v>
      </c>
      <c r="L510" t="s">
        <v>117</v>
      </c>
      <c r="M510">
        <v>1</v>
      </c>
      <c r="N510">
        <v>11900000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11900000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118</v>
      </c>
      <c r="C511" t="s">
        <v>107</v>
      </c>
      <c r="D511" t="s">
        <v>64</v>
      </c>
      <c r="E511" t="s">
        <v>108</v>
      </c>
      <c r="F511" t="s">
        <v>66</v>
      </c>
      <c r="G511" t="s">
        <v>853</v>
      </c>
      <c r="H511" t="s">
        <v>854</v>
      </c>
      <c r="I511" t="s">
        <v>64</v>
      </c>
      <c r="J511" t="s">
        <v>64</v>
      </c>
      <c r="K511">
        <v>0</v>
      </c>
      <c r="L511" t="s">
        <v>117</v>
      </c>
      <c r="M511">
        <v>2</v>
      </c>
      <c r="N511">
        <v>912000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912000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118</v>
      </c>
      <c r="C512" t="s">
        <v>107</v>
      </c>
      <c r="D512" t="s">
        <v>64</v>
      </c>
      <c r="E512" t="s">
        <v>108</v>
      </c>
      <c r="F512" t="s">
        <v>66</v>
      </c>
      <c r="G512" t="s">
        <v>855</v>
      </c>
      <c r="H512" t="s">
        <v>856</v>
      </c>
      <c r="I512" t="s">
        <v>64</v>
      </c>
      <c r="J512" t="s">
        <v>64</v>
      </c>
      <c r="K512">
        <v>0</v>
      </c>
      <c r="L512" t="s">
        <v>117</v>
      </c>
      <c r="M512">
        <v>4</v>
      </c>
      <c r="N512">
        <v>1181800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4</v>
      </c>
      <c r="BG512">
        <v>1181800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118</v>
      </c>
      <c r="C513" t="s">
        <v>107</v>
      </c>
      <c r="D513" t="s">
        <v>64</v>
      </c>
      <c r="E513" t="s">
        <v>108</v>
      </c>
      <c r="F513" t="s">
        <v>66</v>
      </c>
      <c r="G513" t="s">
        <v>857</v>
      </c>
      <c r="H513" t="s">
        <v>858</v>
      </c>
      <c r="I513" t="s">
        <v>64</v>
      </c>
      <c r="J513" t="s">
        <v>64</v>
      </c>
      <c r="K513">
        <v>0</v>
      </c>
      <c r="L513" t="s">
        <v>117</v>
      </c>
      <c r="M513">
        <v>1</v>
      </c>
      <c r="N513">
        <v>940000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940000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118</v>
      </c>
      <c r="C514" t="s">
        <v>107</v>
      </c>
      <c r="D514" t="s">
        <v>64</v>
      </c>
      <c r="E514" t="s">
        <v>108</v>
      </c>
      <c r="F514" t="s">
        <v>66</v>
      </c>
      <c r="G514" t="s">
        <v>859</v>
      </c>
      <c r="H514" t="s">
        <v>172</v>
      </c>
      <c r="I514" t="s">
        <v>64</v>
      </c>
      <c r="J514" t="s">
        <v>64</v>
      </c>
      <c r="K514">
        <v>0</v>
      </c>
      <c r="L514" t="s">
        <v>117</v>
      </c>
      <c r="M514">
        <v>20</v>
      </c>
      <c r="N514">
        <v>536000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20</v>
      </c>
      <c r="BG514">
        <v>536000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118</v>
      </c>
      <c r="C515" t="s">
        <v>107</v>
      </c>
      <c r="D515" t="s">
        <v>64</v>
      </c>
      <c r="E515" t="s">
        <v>108</v>
      </c>
      <c r="F515" t="s">
        <v>66</v>
      </c>
      <c r="G515" t="s">
        <v>860</v>
      </c>
      <c r="H515" t="s">
        <v>861</v>
      </c>
      <c r="I515" t="s">
        <v>64</v>
      </c>
      <c r="J515" t="s">
        <v>64</v>
      </c>
      <c r="K515">
        <v>0</v>
      </c>
      <c r="L515" t="s">
        <v>117</v>
      </c>
      <c r="M515">
        <v>2</v>
      </c>
      <c r="N515">
        <v>521200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521200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118</v>
      </c>
      <c r="C516" t="s">
        <v>107</v>
      </c>
      <c r="D516" t="s">
        <v>64</v>
      </c>
      <c r="E516" t="s">
        <v>108</v>
      </c>
      <c r="F516" t="s">
        <v>66</v>
      </c>
      <c r="G516" t="s">
        <v>862</v>
      </c>
      <c r="H516" t="s">
        <v>861</v>
      </c>
      <c r="I516" t="s">
        <v>64</v>
      </c>
      <c r="J516" t="s">
        <v>64</v>
      </c>
      <c r="K516">
        <v>0</v>
      </c>
      <c r="L516" t="s">
        <v>117</v>
      </c>
      <c r="M516">
        <v>2</v>
      </c>
      <c r="N516">
        <v>426600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426600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118</v>
      </c>
      <c r="C517" t="s">
        <v>107</v>
      </c>
      <c r="D517" t="s">
        <v>64</v>
      </c>
      <c r="E517" t="s">
        <v>108</v>
      </c>
      <c r="F517" t="s">
        <v>66</v>
      </c>
      <c r="G517" t="s">
        <v>863</v>
      </c>
      <c r="H517" t="s">
        <v>864</v>
      </c>
      <c r="I517" t="s">
        <v>64</v>
      </c>
      <c r="J517" t="s">
        <v>64</v>
      </c>
      <c r="K517">
        <v>0</v>
      </c>
      <c r="L517" t="s">
        <v>117</v>
      </c>
      <c r="M517">
        <v>1</v>
      </c>
      <c r="N517">
        <v>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118</v>
      </c>
      <c r="C518" t="s">
        <v>107</v>
      </c>
      <c r="D518" t="s">
        <v>64</v>
      </c>
      <c r="E518" t="s">
        <v>108</v>
      </c>
      <c r="F518" t="s">
        <v>66</v>
      </c>
      <c r="G518" t="s">
        <v>865</v>
      </c>
      <c r="H518" t="s">
        <v>866</v>
      </c>
      <c r="I518" t="s">
        <v>64</v>
      </c>
      <c r="J518" t="s">
        <v>64</v>
      </c>
      <c r="K518">
        <v>0</v>
      </c>
      <c r="L518" t="s">
        <v>117</v>
      </c>
      <c r="M518">
        <v>6</v>
      </c>
      <c r="N518">
        <v>2820000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2820000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118</v>
      </c>
      <c r="C519" t="s">
        <v>107</v>
      </c>
      <c r="D519" t="s">
        <v>64</v>
      </c>
      <c r="E519" t="s">
        <v>108</v>
      </c>
      <c r="F519" t="s">
        <v>66</v>
      </c>
      <c r="G519" t="s">
        <v>867</v>
      </c>
      <c r="H519" t="s">
        <v>868</v>
      </c>
      <c r="I519" t="s">
        <v>64</v>
      </c>
      <c r="J519" t="s">
        <v>64</v>
      </c>
      <c r="K519">
        <v>0</v>
      </c>
      <c r="L519" t="s">
        <v>117</v>
      </c>
      <c r="M519">
        <v>5</v>
      </c>
      <c r="N519">
        <v>234500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5</v>
      </c>
      <c r="BG519">
        <v>234500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118</v>
      </c>
      <c r="C520" t="s">
        <v>107</v>
      </c>
      <c r="D520" t="s">
        <v>64</v>
      </c>
      <c r="E520" t="s">
        <v>108</v>
      </c>
      <c r="F520" t="s">
        <v>66</v>
      </c>
      <c r="G520" t="s">
        <v>869</v>
      </c>
      <c r="H520" t="s">
        <v>172</v>
      </c>
      <c r="I520" t="s">
        <v>64</v>
      </c>
      <c r="J520" t="s">
        <v>64</v>
      </c>
      <c r="K520">
        <v>0</v>
      </c>
      <c r="L520" t="s">
        <v>173</v>
      </c>
      <c r="M520">
        <v>20</v>
      </c>
      <c r="N520">
        <v>341400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20</v>
      </c>
      <c r="BG520">
        <v>341400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118</v>
      </c>
      <c r="C521" t="s">
        <v>107</v>
      </c>
      <c r="D521" t="s">
        <v>64</v>
      </c>
      <c r="E521" t="s">
        <v>108</v>
      </c>
      <c r="F521" t="s">
        <v>66</v>
      </c>
      <c r="G521" t="s">
        <v>870</v>
      </c>
      <c r="H521" t="s">
        <v>871</v>
      </c>
      <c r="I521" t="s">
        <v>64</v>
      </c>
      <c r="J521" t="s">
        <v>64</v>
      </c>
      <c r="K521">
        <v>0</v>
      </c>
      <c r="L521" t="s">
        <v>117</v>
      </c>
      <c r="M521">
        <v>3</v>
      </c>
      <c r="N521">
        <v>4131300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4131300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118</v>
      </c>
      <c r="C522" t="s">
        <v>107</v>
      </c>
      <c r="D522" t="s">
        <v>64</v>
      </c>
      <c r="E522" t="s">
        <v>108</v>
      </c>
      <c r="F522" t="s">
        <v>66</v>
      </c>
      <c r="G522" t="s">
        <v>872</v>
      </c>
      <c r="H522" t="s">
        <v>708</v>
      </c>
      <c r="I522" t="s">
        <v>64</v>
      </c>
      <c r="J522" t="s">
        <v>64</v>
      </c>
      <c r="K522">
        <v>0</v>
      </c>
      <c r="L522" t="s">
        <v>117</v>
      </c>
      <c r="M522">
        <v>1</v>
      </c>
      <c r="N522">
        <v>1382000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1382000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118</v>
      </c>
      <c r="C523" t="s">
        <v>107</v>
      </c>
      <c r="D523" t="s">
        <v>64</v>
      </c>
      <c r="E523" t="s">
        <v>108</v>
      </c>
      <c r="F523" t="s">
        <v>66</v>
      </c>
      <c r="G523" t="s">
        <v>873</v>
      </c>
      <c r="H523" t="s">
        <v>874</v>
      </c>
      <c r="I523" t="s">
        <v>64</v>
      </c>
      <c r="J523" t="s">
        <v>64</v>
      </c>
      <c r="K523">
        <v>0</v>
      </c>
      <c r="L523" t="s">
        <v>117</v>
      </c>
      <c r="M523">
        <v>6</v>
      </c>
      <c r="N523">
        <v>5529000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5529000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118</v>
      </c>
      <c r="C524" t="s">
        <v>107</v>
      </c>
      <c r="D524" t="s">
        <v>64</v>
      </c>
      <c r="E524" t="s">
        <v>108</v>
      </c>
      <c r="F524" t="s">
        <v>66</v>
      </c>
      <c r="G524" t="s">
        <v>875</v>
      </c>
      <c r="H524" t="s">
        <v>876</v>
      </c>
      <c r="I524" t="s">
        <v>64</v>
      </c>
      <c r="J524" t="s">
        <v>64</v>
      </c>
      <c r="K524">
        <v>0</v>
      </c>
      <c r="L524" t="s">
        <v>117</v>
      </c>
      <c r="M524">
        <v>30</v>
      </c>
      <c r="N524">
        <v>5280000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30</v>
      </c>
      <c r="BG524">
        <v>5280000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118</v>
      </c>
      <c r="C525" t="s">
        <v>107</v>
      </c>
      <c r="D525" t="s">
        <v>64</v>
      </c>
      <c r="E525" t="s">
        <v>108</v>
      </c>
      <c r="F525" t="s">
        <v>66</v>
      </c>
      <c r="G525" t="s">
        <v>877</v>
      </c>
      <c r="H525" t="s">
        <v>878</v>
      </c>
      <c r="I525" t="s">
        <v>64</v>
      </c>
      <c r="J525" t="s">
        <v>64</v>
      </c>
      <c r="K525">
        <v>0</v>
      </c>
      <c r="L525" t="s">
        <v>117</v>
      </c>
      <c r="M525">
        <v>2</v>
      </c>
      <c r="N525">
        <v>456000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456000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118</v>
      </c>
      <c r="C526" t="s">
        <v>107</v>
      </c>
      <c r="D526" t="s">
        <v>64</v>
      </c>
      <c r="E526" t="s">
        <v>108</v>
      </c>
      <c r="F526" t="s">
        <v>66</v>
      </c>
      <c r="G526" t="s">
        <v>879</v>
      </c>
      <c r="H526" t="s">
        <v>880</v>
      </c>
      <c r="I526" t="s">
        <v>64</v>
      </c>
      <c r="J526" t="s">
        <v>64</v>
      </c>
      <c r="K526">
        <v>0</v>
      </c>
      <c r="L526" t="s">
        <v>173</v>
      </c>
      <c r="M526">
        <v>3</v>
      </c>
      <c r="N526">
        <v>375000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375000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118</v>
      </c>
      <c r="C527" t="s">
        <v>107</v>
      </c>
      <c r="D527" t="s">
        <v>64</v>
      </c>
      <c r="E527" t="s">
        <v>108</v>
      </c>
      <c r="F527" t="s">
        <v>66</v>
      </c>
      <c r="G527" t="s">
        <v>881</v>
      </c>
      <c r="H527" t="s">
        <v>662</v>
      </c>
      <c r="I527" t="s">
        <v>64</v>
      </c>
      <c r="J527" t="s">
        <v>64</v>
      </c>
      <c r="K527">
        <v>0</v>
      </c>
      <c r="L527" t="s">
        <v>117</v>
      </c>
      <c r="M527">
        <v>3</v>
      </c>
      <c r="N527">
        <v>407400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407400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118</v>
      </c>
      <c r="C528" t="s">
        <v>107</v>
      </c>
      <c r="D528" t="s">
        <v>64</v>
      </c>
      <c r="E528" t="s">
        <v>108</v>
      </c>
      <c r="F528" t="s">
        <v>66</v>
      </c>
      <c r="G528" t="s">
        <v>882</v>
      </c>
      <c r="H528" t="s">
        <v>662</v>
      </c>
      <c r="I528" t="s">
        <v>64</v>
      </c>
      <c r="J528" t="s">
        <v>64</v>
      </c>
      <c r="K528">
        <v>0</v>
      </c>
      <c r="L528" t="s">
        <v>117</v>
      </c>
      <c r="M528">
        <v>2</v>
      </c>
      <c r="N528">
        <v>1140720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1140720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118</v>
      </c>
      <c r="C529" t="s">
        <v>107</v>
      </c>
      <c r="D529" t="s">
        <v>64</v>
      </c>
      <c r="E529" t="s">
        <v>108</v>
      </c>
      <c r="F529" t="s">
        <v>66</v>
      </c>
      <c r="G529" t="s">
        <v>883</v>
      </c>
      <c r="H529" t="s">
        <v>664</v>
      </c>
      <c r="I529" t="s">
        <v>64</v>
      </c>
      <c r="J529" t="s">
        <v>64</v>
      </c>
      <c r="K529">
        <v>0</v>
      </c>
      <c r="L529" t="s">
        <v>117</v>
      </c>
      <c r="M529">
        <v>10</v>
      </c>
      <c r="N529">
        <v>426800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10</v>
      </c>
      <c r="BG529">
        <v>426800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118</v>
      </c>
      <c r="C530" t="s">
        <v>107</v>
      </c>
      <c r="D530" t="s">
        <v>64</v>
      </c>
      <c r="E530" t="s">
        <v>108</v>
      </c>
      <c r="F530" t="s">
        <v>66</v>
      </c>
      <c r="G530" t="s">
        <v>884</v>
      </c>
      <c r="H530" t="s">
        <v>716</v>
      </c>
      <c r="I530" t="s">
        <v>64</v>
      </c>
      <c r="J530" t="s">
        <v>64</v>
      </c>
      <c r="K530">
        <v>0</v>
      </c>
      <c r="L530" t="s">
        <v>117</v>
      </c>
      <c r="M530">
        <v>5</v>
      </c>
      <c r="N530">
        <v>2034743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5</v>
      </c>
      <c r="BG530">
        <v>2034743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118</v>
      </c>
      <c r="C531" t="s">
        <v>107</v>
      </c>
      <c r="D531" t="s">
        <v>64</v>
      </c>
      <c r="E531" t="s">
        <v>108</v>
      </c>
      <c r="F531" t="s">
        <v>66</v>
      </c>
      <c r="G531" t="s">
        <v>885</v>
      </c>
      <c r="H531" t="s">
        <v>682</v>
      </c>
      <c r="I531" t="s">
        <v>64</v>
      </c>
      <c r="J531" t="s">
        <v>64</v>
      </c>
      <c r="K531">
        <v>0</v>
      </c>
      <c r="L531" t="s">
        <v>117</v>
      </c>
      <c r="M531">
        <v>6</v>
      </c>
      <c r="N531">
        <v>2708400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2708400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118</v>
      </c>
      <c r="C532" t="s">
        <v>107</v>
      </c>
      <c r="D532" t="s">
        <v>64</v>
      </c>
      <c r="E532" t="s">
        <v>108</v>
      </c>
      <c r="F532" t="s">
        <v>66</v>
      </c>
      <c r="G532" t="s">
        <v>886</v>
      </c>
      <c r="H532" t="s">
        <v>887</v>
      </c>
      <c r="I532" t="s">
        <v>64</v>
      </c>
      <c r="J532" t="s">
        <v>64</v>
      </c>
      <c r="K532">
        <v>0</v>
      </c>
      <c r="L532" t="s">
        <v>117</v>
      </c>
      <c r="M532">
        <v>5</v>
      </c>
      <c r="N532">
        <v>1600726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320145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1280581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118</v>
      </c>
      <c r="C533" t="s">
        <v>107</v>
      </c>
      <c r="D533" t="s">
        <v>64</v>
      </c>
      <c r="E533" t="s">
        <v>108</v>
      </c>
      <c r="F533" t="s">
        <v>66</v>
      </c>
      <c r="G533" t="s">
        <v>888</v>
      </c>
      <c r="H533" t="s">
        <v>889</v>
      </c>
      <c r="I533" t="s">
        <v>64</v>
      </c>
      <c r="J533" t="s">
        <v>64</v>
      </c>
      <c r="K533">
        <v>0</v>
      </c>
      <c r="L533" t="s">
        <v>117</v>
      </c>
      <c r="M533">
        <v>12</v>
      </c>
      <c r="N533">
        <v>17100000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12</v>
      </c>
      <c r="BG533">
        <v>17100000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118</v>
      </c>
      <c r="C534" t="s">
        <v>107</v>
      </c>
      <c r="D534" t="s">
        <v>64</v>
      </c>
      <c r="E534" t="s">
        <v>108</v>
      </c>
      <c r="F534" t="s">
        <v>66</v>
      </c>
      <c r="G534" t="s">
        <v>890</v>
      </c>
      <c r="H534" t="s">
        <v>891</v>
      </c>
      <c r="I534" t="s">
        <v>64</v>
      </c>
      <c r="J534" t="s">
        <v>64</v>
      </c>
      <c r="K534">
        <v>0</v>
      </c>
      <c r="L534" t="s">
        <v>117</v>
      </c>
      <c r="M534">
        <v>12</v>
      </c>
      <c r="N534">
        <v>180000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12</v>
      </c>
      <c r="BG534">
        <v>180000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118</v>
      </c>
      <c r="C535" t="s">
        <v>107</v>
      </c>
      <c r="D535" t="s">
        <v>64</v>
      </c>
      <c r="E535" t="s">
        <v>108</v>
      </c>
      <c r="F535" t="s">
        <v>66</v>
      </c>
      <c r="G535" t="s">
        <v>892</v>
      </c>
      <c r="H535" t="s">
        <v>893</v>
      </c>
      <c r="I535" t="s">
        <v>64</v>
      </c>
      <c r="J535" t="s">
        <v>64</v>
      </c>
      <c r="K535">
        <v>0</v>
      </c>
      <c r="L535" t="s">
        <v>117</v>
      </c>
      <c r="M535">
        <v>6</v>
      </c>
      <c r="N535">
        <v>6270000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6</v>
      </c>
      <c r="BG535">
        <v>6270000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118</v>
      </c>
      <c r="C536" t="s">
        <v>107</v>
      </c>
      <c r="D536" t="s">
        <v>64</v>
      </c>
      <c r="E536" t="s">
        <v>108</v>
      </c>
      <c r="F536" t="s">
        <v>66</v>
      </c>
      <c r="G536" t="s">
        <v>894</v>
      </c>
      <c r="H536" t="s">
        <v>895</v>
      </c>
      <c r="I536" t="s">
        <v>64</v>
      </c>
      <c r="J536" t="s">
        <v>64</v>
      </c>
      <c r="K536">
        <v>0</v>
      </c>
      <c r="L536" t="s">
        <v>117</v>
      </c>
      <c r="M536">
        <v>16</v>
      </c>
      <c r="N536">
        <v>4720000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16</v>
      </c>
      <c r="BG536">
        <v>4720000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118</v>
      </c>
      <c r="C537" t="s">
        <v>107</v>
      </c>
      <c r="D537" t="s">
        <v>64</v>
      </c>
      <c r="E537" t="s">
        <v>108</v>
      </c>
      <c r="F537" t="s">
        <v>66</v>
      </c>
      <c r="G537" t="s">
        <v>896</v>
      </c>
      <c r="H537" t="s">
        <v>829</v>
      </c>
      <c r="I537" t="s">
        <v>64</v>
      </c>
      <c r="J537" t="s">
        <v>64</v>
      </c>
      <c r="K537">
        <v>0</v>
      </c>
      <c r="L537" t="s">
        <v>117</v>
      </c>
      <c r="M537">
        <v>13</v>
      </c>
      <c r="N537">
        <v>305500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13</v>
      </c>
      <c r="BG537">
        <v>305500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118</v>
      </c>
      <c r="C538" t="s">
        <v>107</v>
      </c>
      <c r="D538" t="s">
        <v>64</v>
      </c>
      <c r="E538" t="s">
        <v>108</v>
      </c>
      <c r="F538" t="s">
        <v>66</v>
      </c>
      <c r="G538" t="s">
        <v>897</v>
      </c>
      <c r="H538" t="s">
        <v>898</v>
      </c>
      <c r="I538" t="s">
        <v>64</v>
      </c>
      <c r="J538" t="s">
        <v>64</v>
      </c>
      <c r="K538">
        <v>0</v>
      </c>
      <c r="L538" t="s">
        <v>117</v>
      </c>
      <c r="M538">
        <v>1</v>
      </c>
      <c r="N538">
        <v>676090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676090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118</v>
      </c>
      <c r="C539" t="s">
        <v>107</v>
      </c>
      <c r="D539" t="s">
        <v>64</v>
      </c>
      <c r="E539" t="s">
        <v>108</v>
      </c>
      <c r="F539" t="s">
        <v>66</v>
      </c>
      <c r="G539" t="s">
        <v>899</v>
      </c>
      <c r="H539" t="s">
        <v>197</v>
      </c>
      <c r="I539" t="s">
        <v>64</v>
      </c>
      <c r="J539" t="s">
        <v>64</v>
      </c>
      <c r="K539">
        <v>0</v>
      </c>
      <c r="L539" t="s">
        <v>117</v>
      </c>
      <c r="M539">
        <v>11</v>
      </c>
      <c r="N539">
        <v>1379400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11</v>
      </c>
      <c r="BG539">
        <v>1379400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118</v>
      </c>
      <c r="C540" t="s">
        <v>107</v>
      </c>
      <c r="D540" t="s">
        <v>64</v>
      </c>
      <c r="E540" t="s">
        <v>108</v>
      </c>
      <c r="F540" t="s">
        <v>66</v>
      </c>
      <c r="G540" t="s">
        <v>900</v>
      </c>
      <c r="H540" t="s">
        <v>662</v>
      </c>
      <c r="I540" t="s">
        <v>64</v>
      </c>
      <c r="J540" t="s">
        <v>64</v>
      </c>
      <c r="K540">
        <v>0</v>
      </c>
      <c r="L540" t="s">
        <v>117</v>
      </c>
      <c r="M540">
        <v>3</v>
      </c>
      <c r="N540">
        <v>1638900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1638900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118</v>
      </c>
      <c r="C541" t="s">
        <v>107</v>
      </c>
      <c r="D541" t="s">
        <v>64</v>
      </c>
      <c r="E541" t="s">
        <v>108</v>
      </c>
      <c r="F541" t="s">
        <v>66</v>
      </c>
      <c r="G541" t="s">
        <v>901</v>
      </c>
      <c r="H541" t="s">
        <v>856</v>
      </c>
      <c r="I541" t="s">
        <v>64</v>
      </c>
      <c r="J541" t="s">
        <v>64</v>
      </c>
      <c r="K541">
        <v>0</v>
      </c>
      <c r="L541" t="s">
        <v>117</v>
      </c>
      <c r="M541">
        <v>4</v>
      </c>
      <c r="N541">
        <v>2671600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2671600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118</v>
      </c>
      <c r="C542" t="s">
        <v>107</v>
      </c>
      <c r="D542" t="s">
        <v>64</v>
      </c>
      <c r="E542" t="s">
        <v>108</v>
      </c>
      <c r="F542" t="s">
        <v>66</v>
      </c>
      <c r="G542" t="s">
        <v>902</v>
      </c>
      <c r="H542" t="s">
        <v>903</v>
      </c>
      <c r="I542" t="s">
        <v>64</v>
      </c>
      <c r="J542" t="s">
        <v>64</v>
      </c>
      <c r="K542">
        <v>0</v>
      </c>
      <c r="L542" t="s">
        <v>117</v>
      </c>
      <c r="M542">
        <v>6</v>
      </c>
      <c r="N542">
        <v>1710000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</v>
      </c>
      <c r="BG542">
        <v>1710000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118</v>
      </c>
      <c r="C543" t="s">
        <v>107</v>
      </c>
      <c r="D543" t="s">
        <v>64</v>
      </c>
      <c r="E543" t="s">
        <v>108</v>
      </c>
      <c r="F543" t="s">
        <v>66</v>
      </c>
      <c r="G543" t="s">
        <v>904</v>
      </c>
      <c r="H543" t="s">
        <v>905</v>
      </c>
      <c r="I543" t="s">
        <v>64</v>
      </c>
      <c r="J543" t="s">
        <v>64</v>
      </c>
      <c r="K543">
        <v>0</v>
      </c>
      <c r="L543" t="s">
        <v>117</v>
      </c>
      <c r="M543">
        <v>1</v>
      </c>
      <c r="N543">
        <v>11178368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11178368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118</v>
      </c>
      <c r="C544" t="s">
        <v>107</v>
      </c>
      <c r="D544" t="s">
        <v>64</v>
      </c>
      <c r="E544" t="s">
        <v>108</v>
      </c>
      <c r="F544" t="s">
        <v>66</v>
      </c>
      <c r="G544" t="s">
        <v>906</v>
      </c>
      <c r="H544" t="s">
        <v>907</v>
      </c>
      <c r="I544" t="s">
        <v>64</v>
      </c>
      <c r="J544" t="s">
        <v>64</v>
      </c>
      <c r="K544">
        <v>0</v>
      </c>
      <c r="L544" t="s">
        <v>117</v>
      </c>
      <c r="M544">
        <v>2</v>
      </c>
      <c r="N544">
        <v>19089065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19089065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118</v>
      </c>
      <c r="C545" t="s">
        <v>107</v>
      </c>
      <c r="D545" t="s">
        <v>64</v>
      </c>
      <c r="E545" t="s">
        <v>108</v>
      </c>
      <c r="F545" t="s">
        <v>66</v>
      </c>
      <c r="G545" t="s">
        <v>908</v>
      </c>
      <c r="H545" t="s">
        <v>909</v>
      </c>
      <c r="I545" t="s">
        <v>64</v>
      </c>
      <c r="J545" t="s">
        <v>64</v>
      </c>
      <c r="K545">
        <v>0</v>
      </c>
      <c r="L545" t="s">
        <v>117</v>
      </c>
      <c r="M545">
        <v>4</v>
      </c>
      <c r="N545">
        <v>6000000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>
        <v>6000000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118</v>
      </c>
      <c r="C546" t="s">
        <v>107</v>
      </c>
      <c r="D546" t="s">
        <v>64</v>
      </c>
      <c r="E546" t="s">
        <v>108</v>
      </c>
      <c r="F546" t="s">
        <v>66</v>
      </c>
      <c r="G546" t="s">
        <v>910</v>
      </c>
      <c r="H546" t="s">
        <v>911</v>
      </c>
      <c r="I546" t="s">
        <v>64</v>
      </c>
      <c r="J546" t="s">
        <v>64</v>
      </c>
      <c r="K546">
        <v>0</v>
      </c>
      <c r="L546" t="s">
        <v>117</v>
      </c>
      <c r="M546">
        <v>20</v>
      </c>
      <c r="N546">
        <v>2800000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</v>
      </c>
      <c r="AX546">
        <v>700000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15</v>
      </c>
      <c r="BG546">
        <v>2100000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118</v>
      </c>
      <c r="C547" t="s">
        <v>107</v>
      </c>
      <c r="D547" t="s">
        <v>64</v>
      </c>
      <c r="E547" t="s">
        <v>108</v>
      </c>
      <c r="F547" t="s">
        <v>66</v>
      </c>
      <c r="G547" t="s">
        <v>912</v>
      </c>
      <c r="H547" t="s">
        <v>913</v>
      </c>
      <c r="I547" t="s">
        <v>64</v>
      </c>
      <c r="J547" t="s">
        <v>64</v>
      </c>
      <c r="K547">
        <v>0</v>
      </c>
      <c r="L547" t="s">
        <v>117</v>
      </c>
      <c r="M547">
        <v>23</v>
      </c>
      <c r="N547">
        <v>6214000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23</v>
      </c>
      <c r="BG547">
        <v>6214000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118</v>
      </c>
      <c r="C548" t="s">
        <v>107</v>
      </c>
      <c r="D548" t="s">
        <v>64</v>
      </c>
      <c r="E548" t="s">
        <v>108</v>
      </c>
      <c r="F548" t="s">
        <v>66</v>
      </c>
      <c r="G548" t="s">
        <v>914</v>
      </c>
      <c r="H548" t="s">
        <v>915</v>
      </c>
      <c r="I548" t="s">
        <v>64</v>
      </c>
      <c r="J548" t="s">
        <v>64</v>
      </c>
      <c r="K548">
        <v>0</v>
      </c>
      <c r="L548" t="s">
        <v>117</v>
      </c>
      <c r="M548">
        <v>2</v>
      </c>
      <c r="N548">
        <v>2468215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2468215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118</v>
      </c>
      <c r="C549" t="s">
        <v>107</v>
      </c>
      <c r="D549" t="s">
        <v>64</v>
      </c>
      <c r="E549" t="s">
        <v>108</v>
      </c>
      <c r="F549" t="s">
        <v>66</v>
      </c>
      <c r="G549" t="s">
        <v>916</v>
      </c>
      <c r="H549" t="s">
        <v>917</v>
      </c>
      <c r="I549" t="s">
        <v>64</v>
      </c>
      <c r="J549" t="s">
        <v>64</v>
      </c>
      <c r="K549">
        <v>0</v>
      </c>
      <c r="L549" t="s">
        <v>117</v>
      </c>
      <c r="M549">
        <v>4</v>
      </c>
      <c r="N549">
        <v>1748000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1748000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118</v>
      </c>
      <c r="C550" t="s">
        <v>107</v>
      </c>
      <c r="D550" t="s">
        <v>64</v>
      </c>
      <c r="E550" t="s">
        <v>108</v>
      </c>
      <c r="F550" t="s">
        <v>66</v>
      </c>
      <c r="G550" t="s">
        <v>918</v>
      </c>
      <c r="H550" t="s">
        <v>919</v>
      </c>
      <c r="I550" t="s">
        <v>64</v>
      </c>
      <c r="J550" t="s">
        <v>64</v>
      </c>
      <c r="K550">
        <v>0</v>
      </c>
      <c r="L550" t="s">
        <v>117</v>
      </c>
      <c r="M550">
        <v>4</v>
      </c>
      <c r="N550">
        <v>836000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4</v>
      </c>
      <c r="BG550">
        <v>836000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118</v>
      </c>
      <c r="C551" t="s">
        <v>107</v>
      </c>
      <c r="D551" t="s">
        <v>64</v>
      </c>
      <c r="E551" t="s">
        <v>108</v>
      </c>
      <c r="F551" t="s">
        <v>66</v>
      </c>
      <c r="G551" t="s">
        <v>920</v>
      </c>
      <c r="H551" t="s">
        <v>921</v>
      </c>
      <c r="I551" t="s">
        <v>64</v>
      </c>
      <c r="J551" t="s">
        <v>64</v>
      </c>
      <c r="K551">
        <v>0</v>
      </c>
      <c r="L551" t="s">
        <v>173</v>
      </c>
      <c r="M551">
        <v>1</v>
      </c>
      <c r="N551">
        <v>24000000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24000000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118</v>
      </c>
      <c r="C552" t="s">
        <v>107</v>
      </c>
      <c r="D552" t="s">
        <v>64</v>
      </c>
      <c r="E552" t="s">
        <v>108</v>
      </c>
      <c r="F552" t="s">
        <v>66</v>
      </c>
      <c r="G552" t="s">
        <v>922</v>
      </c>
      <c r="H552" t="s">
        <v>923</v>
      </c>
      <c r="I552" t="s">
        <v>64</v>
      </c>
      <c r="J552" t="s">
        <v>64</v>
      </c>
      <c r="K552">
        <v>0</v>
      </c>
      <c r="L552" t="s">
        <v>117</v>
      </c>
      <c r="M552">
        <v>2</v>
      </c>
      <c r="N552">
        <v>3400000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3400000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118</v>
      </c>
      <c r="C553" t="s">
        <v>107</v>
      </c>
      <c r="D553" t="s">
        <v>64</v>
      </c>
      <c r="E553" t="s">
        <v>108</v>
      </c>
      <c r="F553" t="s">
        <v>66</v>
      </c>
      <c r="G553" t="s">
        <v>924</v>
      </c>
      <c r="H553" t="s">
        <v>120</v>
      </c>
      <c r="I553" t="s">
        <v>64</v>
      </c>
      <c r="J553" t="s">
        <v>64</v>
      </c>
      <c r="K553">
        <v>0</v>
      </c>
      <c r="L553" t="s">
        <v>117</v>
      </c>
      <c r="M553">
        <v>8</v>
      </c>
      <c r="N553">
        <v>562400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70300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7</v>
      </c>
      <c r="BG553">
        <v>492100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118</v>
      </c>
      <c r="C554" t="s">
        <v>107</v>
      </c>
      <c r="D554" t="s">
        <v>64</v>
      </c>
      <c r="E554" t="s">
        <v>108</v>
      </c>
      <c r="F554" t="s">
        <v>66</v>
      </c>
      <c r="G554" t="s">
        <v>925</v>
      </c>
      <c r="H554" t="s">
        <v>926</v>
      </c>
      <c r="I554" t="s">
        <v>64</v>
      </c>
      <c r="J554" t="s">
        <v>64</v>
      </c>
      <c r="K554">
        <v>0</v>
      </c>
      <c r="L554" t="s">
        <v>117</v>
      </c>
      <c r="M554">
        <v>10</v>
      </c>
      <c r="N554">
        <v>1850000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10</v>
      </c>
      <c r="BG554">
        <v>1850000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118</v>
      </c>
      <c r="C555" t="s">
        <v>107</v>
      </c>
      <c r="D555" t="s">
        <v>64</v>
      </c>
      <c r="E555" t="s">
        <v>108</v>
      </c>
      <c r="F555" t="s">
        <v>66</v>
      </c>
      <c r="G555" t="s">
        <v>927</v>
      </c>
      <c r="H555" t="s">
        <v>928</v>
      </c>
      <c r="I555" t="s">
        <v>64</v>
      </c>
      <c r="J555" t="s">
        <v>64</v>
      </c>
      <c r="K555">
        <v>0</v>
      </c>
      <c r="L555" t="s">
        <v>117</v>
      </c>
      <c r="M555">
        <v>1</v>
      </c>
      <c r="N555">
        <v>6500000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6500000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118</v>
      </c>
      <c r="C556" t="s">
        <v>107</v>
      </c>
      <c r="D556" t="s">
        <v>64</v>
      </c>
      <c r="E556" t="s">
        <v>108</v>
      </c>
      <c r="F556" t="s">
        <v>66</v>
      </c>
      <c r="G556" t="s">
        <v>929</v>
      </c>
      <c r="H556" t="s">
        <v>153</v>
      </c>
      <c r="I556" t="s">
        <v>64</v>
      </c>
      <c r="J556" t="s">
        <v>64</v>
      </c>
      <c r="K556">
        <v>0</v>
      </c>
      <c r="L556" t="s">
        <v>117</v>
      </c>
      <c r="M556">
        <v>14</v>
      </c>
      <c r="N556">
        <v>51520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14</v>
      </c>
      <c r="BG556">
        <v>51520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118</v>
      </c>
      <c r="C557" t="s">
        <v>107</v>
      </c>
      <c r="D557" t="s">
        <v>64</v>
      </c>
      <c r="E557" t="s">
        <v>108</v>
      </c>
      <c r="F557" t="s">
        <v>66</v>
      </c>
      <c r="G557" t="s">
        <v>930</v>
      </c>
      <c r="H557" t="s">
        <v>153</v>
      </c>
      <c r="I557" t="s">
        <v>64</v>
      </c>
      <c r="J557" t="s">
        <v>64</v>
      </c>
      <c r="K557">
        <v>0</v>
      </c>
      <c r="L557" t="s">
        <v>117</v>
      </c>
      <c r="M557">
        <v>4</v>
      </c>
      <c r="N557">
        <v>551800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551800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118</v>
      </c>
      <c r="C558" t="s">
        <v>107</v>
      </c>
      <c r="D558" t="s">
        <v>64</v>
      </c>
      <c r="E558" t="s">
        <v>108</v>
      </c>
      <c r="F558" t="s">
        <v>66</v>
      </c>
      <c r="G558" t="s">
        <v>931</v>
      </c>
      <c r="H558" t="s">
        <v>153</v>
      </c>
      <c r="I558" t="s">
        <v>64</v>
      </c>
      <c r="J558" t="s">
        <v>64</v>
      </c>
      <c r="K558">
        <v>0</v>
      </c>
      <c r="L558" t="s">
        <v>117</v>
      </c>
      <c r="M558">
        <v>20</v>
      </c>
      <c r="N558">
        <v>118400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20</v>
      </c>
      <c r="BG558">
        <v>118400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118</v>
      </c>
      <c r="C559" t="s">
        <v>107</v>
      </c>
      <c r="D559" t="s">
        <v>64</v>
      </c>
      <c r="E559" t="s">
        <v>108</v>
      </c>
      <c r="F559" t="s">
        <v>66</v>
      </c>
      <c r="G559" t="s">
        <v>932</v>
      </c>
      <c r="H559" t="s">
        <v>933</v>
      </c>
      <c r="I559" t="s">
        <v>64</v>
      </c>
      <c r="J559" t="s">
        <v>64</v>
      </c>
      <c r="K559">
        <v>0</v>
      </c>
      <c r="L559" t="s">
        <v>173</v>
      </c>
      <c r="M559">
        <v>1</v>
      </c>
      <c r="N559">
        <v>18998880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18998880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118</v>
      </c>
      <c r="C560" t="s">
        <v>107</v>
      </c>
      <c r="D560" t="s">
        <v>64</v>
      </c>
      <c r="E560" t="s">
        <v>108</v>
      </c>
      <c r="F560" t="s">
        <v>66</v>
      </c>
      <c r="G560" t="s">
        <v>934</v>
      </c>
      <c r="H560" t="s">
        <v>935</v>
      </c>
      <c r="I560" t="s">
        <v>64</v>
      </c>
      <c r="J560" t="s">
        <v>64</v>
      </c>
      <c r="K560">
        <v>0</v>
      </c>
      <c r="L560" t="s">
        <v>117</v>
      </c>
      <c r="M560">
        <v>2</v>
      </c>
      <c r="N560">
        <v>1019520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1019520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118</v>
      </c>
      <c r="C561" t="s">
        <v>107</v>
      </c>
      <c r="D561" t="s">
        <v>64</v>
      </c>
      <c r="E561" t="s">
        <v>108</v>
      </c>
      <c r="F561" t="s">
        <v>66</v>
      </c>
      <c r="G561" t="s">
        <v>936</v>
      </c>
      <c r="H561" t="s">
        <v>937</v>
      </c>
      <c r="I561" t="s">
        <v>64</v>
      </c>
      <c r="J561" t="s">
        <v>64</v>
      </c>
      <c r="K561">
        <v>0</v>
      </c>
      <c r="L561" t="s">
        <v>117</v>
      </c>
      <c r="M561">
        <v>2</v>
      </c>
      <c r="N561">
        <v>779000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779000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118</v>
      </c>
      <c r="C562" t="s">
        <v>107</v>
      </c>
      <c r="D562" t="s">
        <v>64</v>
      </c>
      <c r="E562" t="s">
        <v>108</v>
      </c>
      <c r="F562" t="s">
        <v>66</v>
      </c>
      <c r="G562" t="s">
        <v>938</v>
      </c>
      <c r="H562" t="s">
        <v>939</v>
      </c>
      <c r="I562" t="s">
        <v>64</v>
      </c>
      <c r="J562" t="s">
        <v>64</v>
      </c>
      <c r="K562">
        <v>0</v>
      </c>
      <c r="L562" t="s">
        <v>173</v>
      </c>
      <c r="M562">
        <v>2</v>
      </c>
      <c r="N562">
        <v>3600000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3600000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228</v>
      </c>
      <c r="C563" t="s">
        <v>107</v>
      </c>
      <c r="D563" t="s">
        <v>64</v>
      </c>
      <c r="E563" t="s">
        <v>108</v>
      </c>
      <c r="F563" t="s">
        <v>66</v>
      </c>
      <c r="G563" t="s">
        <v>940</v>
      </c>
      <c r="H563" t="s">
        <v>153</v>
      </c>
      <c r="I563" t="s">
        <v>64</v>
      </c>
      <c r="J563" t="s">
        <v>64</v>
      </c>
      <c r="K563">
        <v>0</v>
      </c>
      <c r="L563" t="s">
        <v>117</v>
      </c>
      <c r="M563">
        <v>3</v>
      </c>
      <c r="N563">
        <v>276900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276900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118</v>
      </c>
      <c r="C564" t="s">
        <v>107</v>
      </c>
      <c r="D564" t="s">
        <v>64</v>
      </c>
      <c r="E564" t="s">
        <v>108</v>
      </c>
      <c r="F564" t="s">
        <v>66</v>
      </c>
      <c r="G564" t="s">
        <v>941</v>
      </c>
      <c r="H564" t="s">
        <v>942</v>
      </c>
      <c r="I564" t="s">
        <v>64</v>
      </c>
      <c r="J564" t="s">
        <v>64</v>
      </c>
      <c r="K564">
        <v>0</v>
      </c>
      <c r="L564" t="s">
        <v>173</v>
      </c>
      <c r="M564">
        <v>3</v>
      </c>
      <c r="N564">
        <v>1570500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1570500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118</v>
      </c>
      <c r="C565" t="s">
        <v>107</v>
      </c>
      <c r="D565" t="s">
        <v>64</v>
      </c>
      <c r="E565" t="s">
        <v>108</v>
      </c>
      <c r="F565" t="s">
        <v>66</v>
      </c>
      <c r="G565" t="s">
        <v>943</v>
      </c>
      <c r="H565" t="s">
        <v>944</v>
      </c>
      <c r="I565" t="s">
        <v>64</v>
      </c>
      <c r="J565" t="s">
        <v>64</v>
      </c>
      <c r="K565">
        <v>0</v>
      </c>
      <c r="L565" t="s">
        <v>945</v>
      </c>
      <c r="M565">
        <v>2</v>
      </c>
      <c r="N565">
        <v>1277000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1277000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118</v>
      </c>
      <c r="C566" t="s">
        <v>107</v>
      </c>
      <c r="D566" t="s">
        <v>64</v>
      </c>
      <c r="E566" t="s">
        <v>108</v>
      </c>
      <c r="F566" t="s">
        <v>66</v>
      </c>
      <c r="G566" t="s">
        <v>946</v>
      </c>
      <c r="H566" t="s">
        <v>947</v>
      </c>
      <c r="I566" t="s">
        <v>64</v>
      </c>
      <c r="J566" t="s">
        <v>64</v>
      </c>
      <c r="K566">
        <v>0</v>
      </c>
      <c r="L566" t="s">
        <v>117</v>
      </c>
      <c r="M566">
        <v>1</v>
      </c>
      <c r="N566">
        <v>1765000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1765000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118</v>
      </c>
      <c r="C567" t="s">
        <v>107</v>
      </c>
      <c r="D567" t="s">
        <v>64</v>
      </c>
      <c r="E567" t="s">
        <v>108</v>
      </c>
      <c r="F567" t="s">
        <v>66</v>
      </c>
      <c r="G567" t="s">
        <v>948</v>
      </c>
      <c r="H567" t="s">
        <v>210</v>
      </c>
      <c r="I567" t="s">
        <v>64</v>
      </c>
      <c r="J567" t="s">
        <v>64</v>
      </c>
      <c r="K567">
        <v>0</v>
      </c>
      <c r="L567" t="s">
        <v>117</v>
      </c>
      <c r="M567">
        <v>12</v>
      </c>
      <c r="N567">
        <v>203640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12</v>
      </c>
      <c r="BG567">
        <v>203640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118</v>
      </c>
      <c r="C568" t="s">
        <v>107</v>
      </c>
      <c r="D568" t="s">
        <v>64</v>
      </c>
      <c r="E568" t="s">
        <v>108</v>
      </c>
      <c r="F568" t="s">
        <v>66</v>
      </c>
      <c r="G568" t="s">
        <v>949</v>
      </c>
      <c r="H568" t="s">
        <v>950</v>
      </c>
      <c r="I568" t="s">
        <v>64</v>
      </c>
      <c r="J568" t="s">
        <v>64</v>
      </c>
      <c r="K568">
        <v>0</v>
      </c>
      <c r="L568" t="s">
        <v>117</v>
      </c>
      <c r="M568">
        <v>5</v>
      </c>
      <c r="N568">
        <v>5649987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5</v>
      </c>
      <c r="AX568">
        <v>5649987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118</v>
      </c>
      <c r="C569" t="s">
        <v>107</v>
      </c>
      <c r="D569" t="s">
        <v>64</v>
      </c>
      <c r="E569" t="s">
        <v>108</v>
      </c>
      <c r="F569" t="s">
        <v>66</v>
      </c>
      <c r="G569" t="s">
        <v>951</v>
      </c>
      <c r="H569" t="s">
        <v>952</v>
      </c>
      <c r="I569" t="s">
        <v>64</v>
      </c>
      <c r="J569" t="s">
        <v>64</v>
      </c>
      <c r="K569">
        <v>0</v>
      </c>
      <c r="L569" t="s">
        <v>117</v>
      </c>
      <c r="M569">
        <v>3</v>
      </c>
      <c r="N569">
        <v>1118400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1118400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118</v>
      </c>
      <c r="C570" t="s">
        <v>107</v>
      </c>
      <c r="D570" t="s">
        <v>64</v>
      </c>
      <c r="E570" t="s">
        <v>108</v>
      </c>
      <c r="F570" t="s">
        <v>66</v>
      </c>
      <c r="G570" t="s">
        <v>953</v>
      </c>
      <c r="H570" t="s">
        <v>952</v>
      </c>
      <c r="I570" t="s">
        <v>64</v>
      </c>
      <c r="J570" t="s">
        <v>64</v>
      </c>
      <c r="K570">
        <v>0</v>
      </c>
      <c r="L570" t="s">
        <v>117</v>
      </c>
      <c r="M570">
        <v>3</v>
      </c>
      <c r="N570">
        <v>1491000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1491000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118</v>
      </c>
      <c r="C571" t="s">
        <v>107</v>
      </c>
      <c r="D571" t="s">
        <v>64</v>
      </c>
      <c r="E571" t="s">
        <v>108</v>
      </c>
      <c r="F571" t="s">
        <v>66</v>
      </c>
      <c r="G571" t="s">
        <v>954</v>
      </c>
      <c r="H571" t="s">
        <v>955</v>
      </c>
      <c r="I571" t="s">
        <v>64</v>
      </c>
      <c r="J571" t="s">
        <v>64</v>
      </c>
      <c r="K571">
        <v>0</v>
      </c>
      <c r="L571" t="s">
        <v>956</v>
      </c>
      <c r="M571">
        <v>6</v>
      </c>
      <c r="N571">
        <v>657660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6</v>
      </c>
      <c r="BG571">
        <v>657660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118</v>
      </c>
      <c r="C572" t="s">
        <v>107</v>
      </c>
      <c r="D572" t="s">
        <v>64</v>
      </c>
      <c r="E572" t="s">
        <v>108</v>
      </c>
      <c r="F572" t="s">
        <v>66</v>
      </c>
      <c r="G572" t="s">
        <v>957</v>
      </c>
      <c r="H572" t="s">
        <v>958</v>
      </c>
      <c r="I572" t="s">
        <v>959</v>
      </c>
      <c r="J572" t="s">
        <v>64</v>
      </c>
      <c r="K572">
        <v>0</v>
      </c>
      <c r="L572" t="s">
        <v>302</v>
      </c>
      <c r="M572">
        <v>1</v>
      </c>
      <c r="N572">
        <v>13510140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13510140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118</v>
      </c>
      <c r="C573" t="s">
        <v>107</v>
      </c>
      <c r="D573" t="s">
        <v>64</v>
      </c>
      <c r="E573" t="s">
        <v>108</v>
      </c>
      <c r="F573" t="s">
        <v>66</v>
      </c>
      <c r="G573" t="s">
        <v>957</v>
      </c>
      <c r="H573" t="s">
        <v>958</v>
      </c>
      <c r="I573" t="s">
        <v>960</v>
      </c>
      <c r="J573" t="s">
        <v>64</v>
      </c>
      <c r="K573">
        <v>0</v>
      </c>
      <c r="L573" t="s">
        <v>302</v>
      </c>
      <c r="M573">
        <v>1</v>
      </c>
      <c r="N573">
        <v>13510140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13510140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118</v>
      </c>
      <c r="C574" t="s">
        <v>107</v>
      </c>
      <c r="D574" t="s">
        <v>64</v>
      </c>
      <c r="E574" t="s">
        <v>108</v>
      </c>
      <c r="F574" t="s">
        <v>66</v>
      </c>
      <c r="G574" t="s">
        <v>961</v>
      </c>
      <c r="H574" t="s">
        <v>962</v>
      </c>
      <c r="I574" t="s">
        <v>963</v>
      </c>
      <c r="J574" t="s">
        <v>64</v>
      </c>
      <c r="K574">
        <v>0</v>
      </c>
      <c r="L574" t="s">
        <v>302</v>
      </c>
      <c r="M574">
        <v>0.92600000000000005</v>
      </c>
      <c r="N574">
        <v>17715692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7.0000000000000001E-3</v>
      </c>
      <c r="AX574">
        <v>133920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0.91900000000000004</v>
      </c>
      <c r="BG574">
        <v>17581772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118</v>
      </c>
      <c r="C575" t="s">
        <v>107</v>
      </c>
      <c r="D575" t="s">
        <v>64</v>
      </c>
      <c r="E575" t="s">
        <v>108</v>
      </c>
      <c r="F575" t="s">
        <v>66</v>
      </c>
      <c r="G575" t="s">
        <v>961</v>
      </c>
      <c r="H575" t="s">
        <v>962</v>
      </c>
      <c r="I575" t="s">
        <v>964</v>
      </c>
      <c r="J575" t="s">
        <v>64</v>
      </c>
      <c r="K575">
        <v>0</v>
      </c>
      <c r="L575" t="s">
        <v>302</v>
      </c>
      <c r="M575">
        <v>0.92900000000000005</v>
      </c>
      <c r="N575">
        <v>17773086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7.0000000000000001E-3</v>
      </c>
      <c r="AX575">
        <v>133920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0.92200000000000004</v>
      </c>
      <c r="BG575">
        <v>17639166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118</v>
      </c>
      <c r="C576" t="s">
        <v>107</v>
      </c>
      <c r="D576" t="s">
        <v>64</v>
      </c>
      <c r="E576" t="s">
        <v>108</v>
      </c>
      <c r="F576" t="s">
        <v>66</v>
      </c>
      <c r="G576" t="s">
        <v>965</v>
      </c>
      <c r="H576" t="s">
        <v>966</v>
      </c>
      <c r="I576" t="s">
        <v>64</v>
      </c>
      <c r="J576" t="s">
        <v>64</v>
      </c>
      <c r="K576">
        <v>0</v>
      </c>
      <c r="L576" t="s">
        <v>117</v>
      </c>
      <c r="M576">
        <v>3</v>
      </c>
      <c r="N576">
        <v>10323949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10323949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118</v>
      </c>
      <c r="C577" t="s">
        <v>107</v>
      </c>
      <c r="D577" t="s">
        <v>64</v>
      </c>
      <c r="E577" t="s">
        <v>108</v>
      </c>
      <c r="F577" t="s">
        <v>66</v>
      </c>
      <c r="G577" t="s">
        <v>967</v>
      </c>
      <c r="H577" t="s">
        <v>968</v>
      </c>
      <c r="I577" t="s">
        <v>64</v>
      </c>
      <c r="J577" t="s">
        <v>64</v>
      </c>
      <c r="K577">
        <v>0</v>
      </c>
      <c r="L577" t="s">
        <v>956</v>
      </c>
      <c r="M577">
        <v>1</v>
      </c>
      <c r="N577">
        <v>4099510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4099510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118</v>
      </c>
      <c r="C578" t="s">
        <v>107</v>
      </c>
      <c r="D578" t="s">
        <v>64</v>
      </c>
      <c r="E578" t="s">
        <v>108</v>
      </c>
      <c r="F578" t="s">
        <v>66</v>
      </c>
      <c r="G578" t="s">
        <v>969</v>
      </c>
      <c r="H578" t="s">
        <v>968</v>
      </c>
      <c r="I578" t="s">
        <v>64</v>
      </c>
      <c r="J578" t="s">
        <v>64</v>
      </c>
      <c r="K578">
        <v>0</v>
      </c>
      <c r="L578" t="s">
        <v>956</v>
      </c>
      <c r="M578">
        <v>1</v>
      </c>
      <c r="N578">
        <v>3693756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3693756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118</v>
      </c>
      <c r="C579" t="s">
        <v>107</v>
      </c>
      <c r="D579" t="s">
        <v>64</v>
      </c>
      <c r="E579" t="s">
        <v>108</v>
      </c>
      <c r="F579" t="s">
        <v>66</v>
      </c>
      <c r="G579" t="s">
        <v>970</v>
      </c>
      <c r="H579" t="s">
        <v>971</v>
      </c>
      <c r="I579" t="s">
        <v>64</v>
      </c>
      <c r="J579" t="s">
        <v>64</v>
      </c>
      <c r="K579">
        <v>0</v>
      </c>
      <c r="L579" t="s">
        <v>956</v>
      </c>
      <c r="M579">
        <v>1</v>
      </c>
      <c r="N579">
        <v>4099510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4099510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118</v>
      </c>
      <c r="C580" t="s">
        <v>107</v>
      </c>
      <c r="D580" t="s">
        <v>64</v>
      </c>
      <c r="E580" t="s">
        <v>108</v>
      </c>
      <c r="F580" t="s">
        <v>66</v>
      </c>
      <c r="G580" t="s">
        <v>972</v>
      </c>
      <c r="H580" t="s">
        <v>971</v>
      </c>
      <c r="I580" t="s">
        <v>64</v>
      </c>
      <c r="J580" t="s">
        <v>64</v>
      </c>
      <c r="K580">
        <v>0</v>
      </c>
      <c r="L580" t="s">
        <v>956</v>
      </c>
      <c r="M580">
        <v>1</v>
      </c>
      <c r="N580">
        <v>4396380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4396380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118</v>
      </c>
      <c r="C581" t="s">
        <v>107</v>
      </c>
      <c r="D581" t="s">
        <v>64</v>
      </c>
      <c r="E581" t="s">
        <v>108</v>
      </c>
      <c r="F581" t="s">
        <v>66</v>
      </c>
      <c r="G581" t="s">
        <v>973</v>
      </c>
      <c r="H581" t="s">
        <v>974</v>
      </c>
      <c r="I581" t="s">
        <v>64</v>
      </c>
      <c r="J581" t="s">
        <v>64</v>
      </c>
      <c r="K581">
        <v>0</v>
      </c>
      <c r="L581" t="s">
        <v>117</v>
      </c>
      <c r="M581">
        <v>4</v>
      </c>
      <c r="N581">
        <v>67412000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67412000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228</v>
      </c>
      <c r="C582" t="s">
        <v>107</v>
      </c>
      <c r="D582" t="s">
        <v>64</v>
      </c>
      <c r="E582" t="s">
        <v>108</v>
      </c>
      <c r="F582" t="s">
        <v>66</v>
      </c>
      <c r="G582" t="s">
        <v>975</v>
      </c>
      <c r="H582" t="s">
        <v>976</v>
      </c>
      <c r="I582" t="s">
        <v>64</v>
      </c>
      <c r="J582" t="s">
        <v>64</v>
      </c>
      <c r="K582">
        <v>0</v>
      </c>
      <c r="L582" t="s">
        <v>117</v>
      </c>
      <c r="M582">
        <v>2</v>
      </c>
      <c r="N582">
        <v>246000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246000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118</v>
      </c>
      <c r="C583" t="s">
        <v>107</v>
      </c>
      <c r="D583" t="s">
        <v>64</v>
      </c>
      <c r="E583" t="s">
        <v>108</v>
      </c>
      <c r="F583" t="s">
        <v>66</v>
      </c>
      <c r="G583" t="s">
        <v>977</v>
      </c>
      <c r="H583" t="s">
        <v>978</v>
      </c>
      <c r="I583" t="s">
        <v>64</v>
      </c>
      <c r="J583" t="s">
        <v>64</v>
      </c>
      <c r="K583">
        <v>0</v>
      </c>
      <c r="L583" t="s">
        <v>117</v>
      </c>
      <c r="M583">
        <v>1</v>
      </c>
      <c r="N583">
        <v>8050000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8050000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118</v>
      </c>
      <c r="C584" t="s">
        <v>107</v>
      </c>
      <c r="D584" t="s">
        <v>64</v>
      </c>
      <c r="E584" t="s">
        <v>108</v>
      </c>
      <c r="F584" t="s">
        <v>66</v>
      </c>
      <c r="G584" t="s">
        <v>979</v>
      </c>
      <c r="H584" t="s">
        <v>608</v>
      </c>
      <c r="I584" t="s">
        <v>64</v>
      </c>
      <c r="J584" t="s">
        <v>64</v>
      </c>
      <c r="K584">
        <v>0</v>
      </c>
      <c r="L584" t="s">
        <v>117</v>
      </c>
      <c r="M584">
        <v>5</v>
      </c>
      <c r="N584">
        <v>1298500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</v>
      </c>
      <c r="BG584">
        <v>1298500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118</v>
      </c>
      <c r="C585" t="s">
        <v>107</v>
      </c>
      <c r="D585" t="s">
        <v>64</v>
      </c>
      <c r="E585" t="s">
        <v>108</v>
      </c>
      <c r="F585" t="s">
        <v>66</v>
      </c>
      <c r="G585" t="s">
        <v>980</v>
      </c>
      <c r="H585" t="s">
        <v>608</v>
      </c>
      <c r="I585" t="s">
        <v>64</v>
      </c>
      <c r="J585" t="s">
        <v>64</v>
      </c>
      <c r="K585">
        <v>0</v>
      </c>
      <c r="L585" t="s">
        <v>117</v>
      </c>
      <c r="M585">
        <v>2</v>
      </c>
      <c r="N585">
        <v>509600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509600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118</v>
      </c>
      <c r="C586" t="s">
        <v>107</v>
      </c>
      <c r="D586" t="s">
        <v>64</v>
      </c>
      <c r="E586" t="s">
        <v>108</v>
      </c>
      <c r="F586" t="s">
        <v>66</v>
      </c>
      <c r="G586" t="s">
        <v>981</v>
      </c>
      <c r="H586" t="s">
        <v>982</v>
      </c>
      <c r="I586" t="s">
        <v>64</v>
      </c>
      <c r="J586" t="s">
        <v>64</v>
      </c>
      <c r="K586">
        <v>0</v>
      </c>
      <c r="L586" t="s">
        <v>117</v>
      </c>
      <c r="M586">
        <v>10</v>
      </c>
      <c r="N586">
        <v>3040000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10</v>
      </c>
      <c r="BG586">
        <v>3040000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118</v>
      </c>
      <c r="C587" t="s">
        <v>107</v>
      </c>
      <c r="D587" t="s">
        <v>64</v>
      </c>
      <c r="E587" t="s">
        <v>108</v>
      </c>
      <c r="F587" t="s">
        <v>66</v>
      </c>
      <c r="G587" t="s">
        <v>983</v>
      </c>
      <c r="H587" t="s">
        <v>984</v>
      </c>
      <c r="I587" t="s">
        <v>64</v>
      </c>
      <c r="J587" t="s">
        <v>64</v>
      </c>
      <c r="K587">
        <v>0</v>
      </c>
      <c r="L587" t="s">
        <v>117</v>
      </c>
      <c r="M587">
        <v>3</v>
      </c>
      <c r="N587">
        <v>195000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195000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118</v>
      </c>
      <c r="C588" t="s">
        <v>107</v>
      </c>
      <c r="D588" t="s">
        <v>64</v>
      </c>
      <c r="E588" t="s">
        <v>108</v>
      </c>
      <c r="F588" t="s">
        <v>66</v>
      </c>
      <c r="G588" t="s">
        <v>985</v>
      </c>
      <c r="H588" t="s">
        <v>986</v>
      </c>
      <c r="I588" t="s">
        <v>64</v>
      </c>
      <c r="J588" t="s">
        <v>64</v>
      </c>
      <c r="K588">
        <v>0</v>
      </c>
      <c r="L588" t="s">
        <v>173</v>
      </c>
      <c r="M588">
        <v>1</v>
      </c>
      <c r="N588">
        <v>840000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840000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118</v>
      </c>
      <c r="C589" t="s">
        <v>107</v>
      </c>
      <c r="D589" t="s">
        <v>64</v>
      </c>
      <c r="E589" t="s">
        <v>108</v>
      </c>
      <c r="F589" t="s">
        <v>66</v>
      </c>
      <c r="G589" t="s">
        <v>987</v>
      </c>
      <c r="H589" t="s">
        <v>986</v>
      </c>
      <c r="I589" t="s">
        <v>64</v>
      </c>
      <c r="J589" t="s">
        <v>64</v>
      </c>
      <c r="K589">
        <v>0</v>
      </c>
      <c r="L589" t="s">
        <v>173</v>
      </c>
      <c r="M589">
        <v>1</v>
      </c>
      <c r="N589">
        <v>1400000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1400000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118</v>
      </c>
      <c r="C590" t="s">
        <v>107</v>
      </c>
      <c r="D590" t="s">
        <v>64</v>
      </c>
      <c r="E590" t="s">
        <v>108</v>
      </c>
      <c r="F590" t="s">
        <v>66</v>
      </c>
      <c r="G590" t="s">
        <v>988</v>
      </c>
      <c r="H590" t="s">
        <v>989</v>
      </c>
      <c r="I590" t="s">
        <v>64</v>
      </c>
      <c r="J590" t="s">
        <v>64</v>
      </c>
      <c r="K590">
        <v>0</v>
      </c>
      <c r="L590" t="s">
        <v>117</v>
      </c>
      <c r="M590">
        <v>1</v>
      </c>
      <c r="N590">
        <v>1720000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1720000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118</v>
      </c>
      <c r="C591" t="s">
        <v>107</v>
      </c>
      <c r="D591" t="s">
        <v>64</v>
      </c>
      <c r="E591" t="s">
        <v>108</v>
      </c>
      <c r="F591" t="s">
        <v>66</v>
      </c>
      <c r="G591" t="s">
        <v>990</v>
      </c>
      <c r="H591" t="s">
        <v>991</v>
      </c>
      <c r="I591" t="s">
        <v>64</v>
      </c>
      <c r="J591" t="s">
        <v>64</v>
      </c>
      <c r="K591">
        <v>0</v>
      </c>
      <c r="L591" t="s">
        <v>117</v>
      </c>
      <c r="M591">
        <v>2</v>
      </c>
      <c r="N591">
        <v>13197000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13197000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118</v>
      </c>
      <c r="C592" t="s">
        <v>107</v>
      </c>
      <c r="D592" t="s">
        <v>64</v>
      </c>
      <c r="E592" t="s">
        <v>108</v>
      </c>
      <c r="F592" t="s">
        <v>66</v>
      </c>
      <c r="G592" t="s">
        <v>992</v>
      </c>
      <c r="H592" t="s">
        <v>993</v>
      </c>
      <c r="I592" t="s">
        <v>64</v>
      </c>
      <c r="J592" t="s">
        <v>64</v>
      </c>
      <c r="K592">
        <v>0</v>
      </c>
      <c r="L592" t="s">
        <v>117</v>
      </c>
      <c r="M592">
        <v>2</v>
      </c>
      <c r="N592">
        <v>1864060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1864060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118</v>
      </c>
      <c r="C593" t="s">
        <v>107</v>
      </c>
      <c r="D593" t="s">
        <v>64</v>
      </c>
      <c r="E593" t="s">
        <v>108</v>
      </c>
      <c r="F593" t="s">
        <v>66</v>
      </c>
      <c r="G593" t="s">
        <v>994</v>
      </c>
      <c r="H593" t="s">
        <v>991</v>
      </c>
      <c r="I593" t="s">
        <v>64</v>
      </c>
      <c r="J593" t="s">
        <v>64</v>
      </c>
      <c r="K593">
        <v>0</v>
      </c>
      <c r="L593" t="s">
        <v>117</v>
      </c>
      <c r="M593">
        <v>2</v>
      </c>
      <c r="N593">
        <v>2651200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2651200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118</v>
      </c>
      <c r="C594" t="s">
        <v>107</v>
      </c>
      <c r="D594" t="s">
        <v>64</v>
      </c>
      <c r="E594" t="s">
        <v>108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117</v>
      </c>
      <c r="M594">
        <v>2</v>
      </c>
      <c r="N594">
        <v>1355800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1355800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118</v>
      </c>
      <c r="C595" t="s">
        <v>107</v>
      </c>
      <c r="D595" t="s">
        <v>64</v>
      </c>
      <c r="E595" t="s">
        <v>108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117</v>
      </c>
      <c r="M595">
        <v>1</v>
      </c>
      <c r="N595">
        <v>1055000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1055000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118</v>
      </c>
      <c r="C596" t="s">
        <v>107</v>
      </c>
      <c r="D596" t="s">
        <v>64</v>
      </c>
      <c r="E596" t="s">
        <v>108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117</v>
      </c>
      <c r="M596">
        <v>5</v>
      </c>
      <c r="N596">
        <v>763000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763000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118</v>
      </c>
      <c r="C597" t="s">
        <v>107</v>
      </c>
      <c r="D597" t="s">
        <v>64</v>
      </c>
      <c r="E597" t="s">
        <v>108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117</v>
      </c>
      <c r="M597">
        <v>1</v>
      </c>
      <c r="N597">
        <v>1350000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1350000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118</v>
      </c>
      <c r="C598" t="s">
        <v>107</v>
      </c>
      <c r="D598" t="s">
        <v>64</v>
      </c>
      <c r="E598" t="s">
        <v>108</v>
      </c>
      <c r="F598" t="s">
        <v>66</v>
      </c>
      <c r="G598" t="s">
        <v>1003</v>
      </c>
      <c r="H598" t="s">
        <v>739</v>
      </c>
      <c r="I598" t="s">
        <v>64</v>
      </c>
      <c r="J598" t="s">
        <v>64</v>
      </c>
      <c r="K598">
        <v>0</v>
      </c>
      <c r="L598" t="s">
        <v>117</v>
      </c>
      <c r="M598">
        <v>6</v>
      </c>
      <c r="N598">
        <v>4164000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6</v>
      </c>
      <c r="BG598">
        <v>4164000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228</v>
      </c>
      <c r="C599" t="s">
        <v>107</v>
      </c>
      <c r="D599" t="s">
        <v>64</v>
      </c>
      <c r="E599" t="s">
        <v>108</v>
      </c>
      <c r="F599" t="s">
        <v>66</v>
      </c>
      <c r="G599" t="s">
        <v>1004</v>
      </c>
      <c r="H599" t="s">
        <v>1005</v>
      </c>
      <c r="I599" t="s">
        <v>64</v>
      </c>
      <c r="J599" t="s">
        <v>64</v>
      </c>
      <c r="K599">
        <v>0</v>
      </c>
      <c r="L599" t="s">
        <v>117</v>
      </c>
      <c r="M599">
        <v>3</v>
      </c>
      <c r="N599">
        <v>2770320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2770320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1006</v>
      </c>
      <c r="C600" t="s">
        <v>107</v>
      </c>
      <c r="D600" t="s">
        <v>64</v>
      </c>
      <c r="E600" t="s">
        <v>108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117</v>
      </c>
      <c r="M600">
        <v>4</v>
      </c>
      <c r="N600">
        <v>16000000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16000000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118</v>
      </c>
      <c r="C601" t="s">
        <v>107</v>
      </c>
      <c r="D601" t="s">
        <v>64</v>
      </c>
      <c r="E601" t="s">
        <v>108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117</v>
      </c>
      <c r="M601">
        <v>5</v>
      </c>
      <c r="N601">
        <v>4083000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4083000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118</v>
      </c>
      <c r="C602" t="s">
        <v>107</v>
      </c>
      <c r="D602" t="s">
        <v>64</v>
      </c>
      <c r="E602" t="s">
        <v>108</v>
      </c>
      <c r="F602" t="s">
        <v>66</v>
      </c>
      <c r="G602" t="s">
        <v>1011</v>
      </c>
      <c r="H602" t="s">
        <v>1010</v>
      </c>
      <c r="I602" t="s">
        <v>64</v>
      </c>
      <c r="J602" t="s">
        <v>64</v>
      </c>
      <c r="K602">
        <v>0</v>
      </c>
      <c r="L602" t="s">
        <v>117</v>
      </c>
      <c r="M602">
        <v>3</v>
      </c>
      <c r="N602">
        <v>3660000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</v>
      </c>
      <c r="BG602">
        <v>3660000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118</v>
      </c>
      <c r="C603" t="s">
        <v>107</v>
      </c>
      <c r="D603" t="s">
        <v>64</v>
      </c>
      <c r="E603" t="s">
        <v>108</v>
      </c>
      <c r="F603" t="s">
        <v>66</v>
      </c>
      <c r="G603" t="s">
        <v>1012</v>
      </c>
      <c r="H603" t="s">
        <v>1013</v>
      </c>
      <c r="I603" t="s">
        <v>64</v>
      </c>
      <c r="J603" t="s">
        <v>64</v>
      </c>
      <c r="K603">
        <v>0</v>
      </c>
      <c r="L603" t="s">
        <v>117</v>
      </c>
      <c r="M603">
        <v>1</v>
      </c>
      <c r="N603">
        <v>648000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648000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118</v>
      </c>
      <c r="C604" t="s">
        <v>107</v>
      </c>
      <c r="D604" t="s">
        <v>64</v>
      </c>
      <c r="E604" t="s">
        <v>108</v>
      </c>
      <c r="F604" t="s">
        <v>66</v>
      </c>
      <c r="G604" t="s">
        <v>1014</v>
      </c>
      <c r="H604" t="s">
        <v>1013</v>
      </c>
      <c r="I604" t="s">
        <v>64</v>
      </c>
      <c r="J604" t="s">
        <v>64</v>
      </c>
      <c r="K604">
        <v>0</v>
      </c>
      <c r="L604" t="s">
        <v>117</v>
      </c>
      <c r="M604">
        <v>2</v>
      </c>
      <c r="N604">
        <v>6552000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>
        <v>6552000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138</v>
      </c>
      <c r="C605" t="s">
        <v>107</v>
      </c>
      <c r="D605" t="s">
        <v>64</v>
      </c>
      <c r="E605" t="s">
        <v>108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117</v>
      </c>
      <c r="M605">
        <v>4</v>
      </c>
      <c r="N605">
        <v>248000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</v>
      </c>
      <c r="BG605">
        <v>248000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118</v>
      </c>
      <c r="C606" t="s">
        <v>107</v>
      </c>
      <c r="D606" t="s">
        <v>64</v>
      </c>
      <c r="E606" t="s">
        <v>108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117</v>
      </c>
      <c r="M606">
        <v>1</v>
      </c>
      <c r="N606">
        <v>1995000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1995000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118</v>
      </c>
      <c r="C607" t="s">
        <v>107</v>
      </c>
      <c r="D607" t="s">
        <v>64</v>
      </c>
      <c r="E607" t="s">
        <v>108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117</v>
      </c>
      <c r="M607">
        <v>1</v>
      </c>
      <c r="N607">
        <v>123000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123000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118</v>
      </c>
      <c r="C608" t="s">
        <v>107</v>
      </c>
      <c r="D608" t="s">
        <v>64</v>
      </c>
      <c r="E608" t="s">
        <v>108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117</v>
      </c>
      <c r="M608">
        <v>1</v>
      </c>
      <c r="N608">
        <v>950000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950000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118</v>
      </c>
      <c r="C609" t="s">
        <v>107</v>
      </c>
      <c r="D609" t="s">
        <v>64</v>
      </c>
      <c r="E609" t="s">
        <v>108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1025</v>
      </c>
      <c r="M609">
        <v>15</v>
      </c>
      <c r="N609">
        <v>94500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15</v>
      </c>
      <c r="BG609">
        <v>94500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118</v>
      </c>
      <c r="C610" t="s">
        <v>107</v>
      </c>
      <c r="D610" t="s">
        <v>64</v>
      </c>
      <c r="E610" t="s">
        <v>108</v>
      </c>
      <c r="F610" t="s">
        <v>66</v>
      </c>
      <c r="G610" t="s">
        <v>1026</v>
      </c>
      <c r="H610" t="s">
        <v>1027</v>
      </c>
      <c r="I610" t="s">
        <v>64</v>
      </c>
      <c r="J610" t="s">
        <v>64</v>
      </c>
      <c r="K610">
        <v>0</v>
      </c>
      <c r="L610" t="s">
        <v>1025</v>
      </c>
      <c r="M610">
        <v>50</v>
      </c>
      <c r="N610">
        <v>190000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50</v>
      </c>
      <c r="BG610">
        <v>190000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118</v>
      </c>
      <c r="C611" t="s">
        <v>107</v>
      </c>
      <c r="D611" t="s">
        <v>64</v>
      </c>
      <c r="E611" t="s">
        <v>108</v>
      </c>
      <c r="F611" t="s">
        <v>66</v>
      </c>
      <c r="G611" t="s">
        <v>1028</v>
      </c>
      <c r="H611" t="s">
        <v>1029</v>
      </c>
      <c r="I611" t="s">
        <v>64</v>
      </c>
      <c r="J611" t="s">
        <v>64</v>
      </c>
      <c r="K611">
        <v>0</v>
      </c>
      <c r="L611" t="s">
        <v>117</v>
      </c>
      <c r="M611">
        <v>1</v>
      </c>
      <c r="N611">
        <v>2261000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2261000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118</v>
      </c>
      <c r="C612" t="s">
        <v>107</v>
      </c>
      <c r="D612" t="s">
        <v>64</v>
      </c>
      <c r="E612" t="s">
        <v>108</v>
      </c>
      <c r="F612" t="s">
        <v>66</v>
      </c>
      <c r="G612" t="s">
        <v>1030</v>
      </c>
      <c r="H612" t="s">
        <v>1031</v>
      </c>
      <c r="I612" t="s">
        <v>64</v>
      </c>
      <c r="J612" t="s">
        <v>64</v>
      </c>
      <c r="K612">
        <v>0</v>
      </c>
      <c r="L612" t="s">
        <v>117</v>
      </c>
      <c r="M612">
        <v>2</v>
      </c>
      <c r="N612">
        <v>3610000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3610000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118</v>
      </c>
      <c r="C613" t="s">
        <v>107</v>
      </c>
      <c r="D613" t="s">
        <v>64</v>
      </c>
      <c r="E613" t="s">
        <v>108</v>
      </c>
      <c r="F613" t="s">
        <v>66</v>
      </c>
      <c r="G613" t="s">
        <v>1032</v>
      </c>
      <c r="H613" t="s">
        <v>1033</v>
      </c>
      <c r="I613" t="s">
        <v>64</v>
      </c>
      <c r="J613" t="s">
        <v>64</v>
      </c>
      <c r="K613">
        <v>0</v>
      </c>
      <c r="L613" t="s">
        <v>1025</v>
      </c>
      <c r="M613">
        <v>30</v>
      </c>
      <c r="N613">
        <v>91500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30</v>
      </c>
      <c r="BG613">
        <v>91500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118</v>
      </c>
      <c r="C614" t="s">
        <v>107</v>
      </c>
      <c r="D614" t="s">
        <v>64</v>
      </c>
      <c r="E614" t="s">
        <v>108</v>
      </c>
      <c r="F614" t="s">
        <v>66</v>
      </c>
      <c r="G614" t="s">
        <v>1034</v>
      </c>
      <c r="H614" t="s">
        <v>1035</v>
      </c>
      <c r="I614" t="s">
        <v>64</v>
      </c>
      <c r="J614" t="s">
        <v>64</v>
      </c>
      <c r="K614">
        <v>0</v>
      </c>
      <c r="L614" t="s">
        <v>117</v>
      </c>
      <c r="M614">
        <v>1</v>
      </c>
      <c r="N614">
        <v>665000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665000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228</v>
      </c>
      <c r="C615" t="s">
        <v>107</v>
      </c>
      <c r="D615" t="s">
        <v>64</v>
      </c>
      <c r="E615" t="s">
        <v>108</v>
      </c>
      <c r="F615" t="s">
        <v>66</v>
      </c>
      <c r="G615" t="s">
        <v>1036</v>
      </c>
      <c r="H615" t="s">
        <v>1037</v>
      </c>
      <c r="I615" t="s">
        <v>64</v>
      </c>
      <c r="J615" t="s">
        <v>64</v>
      </c>
      <c r="K615">
        <v>0</v>
      </c>
      <c r="L615" t="s">
        <v>117</v>
      </c>
      <c r="M615">
        <v>8</v>
      </c>
      <c r="N615">
        <v>3485600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8</v>
      </c>
      <c r="BG615">
        <v>3485600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228</v>
      </c>
      <c r="C616" t="s">
        <v>107</v>
      </c>
      <c r="D616" t="s">
        <v>64</v>
      </c>
      <c r="E616" t="s">
        <v>108</v>
      </c>
      <c r="F616" t="s">
        <v>66</v>
      </c>
      <c r="G616" t="s">
        <v>1038</v>
      </c>
      <c r="H616" t="s">
        <v>1037</v>
      </c>
      <c r="I616" t="s">
        <v>64</v>
      </c>
      <c r="J616" t="s">
        <v>64</v>
      </c>
      <c r="K616">
        <v>0</v>
      </c>
      <c r="L616" t="s">
        <v>117</v>
      </c>
      <c r="M616">
        <v>5</v>
      </c>
      <c r="N616">
        <v>2178000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2178000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118</v>
      </c>
      <c r="C617" t="s">
        <v>107</v>
      </c>
      <c r="D617" t="s">
        <v>64</v>
      </c>
      <c r="E617" t="s">
        <v>108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117</v>
      </c>
      <c r="M617">
        <v>5</v>
      </c>
      <c r="N617">
        <v>4085000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4085000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118</v>
      </c>
      <c r="C618" t="s">
        <v>107</v>
      </c>
      <c r="D618" t="s">
        <v>64</v>
      </c>
      <c r="E618" t="s">
        <v>108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117</v>
      </c>
      <c r="M618">
        <v>5</v>
      </c>
      <c r="N618">
        <v>949700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</v>
      </c>
      <c r="BG618">
        <v>949700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118</v>
      </c>
      <c r="C619" t="s">
        <v>107</v>
      </c>
      <c r="D619" t="s">
        <v>64</v>
      </c>
      <c r="E619" t="s">
        <v>108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117</v>
      </c>
      <c r="M619">
        <v>10</v>
      </c>
      <c r="N619">
        <v>3905200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10</v>
      </c>
      <c r="BG619">
        <v>3905200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118</v>
      </c>
      <c r="C620" t="s">
        <v>107</v>
      </c>
      <c r="D620" t="s">
        <v>64</v>
      </c>
      <c r="E620" t="s">
        <v>108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117</v>
      </c>
      <c r="M620">
        <v>2</v>
      </c>
      <c r="N620">
        <v>2550000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2550000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118</v>
      </c>
      <c r="C621" t="s">
        <v>107</v>
      </c>
      <c r="D621" t="s">
        <v>64</v>
      </c>
      <c r="E621" t="s">
        <v>108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117</v>
      </c>
      <c r="M621">
        <v>10</v>
      </c>
      <c r="N621">
        <v>556700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3</v>
      </c>
      <c r="AX621">
        <v>167010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7</v>
      </c>
      <c r="BG621">
        <v>389690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118</v>
      </c>
      <c r="C622" t="s">
        <v>107</v>
      </c>
      <c r="D622" t="s">
        <v>64</v>
      </c>
      <c r="E622" t="s">
        <v>108</v>
      </c>
      <c r="F622" t="s">
        <v>66</v>
      </c>
      <c r="G622" t="s">
        <v>1049</v>
      </c>
      <c r="H622" t="s">
        <v>1048</v>
      </c>
      <c r="I622" t="s">
        <v>64</v>
      </c>
      <c r="J622" t="s">
        <v>64</v>
      </c>
      <c r="K622">
        <v>0</v>
      </c>
      <c r="L622" t="s">
        <v>117</v>
      </c>
      <c r="M622">
        <v>110</v>
      </c>
      <c r="N622">
        <v>4568200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110</v>
      </c>
      <c r="BG622">
        <v>4568200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118</v>
      </c>
      <c r="C623" t="s">
        <v>107</v>
      </c>
      <c r="D623" t="s">
        <v>64</v>
      </c>
      <c r="E623" t="s">
        <v>108</v>
      </c>
      <c r="F623" t="s">
        <v>66</v>
      </c>
      <c r="G623" t="s">
        <v>1050</v>
      </c>
      <c r="H623" t="s">
        <v>1051</v>
      </c>
      <c r="I623" t="s">
        <v>64</v>
      </c>
      <c r="J623" t="s">
        <v>64</v>
      </c>
      <c r="K623">
        <v>0</v>
      </c>
      <c r="L623" t="s">
        <v>117</v>
      </c>
      <c r="M623">
        <v>2</v>
      </c>
      <c r="N623">
        <v>3498600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3498600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118</v>
      </c>
      <c r="C624" t="s">
        <v>107</v>
      </c>
      <c r="D624" t="s">
        <v>64</v>
      </c>
      <c r="E624" t="s">
        <v>108</v>
      </c>
      <c r="F624" t="s">
        <v>66</v>
      </c>
      <c r="G624" t="s">
        <v>1052</v>
      </c>
      <c r="H624" t="s">
        <v>1053</v>
      </c>
      <c r="I624" t="s">
        <v>64</v>
      </c>
      <c r="J624" t="s">
        <v>64</v>
      </c>
      <c r="K624">
        <v>0</v>
      </c>
      <c r="L624" t="s">
        <v>117</v>
      </c>
      <c r="M624">
        <v>2</v>
      </c>
      <c r="N624">
        <v>19000000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19000000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118</v>
      </c>
      <c r="C625" t="s">
        <v>107</v>
      </c>
      <c r="D625" t="s">
        <v>64</v>
      </c>
      <c r="E625" t="s">
        <v>108</v>
      </c>
      <c r="F625" t="s">
        <v>66</v>
      </c>
      <c r="G625" t="s">
        <v>1054</v>
      </c>
      <c r="H625" t="s">
        <v>984</v>
      </c>
      <c r="I625" t="s">
        <v>64</v>
      </c>
      <c r="J625" t="s">
        <v>64</v>
      </c>
      <c r="K625">
        <v>0</v>
      </c>
      <c r="L625" t="s">
        <v>117</v>
      </c>
      <c r="M625">
        <v>5</v>
      </c>
      <c r="N625">
        <v>830000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</v>
      </c>
      <c r="BG625">
        <v>830000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118</v>
      </c>
      <c r="C626" t="s">
        <v>107</v>
      </c>
      <c r="D626" t="s">
        <v>64</v>
      </c>
      <c r="E626" t="s">
        <v>108</v>
      </c>
      <c r="F626" t="s">
        <v>66</v>
      </c>
      <c r="G626" t="s">
        <v>1055</v>
      </c>
      <c r="H626" t="s">
        <v>1056</v>
      </c>
      <c r="I626" t="s">
        <v>64</v>
      </c>
      <c r="J626" t="s">
        <v>64</v>
      </c>
      <c r="K626">
        <v>0</v>
      </c>
      <c r="L626" t="s">
        <v>117</v>
      </c>
      <c r="M626">
        <v>1</v>
      </c>
      <c r="N626">
        <v>80800000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80800000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118</v>
      </c>
      <c r="C627" t="s">
        <v>107</v>
      </c>
      <c r="D627" t="s">
        <v>64</v>
      </c>
      <c r="E627" t="s">
        <v>108</v>
      </c>
      <c r="F627" t="s">
        <v>66</v>
      </c>
      <c r="G627" t="s">
        <v>1057</v>
      </c>
      <c r="H627" t="s">
        <v>1058</v>
      </c>
      <c r="I627" t="s">
        <v>64</v>
      </c>
      <c r="J627" t="s">
        <v>64</v>
      </c>
      <c r="K627">
        <v>0</v>
      </c>
      <c r="L627" t="s">
        <v>117</v>
      </c>
      <c r="M627">
        <v>1</v>
      </c>
      <c r="N627">
        <v>85300000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85300000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118</v>
      </c>
      <c r="C628" t="s">
        <v>107</v>
      </c>
      <c r="D628" t="s">
        <v>64</v>
      </c>
      <c r="E628" t="s">
        <v>108</v>
      </c>
      <c r="F628" t="s">
        <v>66</v>
      </c>
      <c r="G628" t="s">
        <v>1059</v>
      </c>
      <c r="H628" t="s">
        <v>1060</v>
      </c>
      <c r="I628" t="s">
        <v>64</v>
      </c>
      <c r="J628" t="s">
        <v>64</v>
      </c>
      <c r="K628">
        <v>0</v>
      </c>
      <c r="L628" t="s">
        <v>117</v>
      </c>
      <c r="M628">
        <v>1</v>
      </c>
      <c r="N628">
        <v>7450000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7450000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118</v>
      </c>
      <c r="C629" t="s">
        <v>107</v>
      </c>
      <c r="D629" t="s">
        <v>64</v>
      </c>
      <c r="E629" t="s">
        <v>108</v>
      </c>
      <c r="F629" t="s">
        <v>66</v>
      </c>
      <c r="G629" t="s">
        <v>1061</v>
      </c>
      <c r="H629" t="s">
        <v>1060</v>
      </c>
      <c r="I629" t="s">
        <v>64</v>
      </c>
      <c r="J629" t="s">
        <v>64</v>
      </c>
      <c r="K629">
        <v>0</v>
      </c>
      <c r="L629" t="s">
        <v>117</v>
      </c>
      <c r="M629">
        <v>1</v>
      </c>
      <c r="N629">
        <v>7450000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7450000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118</v>
      </c>
      <c r="C630" t="s">
        <v>107</v>
      </c>
      <c r="D630" t="s">
        <v>64</v>
      </c>
      <c r="E630" t="s">
        <v>108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117</v>
      </c>
      <c r="M630">
        <v>3</v>
      </c>
      <c r="N630">
        <v>1800000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</v>
      </c>
      <c r="BG630">
        <v>1800000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118</v>
      </c>
      <c r="C631" t="s">
        <v>107</v>
      </c>
      <c r="D631" t="s">
        <v>64</v>
      </c>
      <c r="E631" t="s">
        <v>108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117</v>
      </c>
      <c r="M631">
        <v>1</v>
      </c>
      <c r="N631">
        <v>2750000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2750000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118</v>
      </c>
      <c r="C632" t="s">
        <v>107</v>
      </c>
      <c r="D632" t="s">
        <v>64</v>
      </c>
      <c r="E632" t="s">
        <v>108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117</v>
      </c>
      <c r="M632">
        <v>1</v>
      </c>
      <c r="N632">
        <v>470000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470000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118</v>
      </c>
      <c r="C633" t="s">
        <v>107</v>
      </c>
      <c r="D633" t="s">
        <v>64</v>
      </c>
      <c r="E633" t="s">
        <v>108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117</v>
      </c>
      <c r="M633">
        <v>1</v>
      </c>
      <c r="N633">
        <v>2980000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2980000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118</v>
      </c>
      <c r="C634" t="s">
        <v>107</v>
      </c>
      <c r="D634" t="s">
        <v>64</v>
      </c>
      <c r="E634" t="s">
        <v>108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117</v>
      </c>
      <c r="M634">
        <v>2</v>
      </c>
      <c r="N634">
        <v>237360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237360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118</v>
      </c>
      <c r="C635" t="s">
        <v>107</v>
      </c>
      <c r="D635" t="s">
        <v>64</v>
      </c>
      <c r="E635" t="s">
        <v>108</v>
      </c>
      <c r="F635" t="s">
        <v>66</v>
      </c>
      <c r="G635" t="s">
        <v>1072</v>
      </c>
      <c r="H635" t="s">
        <v>1051</v>
      </c>
      <c r="I635" t="s">
        <v>64</v>
      </c>
      <c r="J635" t="s">
        <v>64</v>
      </c>
      <c r="K635">
        <v>0</v>
      </c>
      <c r="L635" t="s">
        <v>117</v>
      </c>
      <c r="M635">
        <v>4</v>
      </c>
      <c r="N635">
        <v>6973680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6973680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118</v>
      </c>
      <c r="C636" t="s">
        <v>107</v>
      </c>
      <c r="D636" t="s">
        <v>64</v>
      </c>
      <c r="E636" t="s">
        <v>108</v>
      </c>
      <c r="F636" t="s">
        <v>66</v>
      </c>
      <c r="G636" t="s">
        <v>1073</v>
      </c>
      <c r="H636" t="s">
        <v>1074</v>
      </c>
      <c r="I636" t="s">
        <v>64</v>
      </c>
      <c r="J636" t="s">
        <v>64</v>
      </c>
      <c r="K636">
        <v>0</v>
      </c>
      <c r="L636" t="s">
        <v>117</v>
      </c>
      <c r="M636">
        <v>4</v>
      </c>
      <c r="N636">
        <v>3781000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4</v>
      </c>
      <c r="BG636">
        <v>3781000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118</v>
      </c>
      <c r="C637" t="s">
        <v>107</v>
      </c>
      <c r="D637" t="s">
        <v>64</v>
      </c>
      <c r="E637" t="s">
        <v>108</v>
      </c>
      <c r="F637" t="s">
        <v>66</v>
      </c>
      <c r="G637" t="s">
        <v>1075</v>
      </c>
      <c r="H637" t="s">
        <v>1076</v>
      </c>
      <c r="I637" t="s">
        <v>64</v>
      </c>
      <c r="J637" t="s">
        <v>64</v>
      </c>
      <c r="K637">
        <v>0</v>
      </c>
      <c r="L637" t="s">
        <v>117</v>
      </c>
      <c r="M637">
        <v>2</v>
      </c>
      <c r="N637">
        <v>7404380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7404380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118</v>
      </c>
      <c r="C638" t="s">
        <v>107</v>
      </c>
      <c r="D638" t="s">
        <v>64</v>
      </c>
      <c r="E638" t="s">
        <v>108</v>
      </c>
      <c r="F638" t="s">
        <v>66</v>
      </c>
      <c r="G638" t="s">
        <v>1077</v>
      </c>
      <c r="H638" t="s">
        <v>1078</v>
      </c>
      <c r="I638" t="s">
        <v>64</v>
      </c>
      <c r="J638" t="s">
        <v>64</v>
      </c>
      <c r="K638">
        <v>0</v>
      </c>
      <c r="L638" t="s">
        <v>117</v>
      </c>
      <c r="M638">
        <v>8</v>
      </c>
      <c r="N638">
        <v>1837360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8</v>
      </c>
      <c r="BG638">
        <v>1837360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118</v>
      </c>
      <c r="C639" t="s">
        <v>107</v>
      </c>
      <c r="D639" t="s">
        <v>64</v>
      </c>
      <c r="E639" t="s">
        <v>108</v>
      </c>
      <c r="F639" t="s">
        <v>66</v>
      </c>
      <c r="G639" t="s">
        <v>1079</v>
      </c>
      <c r="H639" t="s">
        <v>704</v>
      </c>
      <c r="I639" t="s">
        <v>64</v>
      </c>
      <c r="J639" t="s">
        <v>64</v>
      </c>
      <c r="K639">
        <v>0</v>
      </c>
      <c r="L639" t="s">
        <v>117</v>
      </c>
      <c r="M639">
        <v>2</v>
      </c>
      <c r="N639">
        <v>1443120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1443120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118</v>
      </c>
      <c r="C640" t="s">
        <v>107</v>
      </c>
      <c r="D640" t="s">
        <v>64</v>
      </c>
      <c r="E640" t="s">
        <v>108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117</v>
      </c>
      <c r="M640">
        <v>4</v>
      </c>
      <c r="N640">
        <v>2439560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>
        <v>2439560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118</v>
      </c>
      <c r="C641" t="s">
        <v>107</v>
      </c>
      <c r="D641" t="s">
        <v>64</v>
      </c>
      <c r="E641" t="s">
        <v>108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117</v>
      </c>
      <c r="M641">
        <v>2</v>
      </c>
      <c r="N641">
        <v>534060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534060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118</v>
      </c>
      <c r="C642" t="s">
        <v>107</v>
      </c>
      <c r="D642" t="s">
        <v>64</v>
      </c>
      <c r="E642" t="s">
        <v>108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117</v>
      </c>
      <c r="M642">
        <v>2</v>
      </c>
      <c r="N642">
        <v>760440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760440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118</v>
      </c>
      <c r="C643" t="s">
        <v>107</v>
      </c>
      <c r="D643" t="s">
        <v>64</v>
      </c>
      <c r="E643" t="s">
        <v>108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117</v>
      </c>
      <c r="M643">
        <v>2</v>
      </c>
      <c r="N643">
        <v>1030760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1030760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118</v>
      </c>
      <c r="C644" t="s">
        <v>107</v>
      </c>
      <c r="D644" t="s">
        <v>64</v>
      </c>
      <c r="E644" t="s">
        <v>108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117</v>
      </c>
      <c r="M644">
        <v>2</v>
      </c>
      <c r="N644">
        <v>874720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</v>
      </c>
      <c r="BG644">
        <v>874720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118</v>
      </c>
      <c r="C645" t="s">
        <v>107</v>
      </c>
      <c r="D645" t="s">
        <v>64</v>
      </c>
      <c r="E645" t="s">
        <v>108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117</v>
      </c>
      <c r="M645">
        <v>3</v>
      </c>
      <c r="N645">
        <v>342990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342990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118</v>
      </c>
      <c r="C646" t="s">
        <v>107</v>
      </c>
      <c r="D646" t="s">
        <v>64</v>
      </c>
      <c r="E646" t="s">
        <v>108</v>
      </c>
      <c r="F646" t="s">
        <v>66</v>
      </c>
      <c r="G646" t="s">
        <v>1092</v>
      </c>
      <c r="H646" t="s">
        <v>184</v>
      </c>
      <c r="I646" t="s">
        <v>64</v>
      </c>
      <c r="J646" t="s">
        <v>64</v>
      </c>
      <c r="K646">
        <v>0</v>
      </c>
      <c r="L646" t="s">
        <v>173</v>
      </c>
      <c r="M646">
        <v>20</v>
      </c>
      <c r="N646">
        <v>121000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</v>
      </c>
      <c r="BG646">
        <v>121000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118</v>
      </c>
      <c r="C647" t="s">
        <v>107</v>
      </c>
      <c r="D647" t="s">
        <v>64</v>
      </c>
      <c r="E647" t="s">
        <v>108</v>
      </c>
      <c r="F647" t="s">
        <v>66</v>
      </c>
      <c r="G647" t="s">
        <v>1093</v>
      </c>
      <c r="H647" t="s">
        <v>180</v>
      </c>
      <c r="I647" t="s">
        <v>64</v>
      </c>
      <c r="J647" t="s">
        <v>64</v>
      </c>
      <c r="K647">
        <v>0</v>
      </c>
      <c r="L647" t="s">
        <v>173</v>
      </c>
      <c r="M647">
        <v>20</v>
      </c>
      <c r="N647">
        <v>121000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20</v>
      </c>
      <c r="BG647">
        <v>121000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118</v>
      </c>
      <c r="C648" t="s">
        <v>107</v>
      </c>
      <c r="D648" t="s">
        <v>64</v>
      </c>
      <c r="E648" t="s">
        <v>108</v>
      </c>
      <c r="F648" t="s">
        <v>66</v>
      </c>
      <c r="G648" t="s">
        <v>1094</v>
      </c>
      <c r="H648" t="s">
        <v>898</v>
      </c>
      <c r="I648" t="s">
        <v>64</v>
      </c>
      <c r="J648" t="s">
        <v>64</v>
      </c>
      <c r="K648">
        <v>0</v>
      </c>
      <c r="L648" t="s">
        <v>117</v>
      </c>
      <c r="M648">
        <v>3</v>
      </c>
      <c r="N648">
        <v>5673000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>
        <v>5673000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118</v>
      </c>
      <c r="C649" t="s">
        <v>107</v>
      </c>
      <c r="D649" t="s">
        <v>64</v>
      </c>
      <c r="E649" t="s">
        <v>108</v>
      </c>
      <c r="F649" t="s">
        <v>66</v>
      </c>
      <c r="G649" t="s">
        <v>1095</v>
      </c>
      <c r="H649" t="s">
        <v>1096</v>
      </c>
      <c r="I649" t="s">
        <v>64</v>
      </c>
      <c r="J649" t="s">
        <v>64</v>
      </c>
      <c r="K649">
        <v>0</v>
      </c>
      <c r="L649" t="s">
        <v>173</v>
      </c>
      <c r="M649">
        <v>1</v>
      </c>
      <c r="N649">
        <v>4583000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4583000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118</v>
      </c>
      <c r="C650" t="s">
        <v>107</v>
      </c>
      <c r="D650" t="s">
        <v>64</v>
      </c>
      <c r="E650" t="s">
        <v>108</v>
      </c>
      <c r="F650" t="s">
        <v>66</v>
      </c>
      <c r="G650" t="s">
        <v>1097</v>
      </c>
      <c r="H650" t="s">
        <v>1096</v>
      </c>
      <c r="I650" t="s">
        <v>64</v>
      </c>
      <c r="J650" t="s">
        <v>64</v>
      </c>
      <c r="K650">
        <v>0</v>
      </c>
      <c r="L650" t="s">
        <v>173</v>
      </c>
      <c r="M650">
        <v>1</v>
      </c>
      <c r="N650">
        <v>5557000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5557000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118</v>
      </c>
      <c r="C651" t="s">
        <v>107</v>
      </c>
      <c r="D651" t="s">
        <v>64</v>
      </c>
      <c r="E651" t="s">
        <v>108</v>
      </c>
      <c r="F651" t="s">
        <v>66</v>
      </c>
      <c r="G651" t="s">
        <v>1098</v>
      </c>
      <c r="H651" t="s">
        <v>1099</v>
      </c>
      <c r="I651" t="s">
        <v>64</v>
      </c>
      <c r="J651" t="s">
        <v>64</v>
      </c>
      <c r="K651">
        <v>0</v>
      </c>
      <c r="L651" t="s">
        <v>173</v>
      </c>
      <c r="M651">
        <v>1</v>
      </c>
      <c r="N651">
        <v>1993000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1993000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118</v>
      </c>
      <c r="C652" t="s">
        <v>107</v>
      </c>
      <c r="D652" t="s">
        <v>64</v>
      </c>
      <c r="E652" t="s">
        <v>108</v>
      </c>
      <c r="F652" t="s">
        <v>66</v>
      </c>
      <c r="G652" t="s">
        <v>1100</v>
      </c>
      <c r="H652" t="s">
        <v>1051</v>
      </c>
      <c r="I652" t="s">
        <v>64</v>
      </c>
      <c r="J652" t="s">
        <v>64</v>
      </c>
      <c r="K652">
        <v>0</v>
      </c>
      <c r="L652" t="s">
        <v>117</v>
      </c>
      <c r="M652">
        <v>8</v>
      </c>
      <c r="N652">
        <v>10280000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10280000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118</v>
      </c>
      <c r="C653" t="s">
        <v>107</v>
      </c>
      <c r="D653" t="s">
        <v>64</v>
      </c>
      <c r="E653" t="s">
        <v>108</v>
      </c>
      <c r="F653" t="s">
        <v>66</v>
      </c>
      <c r="G653" t="s">
        <v>1101</v>
      </c>
      <c r="H653" t="s">
        <v>1102</v>
      </c>
      <c r="I653" t="s">
        <v>64</v>
      </c>
      <c r="J653" t="s">
        <v>64</v>
      </c>
      <c r="K653">
        <v>0</v>
      </c>
      <c r="L653" t="s">
        <v>117</v>
      </c>
      <c r="M653">
        <v>1</v>
      </c>
      <c r="N653">
        <v>28700000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28700000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118</v>
      </c>
      <c r="C654" t="s">
        <v>107</v>
      </c>
      <c r="D654" t="s">
        <v>64</v>
      </c>
      <c r="E654" t="s">
        <v>108</v>
      </c>
      <c r="F654" t="s">
        <v>66</v>
      </c>
      <c r="G654" t="s">
        <v>1103</v>
      </c>
      <c r="H654" t="s">
        <v>1104</v>
      </c>
      <c r="I654" t="s">
        <v>64</v>
      </c>
      <c r="J654" t="s">
        <v>64</v>
      </c>
      <c r="K654">
        <v>0</v>
      </c>
      <c r="L654" t="s">
        <v>117</v>
      </c>
      <c r="M654">
        <v>2</v>
      </c>
      <c r="N654">
        <v>2717000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1358500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1358500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118</v>
      </c>
      <c r="C655" t="s">
        <v>107</v>
      </c>
      <c r="D655" t="s">
        <v>64</v>
      </c>
      <c r="E655" t="s">
        <v>108</v>
      </c>
      <c r="F655" t="s">
        <v>66</v>
      </c>
      <c r="G655" t="s">
        <v>1105</v>
      </c>
      <c r="H655" t="s">
        <v>1106</v>
      </c>
      <c r="I655" t="s">
        <v>64</v>
      </c>
      <c r="J655" t="s">
        <v>64</v>
      </c>
      <c r="K655">
        <v>0</v>
      </c>
      <c r="L655" t="s">
        <v>117</v>
      </c>
      <c r="M655">
        <v>1</v>
      </c>
      <c r="N655">
        <v>3144500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3144500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118</v>
      </c>
      <c r="C656" t="s">
        <v>107</v>
      </c>
      <c r="D656" t="s">
        <v>64</v>
      </c>
      <c r="E656" t="s">
        <v>108</v>
      </c>
      <c r="F656" t="s">
        <v>66</v>
      </c>
      <c r="G656" t="s">
        <v>1107</v>
      </c>
      <c r="H656" t="s">
        <v>1108</v>
      </c>
      <c r="I656" t="s">
        <v>64</v>
      </c>
      <c r="J656" t="s">
        <v>64</v>
      </c>
      <c r="K656">
        <v>0</v>
      </c>
      <c r="L656" t="s">
        <v>117</v>
      </c>
      <c r="M656">
        <v>1</v>
      </c>
      <c r="N656">
        <v>266000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266000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118</v>
      </c>
      <c r="C657" t="s">
        <v>107</v>
      </c>
      <c r="D657" t="s">
        <v>64</v>
      </c>
      <c r="E657" t="s">
        <v>108</v>
      </c>
      <c r="F657" t="s">
        <v>66</v>
      </c>
      <c r="G657" t="s">
        <v>1109</v>
      </c>
      <c r="H657" t="s">
        <v>1110</v>
      </c>
      <c r="I657" t="s">
        <v>64</v>
      </c>
      <c r="J657" t="s">
        <v>64</v>
      </c>
      <c r="K657">
        <v>0</v>
      </c>
      <c r="L657" t="s">
        <v>117</v>
      </c>
      <c r="M657">
        <v>1</v>
      </c>
      <c r="N657">
        <v>598500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598500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118</v>
      </c>
      <c r="C658" t="s">
        <v>107</v>
      </c>
      <c r="D658" t="s">
        <v>64</v>
      </c>
      <c r="E658" t="s">
        <v>108</v>
      </c>
      <c r="F658" t="s">
        <v>66</v>
      </c>
      <c r="G658" t="s">
        <v>1111</v>
      </c>
      <c r="H658" t="s">
        <v>1112</v>
      </c>
      <c r="I658" t="s">
        <v>64</v>
      </c>
      <c r="J658" t="s">
        <v>64</v>
      </c>
      <c r="K658">
        <v>0</v>
      </c>
      <c r="L658" t="s">
        <v>117</v>
      </c>
      <c r="M658">
        <v>1</v>
      </c>
      <c r="N658">
        <v>1501000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1501000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118</v>
      </c>
      <c r="C659" t="s">
        <v>107</v>
      </c>
      <c r="D659" t="s">
        <v>64</v>
      </c>
      <c r="E659" t="s">
        <v>108</v>
      </c>
      <c r="F659" t="s">
        <v>66</v>
      </c>
      <c r="G659" t="s">
        <v>1113</v>
      </c>
      <c r="H659" t="s">
        <v>1114</v>
      </c>
      <c r="I659" t="s">
        <v>64</v>
      </c>
      <c r="J659" t="s">
        <v>64</v>
      </c>
      <c r="K659">
        <v>0</v>
      </c>
      <c r="L659" t="s">
        <v>117</v>
      </c>
      <c r="M659">
        <v>0</v>
      </c>
      <c r="N659">
        <v>0</v>
      </c>
      <c r="O659">
        <v>1</v>
      </c>
      <c r="P659">
        <v>438120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438120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118</v>
      </c>
      <c r="C660" t="s">
        <v>107</v>
      </c>
      <c r="D660" t="s">
        <v>64</v>
      </c>
      <c r="E660" t="s">
        <v>108</v>
      </c>
      <c r="F660" t="s">
        <v>66</v>
      </c>
      <c r="G660" t="s">
        <v>1115</v>
      </c>
      <c r="H660" t="s">
        <v>1116</v>
      </c>
      <c r="I660" t="s">
        <v>64</v>
      </c>
      <c r="J660" t="s">
        <v>64</v>
      </c>
      <c r="K660">
        <v>0</v>
      </c>
      <c r="L660" t="s">
        <v>117</v>
      </c>
      <c r="M660">
        <v>4</v>
      </c>
      <c r="N660">
        <v>99280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</v>
      </c>
      <c r="BG660">
        <v>99280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118</v>
      </c>
      <c r="C661" t="s">
        <v>107</v>
      </c>
      <c r="D661" t="s">
        <v>64</v>
      </c>
      <c r="E661" t="s">
        <v>108</v>
      </c>
      <c r="F661" t="s">
        <v>66</v>
      </c>
      <c r="G661" t="s">
        <v>1117</v>
      </c>
      <c r="H661" t="s">
        <v>1118</v>
      </c>
      <c r="I661" t="s">
        <v>64</v>
      </c>
      <c r="J661" t="s">
        <v>64</v>
      </c>
      <c r="K661">
        <v>0</v>
      </c>
      <c r="L661" t="s">
        <v>117</v>
      </c>
      <c r="M661">
        <v>2</v>
      </c>
      <c r="N661">
        <v>151080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</v>
      </c>
      <c r="BG661">
        <v>151080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118</v>
      </c>
      <c r="C662" t="s">
        <v>107</v>
      </c>
      <c r="D662" t="s">
        <v>64</v>
      </c>
      <c r="E662" t="s">
        <v>108</v>
      </c>
      <c r="F662" t="s">
        <v>66</v>
      </c>
      <c r="G662" t="s">
        <v>1119</v>
      </c>
      <c r="H662" t="s">
        <v>1120</v>
      </c>
      <c r="I662" t="s">
        <v>64</v>
      </c>
      <c r="J662" t="s">
        <v>64</v>
      </c>
      <c r="K662">
        <v>0</v>
      </c>
      <c r="L662" t="s">
        <v>117</v>
      </c>
      <c r="M662">
        <v>1</v>
      </c>
      <c r="N662">
        <v>364740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364740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118</v>
      </c>
      <c r="C663" t="s">
        <v>107</v>
      </c>
      <c r="D663" t="s">
        <v>64</v>
      </c>
      <c r="E663" t="s">
        <v>108</v>
      </c>
      <c r="F663" t="s">
        <v>66</v>
      </c>
      <c r="G663" t="s">
        <v>1121</v>
      </c>
      <c r="H663" t="s">
        <v>1122</v>
      </c>
      <c r="I663" t="s">
        <v>64</v>
      </c>
      <c r="J663" t="s">
        <v>64</v>
      </c>
      <c r="K663">
        <v>0</v>
      </c>
      <c r="L663" t="s">
        <v>117</v>
      </c>
      <c r="M663">
        <v>6</v>
      </c>
      <c r="N663">
        <v>621600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</v>
      </c>
      <c r="BG663">
        <v>621600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118</v>
      </c>
      <c r="C664" t="s">
        <v>107</v>
      </c>
      <c r="D664" t="s">
        <v>64</v>
      </c>
      <c r="E664" t="s">
        <v>108</v>
      </c>
      <c r="F664" t="s">
        <v>66</v>
      </c>
      <c r="G664" t="s">
        <v>1123</v>
      </c>
      <c r="H664" t="s">
        <v>1124</v>
      </c>
      <c r="I664" t="s">
        <v>64</v>
      </c>
      <c r="J664" t="s">
        <v>64</v>
      </c>
      <c r="K664">
        <v>0</v>
      </c>
      <c r="L664" t="s">
        <v>117</v>
      </c>
      <c r="M664">
        <v>6</v>
      </c>
      <c r="N664">
        <v>1204260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1204260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118</v>
      </c>
      <c r="C665" t="s">
        <v>107</v>
      </c>
      <c r="D665" t="s">
        <v>64</v>
      </c>
      <c r="E665" t="s">
        <v>108</v>
      </c>
      <c r="F665" t="s">
        <v>66</v>
      </c>
      <c r="G665" t="s">
        <v>1125</v>
      </c>
      <c r="H665" t="s">
        <v>1126</v>
      </c>
      <c r="I665" t="s">
        <v>64</v>
      </c>
      <c r="J665" t="s">
        <v>64</v>
      </c>
      <c r="K665">
        <v>0</v>
      </c>
      <c r="L665" t="s">
        <v>117</v>
      </c>
      <c r="M665">
        <v>1</v>
      </c>
      <c r="N665">
        <v>528760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528760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118</v>
      </c>
      <c r="C666" t="s">
        <v>107</v>
      </c>
      <c r="D666" t="s">
        <v>64</v>
      </c>
      <c r="E666" t="s">
        <v>108</v>
      </c>
      <c r="F666" t="s">
        <v>66</v>
      </c>
      <c r="G666" t="s">
        <v>1127</v>
      </c>
      <c r="H666" t="s">
        <v>1128</v>
      </c>
      <c r="I666" t="s">
        <v>64</v>
      </c>
      <c r="J666" t="s">
        <v>64</v>
      </c>
      <c r="K666">
        <v>0</v>
      </c>
      <c r="L666" t="s">
        <v>117</v>
      </c>
      <c r="M666">
        <v>0</v>
      </c>
      <c r="N666">
        <v>0</v>
      </c>
      <c r="O666">
        <v>1</v>
      </c>
      <c r="P666">
        <v>165100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165100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118</v>
      </c>
      <c r="C667" t="s">
        <v>107</v>
      </c>
      <c r="D667" t="s">
        <v>64</v>
      </c>
      <c r="E667" t="s">
        <v>108</v>
      </c>
      <c r="F667" t="s">
        <v>66</v>
      </c>
      <c r="G667" t="s">
        <v>1129</v>
      </c>
      <c r="H667" t="s">
        <v>1130</v>
      </c>
      <c r="I667" t="s">
        <v>64</v>
      </c>
      <c r="J667" t="s">
        <v>64</v>
      </c>
      <c r="K667">
        <v>0</v>
      </c>
      <c r="L667" t="s">
        <v>117</v>
      </c>
      <c r="M667">
        <v>1</v>
      </c>
      <c r="N667">
        <v>302150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302150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118</v>
      </c>
      <c r="C668" t="s">
        <v>107</v>
      </c>
      <c r="D668" t="s">
        <v>64</v>
      </c>
      <c r="E668" t="s">
        <v>108</v>
      </c>
      <c r="F668" t="s">
        <v>66</v>
      </c>
      <c r="G668" t="s">
        <v>1131</v>
      </c>
      <c r="H668" t="s">
        <v>1132</v>
      </c>
      <c r="I668" t="s">
        <v>64</v>
      </c>
      <c r="J668" t="s">
        <v>64</v>
      </c>
      <c r="K668">
        <v>0</v>
      </c>
      <c r="L668" t="s">
        <v>117</v>
      </c>
      <c r="M668">
        <v>1</v>
      </c>
      <c r="N668">
        <v>1565770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1565770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118</v>
      </c>
      <c r="C669" t="s">
        <v>107</v>
      </c>
      <c r="D669" t="s">
        <v>64</v>
      </c>
      <c r="E669" t="s">
        <v>108</v>
      </c>
      <c r="F669" t="s">
        <v>66</v>
      </c>
      <c r="G669" t="s">
        <v>1133</v>
      </c>
      <c r="H669" t="s">
        <v>1134</v>
      </c>
      <c r="I669" t="s">
        <v>64</v>
      </c>
      <c r="J669" t="s">
        <v>64</v>
      </c>
      <c r="K669">
        <v>0</v>
      </c>
      <c r="L669" t="s">
        <v>117</v>
      </c>
      <c r="M669">
        <v>1</v>
      </c>
      <c r="N669">
        <v>131650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131650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118</v>
      </c>
      <c r="C670" t="s">
        <v>107</v>
      </c>
      <c r="D670" t="s">
        <v>64</v>
      </c>
      <c r="E670" t="s">
        <v>108</v>
      </c>
      <c r="F670" t="s">
        <v>66</v>
      </c>
      <c r="G670" t="s">
        <v>1135</v>
      </c>
      <c r="H670" t="s">
        <v>1136</v>
      </c>
      <c r="I670" t="s">
        <v>64</v>
      </c>
      <c r="J670" t="s">
        <v>64</v>
      </c>
      <c r="K670">
        <v>0</v>
      </c>
      <c r="L670" t="s">
        <v>117</v>
      </c>
      <c r="M670">
        <v>0</v>
      </c>
      <c r="N670">
        <v>0</v>
      </c>
      <c r="O670">
        <v>1</v>
      </c>
      <c r="P670">
        <v>741670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741670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118</v>
      </c>
      <c r="C671" t="s">
        <v>107</v>
      </c>
      <c r="D671" t="s">
        <v>64</v>
      </c>
      <c r="E671" t="s">
        <v>108</v>
      </c>
      <c r="F671" t="s">
        <v>66</v>
      </c>
      <c r="G671" t="s">
        <v>1137</v>
      </c>
      <c r="H671" t="s">
        <v>1138</v>
      </c>
      <c r="I671" t="s">
        <v>64</v>
      </c>
      <c r="J671" t="s">
        <v>64</v>
      </c>
      <c r="K671">
        <v>0</v>
      </c>
      <c r="L671" t="s">
        <v>117</v>
      </c>
      <c r="M671">
        <v>0</v>
      </c>
      <c r="N671">
        <v>0</v>
      </c>
      <c r="O671">
        <v>1</v>
      </c>
      <c r="P671">
        <v>582710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582710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118</v>
      </c>
      <c r="C672" t="s">
        <v>107</v>
      </c>
      <c r="D672" t="s">
        <v>64</v>
      </c>
      <c r="E672" t="s">
        <v>108</v>
      </c>
      <c r="F672" t="s">
        <v>66</v>
      </c>
      <c r="G672" t="s">
        <v>1139</v>
      </c>
      <c r="H672" t="s">
        <v>1140</v>
      </c>
      <c r="I672" t="s">
        <v>64</v>
      </c>
      <c r="J672" t="s">
        <v>64</v>
      </c>
      <c r="K672">
        <v>0</v>
      </c>
      <c r="L672" t="s">
        <v>117</v>
      </c>
      <c r="M672">
        <v>1</v>
      </c>
      <c r="N672">
        <v>588110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588110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118</v>
      </c>
      <c r="C673" t="s">
        <v>107</v>
      </c>
      <c r="D673" t="s">
        <v>64</v>
      </c>
      <c r="E673" t="s">
        <v>108</v>
      </c>
      <c r="F673" t="s">
        <v>66</v>
      </c>
      <c r="G673" t="s">
        <v>1141</v>
      </c>
      <c r="H673" t="s">
        <v>1142</v>
      </c>
      <c r="I673" t="s">
        <v>64</v>
      </c>
      <c r="J673" t="s">
        <v>64</v>
      </c>
      <c r="K673">
        <v>0</v>
      </c>
      <c r="L673" t="s">
        <v>117</v>
      </c>
      <c r="M673">
        <v>1</v>
      </c>
      <c r="N673">
        <v>2037340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2037340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118</v>
      </c>
      <c r="C674" t="s">
        <v>107</v>
      </c>
      <c r="D674" t="s">
        <v>64</v>
      </c>
      <c r="E674" t="s">
        <v>108</v>
      </c>
      <c r="F674" t="s">
        <v>66</v>
      </c>
      <c r="G674" t="s">
        <v>1143</v>
      </c>
      <c r="H674" t="s">
        <v>1144</v>
      </c>
      <c r="I674" t="s">
        <v>64</v>
      </c>
      <c r="J674" t="s">
        <v>64</v>
      </c>
      <c r="K674">
        <v>0</v>
      </c>
      <c r="L674" t="s">
        <v>117</v>
      </c>
      <c r="M674">
        <v>1</v>
      </c>
      <c r="N674">
        <v>186680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186680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118</v>
      </c>
      <c r="C675" t="s">
        <v>107</v>
      </c>
      <c r="D675" t="s">
        <v>64</v>
      </c>
      <c r="E675" t="s">
        <v>108</v>
      </c>
      <c r="F675" t="s">
        <v>66</v>
      </c>
      <c r="G675" t="s">
        <v>1145</v>
      </c>
      <c r="H675" t="s">
        <v>524</v>
      </c>
      <c r="I675" t="s">
        <v>64</v>
      </c>
      <c r="J675" t="s">
        <v>64</v>
      </c>
      <c r="K675">
        <v>0</v>
      </c>
      <c r="L675" t="s">
        <v>173</v>
      </c>
      <c r="M675">
        <v>2</v>
      </c>
      <c r="N675">
        <v>50440000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2</v>
      </c>
      <c r="AX675">
        <v>50440000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118</v>
      </c>
      <c r="C676" t="s">
        <v>107</v>
      </c>
      <c r="D676" t="s">
        <v>64</v>
      </c>
      <c r="E676" t="s">
        <v>108</v>
      </c>
      <c r="F676" t="s">
        <v>66</v>
      </c>
      <c r="G676" t="s">
        <v>1146</v>
      </c>
      <c r="H676" t="s">
        <v>524</v>
      </c>
      <c r="I676" t="s">
        <v>64</v>
      </c>
      <c r="J676" t="s">
        <v>64</v>
      </c>
      <c r="K676">
        <v>0</v>
      </c>
      <c r="L676" t="s">
        <v>173</v>
      </c>
      <c r="M676">
        <v>10</v>
      </c>
      <c r="N676">
        <v>232800000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10</v>
      </c>
      <c r="AX676">
        <v>232800000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118</v>
      </c>
      <c r="C677" t="s">
        <v>107</v>
      </c>
      <c r="D677" t="s">
        <v>64</v>
      </c>
      <c r="E677" t="s">
        <v>108</v>
      </c>
      <c r="F677" t="s">
        <v>66</v>
      </c>
      <c r="G677" t="s">
        <v>1147</v>
      </c>
      <c r="H677" t="s">
        <v>1148</v>
      </c>
      <c r="I677" t="s">
        <v>64</v>
      </c>
      <c r="J677" t="s">
        <v>64</v>
      </c>
      <c r="K677">
        <v>0</v>
      </c>
      <c r="L677" t="s">
        <v>173</v>
      </c>
      <c r="M677">
        <v>1</v>
      </c>
      <c r="N677">
        <v>49470000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49470000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118</v>
      </c>
      <c r="C678" t="s">
        <v>107</v>
      </c>
      <c r="D678" t="s">
        <v>64</v>
      </c>
      <c r="E678" t="s">
        <v>108</v>
      </c>
      <c r="F678" t="s">
        <v>66</v>
      </c>
      <c r="G678" t="s">
        <v>1149</v>
      </c>
      <c r="H678" t="s">
        <v>1150</v>
      </c>
      <c r="I678" t="s">
        <v>64</v>
      </c>
      <c r="J678" t="s">
        <v>64</v>
      </c>
      <c r="K678">
        <v>0</v>
      </c>
      <c r="L678" t="s">
        <v>173</v>
      </c>
      <c r="M678">
        <v>1</v>
      </c>
      <c r="N678">
        <v>55290000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55290000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118</v>
      </c>
      <c r="C679" t="s">
        <v>107</v>
      </c>
      <c r="D679" t="s">
        <v>64</v>
      </c>
      <c r="E679" t="s">
        <v>108</v>
      </c>
      <c r="F679" t="s">
        <v>66</v>
      </c>
      <c r="G679" t="s">
        <v>1151</v>
      </c>
      <c r="H679" t="s">
        <v>1152</v>
      </c>
      <c r="I679" t="s">
        <v>64</v>
      </c>
      <c r="J679" t="s">
        <v>64</v>
      </c>
      <c r="K679">
        <v>0</v>
      </c>
      <c r="L679" t="s">
        <v>173</v>
      </c>
      <c r="M679">
        <v>1</v>
      </c>
      <c r="N679">
        <v>7000000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7000000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118</v>
      </c>
      <c r="C680" t="s">
        <v>107</v>
      </c>
      <c r="D680" t="s">
        <v>64</v>
      </c>
      <c r="E680" t="s">
        <v>108</v>
      </c>
      <c r="F680" t="s">
        <v>66</v>
      </c>
      <c r="G680" t="s">
        <v>1153</v>
      </c>
      <c r="H680" t="s">
        <v>662</v>
      </c>
      <c r="I680" t="s">
        <v>64</v>
      </c>
      <c r="J680" t="s">
        <v>64</v>
      </c>
      <c r="K680">
        <v>0</v>
      </c>
      <c r="L680" t="s">
        <v>117</v>
      </c>
      <c r="M680">
        <v>2</v>
      </c>
      <c r="N680">
        <v>506000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>
        <v>506000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118</v>
      </c>
      <c r="C681" t="s">
        <v>107</v>
      </c>
      <c r="D681" t="s">
        <v>64</v>
      </c>
      <c r="E681" t="s">
        <v>108</v>
      </c>
      <c r="F681" t="s">
        <v>66</v>
      </c>
      <c r="G681" t="s">
        <v>1154</v>
      </c>
      <c r="H681" t="s">
        <v>662</v>
      </c>
      <c r="I681" t="s">
        <v>64</v>
      </c>
      <c r="J681" t="s">
        <v>64</v>
      </c>
      <c r="K681">
        <v>0</v>
      </c>
      <c r="L681" t="s">
        <v>117</v>
      </c>
      <c r="M681">
        <v>5</v>
      </c>
      <c r="N681">
        <v>661500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5</v>
      </c>
      <c r="BG681">
        <v>661500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118</v>
      </c>
      <c r="C682" t="s">
        <v>107</v>
      </c>
      <c r="D682" t="s">
        <v>64</v>
      </c>
      <c r="E682" t="s">
        <v>108</v>
      </c>
      <c r="F682" t="s">
        <v>66</v>
      </c>
      <c r="G682" t="s">
        <v>1155</v>
      </c>
      <c r="H682" t="s">
        <v>197</v>
      </c>
      <c r="I682" t="s">
        <v>64</v>
      </c>
      <c r="J682" t="s">
        <v>64</v>
      </c>
      <c r="K682">
        <v>0</v>
      </c>
      <c r="L682" t="s">
        <v>117</v>
      </c>
      <c r="M682">
        <v>5</v>
      </c>
      <c r="N682">
        <v>926000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5</v>
      </c>
      <c r="BG682">
        <v>926000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118</v>
      </c>
      <c r="C683" t="s">
        <v>107</v>
      </c>
      <c r="D683" t="s">
        <v>64</v>
      </c>
      <c r="E683" t="s">
        <v>108</v>
      </c>
      <c r="F683" t="s">
        <v>66</v>
      </c>
      <c r="G683" t="s">
        <v>1156</v>
      </c>
      <c r="H683" t="s">
        <v>664</v>
      </c>
      <c r="I683" t="s">
        <v>64</v>
      </c>
      <c r="J683" t="s">
        <v>64</v>
      </c>
      <c r="K683">
        <v>0</v>
      </c>
      <c r="L683" t="s">
        <v>117</v>
      </c>
      <c r="M683">
        <v>3</v>
      </c>
      <c r="N683">
        <v>3879000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</v>
      </c>
      <c r="BG683">
        <v>3879000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255</v>
      </c>
      <c r="C684" t="s">
        <v>107</v>
      </c>
      <c r="D684" t="s">
        <v>64</v>
      </c>
      <c r="E684" t="s">
        <v>108</v>
      </c>
      <c r="F684" t="s">
        <v>66</v>
      </c>
      <c r="G684" t="s">
        <v>1157</v>
      </c>
      <c r="H684" t="s">
        <v>273</v>
      </c>
      <c r="I684" t="s">
        <v>64</v>
      </c>
      <c r="J684" t="s">
        <v>64</v>
      </c>
      <c r="K684">
        <v>0</v>
      </c>
      <c r="L684" t="s">
        <v>117</v>
      </c>
      <c r="M684">
        <v>6</v>
      </c>
      <c r="N684">
        <v>3510000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6</v>
      </c>
      <c r="BG684">
        <v>3510000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118</v>
      </c>
      <c r="C685" t="s">
        <v>107</v>
      </c>
      <c r="D685" t="s">
        <v>64</v>
      </c>
      <c r="E685" t="s">
        <v>108</v>
      </c>
      <c r="F685" t="s">
        <v>66</v>
      </c>
      <c r="G685" t="s">
        <v>1158</v>
      </c>
      <c r="H685" t="s">
        <v>1159</v>
      </c>
      <c r="I685" t="s">
        <v>64</v>
      </c>
      <c r="J685" t="s">
        <v>64</v>
      </c>
      <c r="K685">
        <v>0</v>
      </c>
      <c r="L685" t="s">
        <v>117</v>
      </c>
      <c r="M685">
        <v>0</v>
      </c>
      <c r="N685">
        <v>0</v>
      </c>
      <c r="O685">
        <v>0.3</v>
      </c>
      <c r="P685">
        <v>286500000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0.3</v>
      </c>
      <c r="BG685">
        <v>286500000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118</v>
      </c>
      <c r="C686" t="s">
        <v>107</v>
      </c>
      <c r="D686" t="s">
        <v>64</v>
      </c>
      <c r="E686" t="s">
        <v>108</v>
      </c>
      <c r="F686" t="s">
        <v>66</v>
      </c>
      <c r="G686" t="s">
        <v>1160</v>
      </c>
      <c r="H686" t="s">
        <v>1161</v>
      </c>
      <c r="I686" t="s">
        <v>64</v>
      </c>
      <c r="J686" t="s">
        <v>64</v>
      </c>
      <c r="K686">
        <v>0</v>
      </c>
      <c r="L686" t="s">
        <v>117</v>
      </c>
      <c r="M686">
        <v>0</v>
      </c>
      <c r="N686">
        <v>0</v>
      </c>
      <c r="O686">
        <v>4</v>
      </c>
      <c r="P686">
        <v>16200000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4</v>
      </c>
      <c r="BG686">
        <v>16200000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118</v>
      </c>
      <c r="C687" t="s">
        <v>107</v>
      </c>
      <c r="D687" t="s">
        <v>64</v>
      </c>
      <c r="E687" t="s">
        <v>108</v>
      </c>
      <c r="F687" t="s">
        <v>66</v>
      </c>
      <c r="G687" t="s">
        <v>1162</v>
      </c>
      <c r="H687" t="s">
        <v>1161</v>
      </c>
      <c r="I687" t="s">
        <v>64</v>
      </c>
      <c r="J687" t="s">
        <v>64</v>
      </c>
      <c r="K687">
        <v>0</v>
      </c>
      <c r="L687" t="s">
        <v>117</v>
      </c>
      <c r="M687">
        <v>0</v>
      </c>
      <c r="N687">
        <v>0</v>
      </c>
      <c r="O687">
        <v>4</v>
      </c>
      <c r="P687">
        <v>10720000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10720000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118</v>
      </c>
      <c r="C688" t="s">
        <v>107</v>
      </c>
      <c r="D688" t="s">
        <v>64</v>
      </c>
      <c r="E688" t="s">
        <v>108</v>
      </c>
      <c r="F688" t="s">
        <v>66</v>
      </c>
      <c r="G688" t="s">
        <v>1163</v>
      </c>
      <c r="H688" t="s">
        <v>1164</v>
      </c>
      <c r="I688" t="s">
        <v>64</v>
      </c>
      <c r="J688" t="s">
        <v>64</v>
      </c>
      <c r="K688">
        <v>0</v>
      </c>
      <c r="L688" t="s">
        <v>117</v>
      </c>
      <c r="M688">
        <v>0</v>
      </c>
      <c r="N688">
        <v>0</v>
      </c>
      <c r="O688">
        <v>2</v>
      </c>
      <c r="P688">
        <v>2394000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>
        <v>2394000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</v>
      </c>
      <c r="C689" t="s">
        <v>107</v>
      </c>
      <c r="D689" t="s">
        <v>64</v>
      </c>
      <c r="E689" t="s">
        <v>108</v>
      </c>
      <c r="F689" t="s">
        <v>66</v>
      </c>
      <c r="G689" t="s">
        <v>1165</v>
      </c>
      <c r="H689" t="s">
        <v>1164</v>
      </c>
      <c r="I689" t="s">
        <v>64</v>
      </c>
      <c r="J689" t="s">
        <v>64</v>
      </c>
      <c r="K689">
        <v>0</v>
      </c>
      <c r="L689" t="s">
        <v>117</v>
      </c>
      <c r="M689">
        <v>0</v>
      </c>
      <c r="N689">
        <v>0</v>
      </c>
      <c r="O689">
        <v>2</v>
      </c>
      <c r="P689">
        <v>2564000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2564000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</v>
      </c>
      <c r="C690" t="s">
        <v>107</v>
      </c>
      <c r="D690" t="s">
        <v>64</v>
      </c>
      <c r="E690" t="s">
        <v>108</v>
      </c>
      <c r="F690" t="s">
        <v>66</v>
      </c>
      <c r="G690" t="s">
        <v>1166</v>
      </c>
      <c r="H690" t="s">
        <v>1164</v>
      </c>
      <c r="I690" t="s">
        <v>64</v>
      </c>
      <c r="J690" t="s">
        <v>64</v>
      </c>
      <c r="K690">
        <v>0</v>
      </c>
      <c r="L690" t="s">
        <v>117</v>
      </c>
      <c r="M690">
        <v>0</v>
      </c>
      <c r="N690">
        <v>0</v>
      </c>
      <c r="O690">
        <v>2</v>
      </c>
      <c r="P690">
        <v>2490000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2490000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</v>
      </c>
      <c r="C691" t="s">
        <v>107</v>
      </c>
      <c r="D691" t="s">
        <v>64</v>
      </c>
      <c r="E691" t="s">
        <v>108</v>
      </c>
      <c r="F691" t="s">
        <v>66</v>
      </c>
      <c r="G691" t="s">
        <v>1167</v>
      </c>
      <c r="H691" t="s">
        <v>1168</v>
      </c>
      <c r="I691" t="s">
        <v>64</v>
      </c>
      <c r="J691" t="s">
        <v>64</v>
      </c>
      <c r="K691">
        <v>0</v>
      </c>
      <c r="L691" t="s">
        <v>117</v>
      </c>
      <c r="M691">
        <v>1</v>
      </c>
      <c r="N691">
        <v>231000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231000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</v>
      </c>
      <c r="C692" t="s">
        <v>107</v>
      </c>
      <c r="D692" t="s">
        <v>64</v>
      </c>
      <c r="E692" t="s">
        <v>108</v>
      </c>
      <c r="F692" t="s">
        <v>66</v>
      </c>
      <c r="G692" t="s">
        <v>1169</v>
      </c>
      <c r="H692" t="s">
        <v>1170</v>
      </c>
      <c r="I692" t="s">
        <v>64</v>
      </c>
      <c r="J692" t="s">
        <v>64</v>
      </c>
      <c r="K692">
        <v>0</v>
      </c>
      <c r="L692" t="s">
        <v>117</v>
      </c>
      <c r="M692">
        <v>1</v>
      </c>
      <c r="N692">
        <v>9800000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9800000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</v>
      </c>
      <c r="C693" t="s">
        <v>107</v>
      </c>
      <c r="D693" t="s">
        <v>64</v>
      </c>
      <c r="E693" t="s">
        <v>108</v>
      </c>
      <c r="F693" t="s">
        <v>66</v>
      </c>
      <c r="G693" t="s">
        <v>1171</v>
      </c>
      <c r="H693" t="s">
        <v>1172</v>
      </c>
      <c r="I693" t="s">
        <v>64</v>
      </c>
      <c r="J693" t="s">
        <v>64</v>
      </c>
      <c r="K693">
        <v>0</v>
      </c>
      <c r="L693" t="s">
        <v>117</v>
      </c>
      <c r="M693">
        <v>1</v>
      </c>
      <c r="N693">
        <v>29500000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29500000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</v>
      </c>
      <c r="C694" t="s">
        <v>107</v>
      </c>
      <c r="D694" t="s">
        <v>64</v>
      </c>
      <c r="E694" t="s">
        <v>108</v>
      </c>
      <c r="F694" t="s">
        <v>66</v>
      </c>
      <c r="G694" t="s">
        <v>1173</v>
      </c>
      <c r="H694" t="s">
        <v>1174</v>
      </c>
      <c r="I694" t="s">
        <v>64</v>
      </c>
      <c r="J694" t="s">
        <v>64</v>
      </c>
      <c r="K694">
        <v>0</v>
      </c>
      <c r="L694" t="s">
        <v>117</v>
      </c>
      <c r="M694">
        <v>1</v>
      </c>
      <c r="N694">
        <v>5900000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5900000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</v>
      </c>
      <c r="C695" t="s">
        <v>107</v>
      </c>
      <c r="D695" t="s">
        <v>64</v>
      </c>
      <c r="E695" t="s">
        <v>108</v>
      </c>
      <c r="F695" t="s">
        <v>66</v>
      </c>
      <c r="G695" t="s">
        <v>1175</v>
      </c>
      <c r="H695" t="s">
        <v>1176</v>
      </c>
      <c r="I695" t="s">
        <v>64</v>
      </c>
      <c r="J695" t="s">
        <v>64</v>
      </c>
      <c r="K695">
        <v>0</v>
      </c>
      <c r="L695" t="s">
        <v>117</v>
      </c>
      <c r="M695">
        <v>1</v>
      </c>
      <c r="N695">
        <v>5900000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5900000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</v>
      </c>
      <c r="C696" t="s">
        <v>107</v>
      </c>
      <c r="D696" t="s">
        <v>64</v>
      </c>
      <c r="E696" t="s">
        <v>108</v>
      </c>
      <c r="F696" t="s">
        <v>66</v>
      </c>
      <c r="G696" t="s">
        <v>1177</v>
      </c>
      <c r="H696" t="s">
        <v>1178</v>
      </c>
      <c r="I696" t="s">
        <v>64</v>
      </c>
      <c r="J696" t="s">
        <v>64</v>
      </c>
      <c r="K696">
        <v>0</v>
      </c>
      <c r="L696" t="s">
        <v>117</v>
      </c>
      <c r="M696">
        <v>1</v>
      </c>
      <c r="N696">
        <v>1800000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1800000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</v>
      </c>
      <c r="C697" t="s">
        <v>107</v>
      </c>
      <c r="D697" t="s">
        <v>64</v>
      </c>
      <c r="E697" t="s">
        <v>108</v>
      </c>
      <c r="F697" t="s">
        <v>66</v>
      </c>
      <c r="G697" t="s">
        <v>1179</v>
      </c>
      <c r="H697" t="s">
        <v>1180</v>
      </c>
      <c r="I697" t="s">
        <v>64</v>
      </c>
      <c r="J697" t="s">
        <v>64</v>
      </c>
      <c r="K697">
        <v>0</v>
      </c>
      <c r="L697" t="s">
        <v>117</v>
      </c>
      <c r="M697">
        <v>1</v>
      </c>
      <c r="N697">
        <v>9500000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9500000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</v>
      </c>
      <c r="C698" t="s">
        <v>107</v>
      </c>
      <c r="D698" t="s">
        <v>64</v>
      </c>
      <c r="E698" t="s">
        <v>108</v>
      </c>
      <c r="F698" t="s">
        <v>66</v>
      </c>
      <c r="G698" t="s">
        <v>1181</v>
      </c>
      <c r="H698" t="s">
        <v>1182</v>
      </c>
      <c r="I698" t="s">
        <v>64</v>
      </c>
      <c r="J698" t="s">
        <v>64</v>
      </c>
      <c r="K698">
        <v>0</v>
      </c>
      <c r="L698" t="s">
        <v>117</v>
      </c>
      <c r="M698">
        <v>1</v>
      </c>
      <c r="N698">
        <v>3900000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3900000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</v>
      </c>
      <c r="C699" t="s">
        <v>107</v>
      </c>
      <c r="D699" t="s">
        <v>64</v>
      </c>
      <c r="E699" t="s">
        <v>108</v>
      </c>
      <c r="F699" t="s">
        <v>66</v>
      </c>
      <c r="G699" t="s">
        <v>1183</v>
      </c>
      <c r="H699" t="s">
        <v>1184</v>
      </c>
      <c r="I699" t="s">
        <v>64</v>
      </c>
      <c r="J699" t="s">
        <v>64</v>
      </c>
      <c r="K699">
        <v>0</v>
      </c>
      <c r="L699" t="s">
        <v>117</v>
      </c>
      <c r="M699">
        <v>1</v>
      </c>
      <c r="N699">
        <v>3400000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3400000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</v>
      </c>
      <c r="C700" t="s">
        <v>107</v>
      </c>
      <c r="D700" t="s">
        <v>64</v>
      </c>
      <c r="E700" t="s">
        <v>108</v>
      </c>
      <c r="F700" t="s">
        <v>66</v>
      </c>
      <c r="G700" t="s">
        <v>1185</v>
      </c>
      <c r="H700" t="s">
        <v>1186</v>
      </c>
      <c r="I700" t="s">
        <v>64</v>
      </c>
      <c r="J700" t="s">
        <v>64</v>
      </c>
      <c r="K700">
        <v>0</v>
      </c>
      <c r="L700" t="s">
        <v>117</v>
      </c>
      <c r="M700">
        <v>1</v>
      </c>
      <c r="N700">
        <v>4100000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4100000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</v>
      </c>
      <c r="C701" t="s">
        <v>107</v>
      </c>
      <c r="D701" t="s">
        <v>64</v>
      </c>
      <c r="E701" t="s">
        <v>108</v>
      </c>
      <c r="F701" t="s">
        <v>66</v>
      </c>
      <c r="G701" t="s">
        <v>1187</v>
      </c>
      <c r="H701" t="s">
        <v>1188</v>
      </c>
      <c r="I701" t="s">
        <v>64</v>
      </c>
      <c r="J701" t="s">
        <v>64</v>
      </c>
      <c r="K701">
        <v>0</v>
      </c>
      <c r="L701" t="s">
        <v>117</v>
      </c>
      <c r="M701">
        <v>2</v>
      </c>
      <c r="N701">
        <v>2400000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</v>
      </c>
      <c r="C702" t="s">
        <v>107</v>
      </c>
      <c r="D702" t="s">
        <v>64</v>
      </c>
      <c r="E702" t="s">
        <v>108</v>
      </c>
      <c r="F702" t="s">
        <v>66</v>
      </c>
      <c r="G702" t="s">
        <v>1189</v>
      </c>
      <c r="H702" t="s">
        <v>1190</v>
      </c>
      <c r="I702" t="s">
        <v>64</v>
      </c>
      <c r="J702" t="s">
        <v>64</v>
      </c>
      <c r="K702">
        <v>0</v>
      </c>
      <c r="L702" t="s">
        <v>117</v>
      </c>
      <c r="M702">
        <v>1</v>
      </c>
      <c r="N702">
        <v>3000000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3000000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</v>
      </c>
      <c r="C703" t="s">
        <v>107</v>
      </c>
      <c r="D703" t="s">
        <v>64</v>
      </c>
      <c r="E703" t="s">
        <v>108</v>
      </c>
      <c r="F703" t="s">
        <v>66</v>
      </c>
      <c r="G703" t="s">
        <v>1191</v>
      </c>
      <c r="H703" t="s">
        <v>1192</v>
      </c>
      <c r="I703" t="s">
        <v>64</v>
      </c>
      <c r="J703" t="s">
        <v>64</v>
      </c>
      <c r="K703">
        <v>0</v>
      </c>
      <c r="L703" t="s">
        <v>117</v>
      </c>
      <c r="M703">
        <v>1</v>
      </c>
      <c r="N703">
        <v>1100000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1100000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</v>
      </c>
      <c r="C704" t="s">
        <v>107</v>
      </c>
      <c r="D704" t="s">
        <v>64</v>
      </c>
      <c r="E704" t="s">
        <v>108</v>
      </c>
      <c r="F704" t="s">
        <v>66</v>
      </c>
      <c r="G704" t="s">
        <v>1193</v>
      </c>
      <c r="H704" t="s">
        <v>1194</v>
      </c>
      <c r="I704" t="s">
        <v>64</v>
      </c>
      <c r="J704" t="s">
        <v>64</v>
      </c>
      <c r="K704">
        <v>0</v>
      </c>
      <c r="L704" t="s">
        <v>117</v>
      </c>
      <c r="M704">
        <v>0</v>
      </c>
      <c r="N704">
        <v>0</v>
      </c>
      <c r="O704">
        <v>2</v>
      </c>
      <c r="P704">
        <v>1797400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1797400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</v>
      </c>
      <c r="C705" t="s">
        <v>107</v>
      </c>
      <c r="D705" t="s">
        <v>64</v>
      </c>
      <c r="E705" t="s">
        <v>108</v>
      </c>
      <c r="F705" t="s">
        <v>66</v>
      </c>
      <c r="G705" t="s">
        <v>1195</v>
      </c>
      <c r="H705" t="s">
        <v>1194</v>
      </c>
      <c r="I705" t="s">
        <v>64</v>
      </c>
      <c r="J705" t="s">
        <v>64</v>
      </c>
      <c r="K705">
        <v>0</v>
      </c>
      <c r="L705" t="s">
        <v>117</v>
      </c>
      <c r="M705">
        <v>0</v>
      </c>
      <c r="N705">
        <v>0</v>
      </c>
      <c r="O705">
        <v>2</v>
      </c>
      <c r="P705">
        <v>1969000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1969000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</v>
      </c>
      <c r="C706" t="s">
        <v>107</v>
      </c>
      <c r="D706" t="s">
        <v>64</v>
      </c>
      <c r="E706" t="s">
        <v>108</v>
      </c>
      <c r="F706" t="s">
        <v>66</v>
      </c>
      <c r="G706" t="s">
        <v>1196</v>
      </c>
      <c r="H706" t="s">
        <v>1194</v>
      </c>
      <c r="I706" t="s">
        <v>64</v>
      </c>
      <c r="J706" t="s">
        <v>64</v>
      </c>
      <c r="K706">
        <v>0</v>
      </c>
      <c r="L706" t="s">
        <v>117</v>
      </c>
      <c r="M706">
        <v>0</v>
      </c>
      <c r="N706">
        <v>0</v>
      </c>
      <c r="O706">
        <v>2</v>
      </c>
      <c r="P706">
        <v>2743400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2743400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</v>
      </c>
      <c r="C707" t="s">
        <v>107</v>
      </c>
      <c r="D707" t="s">
        <v>64</v>
      </c>
      <c r="E707" t="s">
        <v>108</v>
      </c>
      <c r="F707" t="s">
        <v>66</v>
      </c>
      <c r="G707" t="s">
        <v>1197</v>
      </c>
      <c r="H707" t="s">
        <v>1194</v>
      </c>
      <c r="I707" t="s">
        <v>64</v>
      </c>
      <c r="J707" t="s">
        <v>64</v>
      </c>
      <c r="K707">
        <v>0</v>
      </c>
      <c r="L707" t="s">
        <v>117</v>
      </c>
      <c r="M707">
        <v>0</v>
      </c>
      <c r="N707">
        <v>0</v>
      </c>
      <c r="O707">
        <v>4</v>
      </c>
      <c r="P707">
        <v>3660800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4</v>
      </c>
      <c r="BG707">
        <v>3660800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</v>
      </c>
      <c r="C708" t="s">
        <v>107</v>
      </c>
      <c r="D708" t="s">
        <v>64</v>
      </c>
      <c r="E708" t="s">
        <v>108</v>
      </c>
      <c r="F708" t="s">
        <v>66</v>
      </c>
      <c r="G708" t="s">
        <v>1198</v>
      </c>
      <c r="H708" t="s">
        <v>1194</v>
      </c>
      <c r="I708" t="s">
        <v>64</v>
      </c>
      <c r="J708" t="s">
        <v>64</v>
      </c>
      <c r="K708">
        <v>0</v>
      </c>
      <c r="L708" t="s">
        <v>117</v>
      </c>
      <c r="M708">
        <v>0</v>
      </c>
      <c r="N708">
        <v>0</v>
      </c>
      <c r="O708">
        <v>2</v>
      </c>
      <c r="P708">
        <v>2571800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2571800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</v>
      </c>
      <c r="C709" t="s">
        <v>107</v>
      </c>
      <c r="D709" t="s">
        <v>64</v>
      </c>
      <c r="E709" t="s">
        <v>108</v>
      </c>
      <c r="F709" t="s">
        <v>66</v>
      </c>
      <c r="G709" t="s">
        <v>1199</v>
      </c>
      <c r="H709" t="s">
        <v>1194</v>
      </c>
      <c r="I709" t="s">
        <v>64</v>
      </c>
      <c r="J709" t="s">
        <v>64</v>
      </c>
      <c r="K709">
        <v>0</v>
      </c>
      <c r="L709" t="s">
        <v>117</v>
      </c>
      <c r="M709">
        <v>0</v>
      </c>
      <c r="N709">
        <v>0</v>
      </c>
      <c r="O709">
        <v>2</v>
      </c>
      <c r="P709">
        <v>2701600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2701600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</v>
      </c>
      <c r="C710" t="s">
        <v>107</v>
      </c>
      <c r="D710" t="s">
        <v>64</v>
      </c>
      <c r="E710" t="s">
        <v>108</v>
      </c>
      <c r="F710" t="s">
        <v>66</v>
      </c>
      <c r="G710" t="s">
        <v>1200</v>
      </c>
      <c r="H710" t="s">
        <v>1201</v>
      </c>
      <c r="I710" t="s">
        <v>64</v>
      </c>
      <c r="J710" t="s">
        <v>64</v>
      </c>
      <c r="K710">
        <v>0</v>
      </c>
      <c r="L710" t="s">
        <v>117</v>
      </c>
      <c r="M710">
        <v>1</v>
      </c>
      <c r="N710">
        <v>4370000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4370000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</v>
      </c>
      <c r="C711" t="s">
        <v>107</v>
      </c>
      <c r="D711" t="s">
        <v>64</v>
      </c>
      <c r="E711" t="s">
        <v>108</v>
      </c>
      <c r="F711" t="s">
        <v>66</v>
      </c>
      <c r="G711" t="s">
        <v>1202</v>
      </c>
      <c r="H711" t="s">
        <v>1203</v>
      </c>
      <c r="I711" t="s">
        <v>64</v>
      </c>
      <c r="J711" t="s">
        <v>64</v>
      </c>
      <c r="K711">
        <v>0</v>
      </c>
      <c r="L711" t="s">
        <v>117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</v>
      </c>
      <c r="C712" t="s">
        <v>107</v>
      </c>
      <c r="D712" t="s">
        <v>64</v>
      </c>
      <c r="E712" t="s">
        <v>108</v>
      </c>
      <c r="F712" t="s">
        <v>66</v>
      </c>
      <c r="G712" t="s">
        <v>1204</v>
      </c>
      <c r="H712" t="s">
        <v>1205</v>
      </c>
      <c r="I712" t="s">
        <v>64</v>
      </c>
      <c r="J712" t="s">
        <v>64</v>
      </c>
      <c r="K712">
        <v>0</v>
      </c>
      <c r="L712" t="s">
        <v>117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</v>
      </c>
      <c r="C713" t="s">
        <v>107</v>
      </c>
      <c r="D713" t="s">
        <v>64</v>
      </c>
      <c r="E713" t="s">
        <v>108</v>
      </c>
      <c r="F713" t="s">
        <v>66</v>
      </c>
      <c r="G713" t="s">
        <v>1206</v>
      </c>
      <c r="H713" t="s">
        <v>1207</v>
      </c>
      <c r="I713" t="s">
        <v>64</v>
      </c>
      <c r="J713" t="s">
        <v>64</v>
      </c>
      <c r="K713">
        <v>0</v>
      </c>
      <c r="L713" t="s">
        <v>117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</v>
      </c>
      <c r="C714" t="s">
        <v>107</v>
      </c>
      <c r="D714" t="s">
        <v>64</v>
      </c>
      <c r="E714" t="s">
        <v>108</v>
      </c>
      <c r="F714" t="s">
        <v>66</v>
      </c>
      <c r="G714" t="s">
        <v>1208</v>
      </c>
      <c r="H714" t="s">
        <v>1209</v>
      </c>
      <c r="I714" t="s">
        <v>64</v>
      </c>
      <c r="J714" t="s">
        <v>64</v>
      </c>
      <c r="K714">
        <v>0</v>
      </c>
      <c r="L714" t="s">
        <v>117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</v>
      </c>
      <c r="C715" t="s">
        <v>107</v>
      </c>
      <c r="D715" t="s">
        <v>64</v>
      </c>
      <c r="E715" t="s">
        <v>108</v>
      </c>
      <c r="F715" t="s">
        <v>66</v>
      </c>
      <c r="G715" t="s">
        <v>1210</v>
      </c>
      <c r="H715" t="s">
        <v>1203</v>
      </c>
      <c r="I715" t="s">
        <v>64</v>
      </c>
      <c r="J715" t="s">
        <v>64</v>
      </c>
      <c r="K715">
        <v>0</v>
      </c>
      <c r="L715" t="s">
        <v>117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</v>
      </c>
      <c r="C716" t="s">
        <v>107</v>
      </c>
      <c r="D716" t="s">
        <v>64</v>
      </c>
      <c r="E716" t="s">
        <v>108</v>
      </c>
      <c r="F716" t="s">
        <v>66</v>
      </c>
      <c r="G716" t="s">
        <v>1211</v>
      </c>
      <c r="H716" t="s">
        <v>1212</v>
      </c>
      <c r="I716" t="s">
        <v>64</v>
      </c>
      <c r="J716" t="s">
        <v>64</v>
      </c>
      <c r="K716">
        <v>0</v>
      </c>
      <c r="L716" t="s">
        <v>117</v>
      </c>
      <c r="M716">
        <v>2</v>
      </c>
      <c r="N716">
        <v>1330000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>
        <v>1330000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</v>
      </c>
      <c r="C717" t="s">
        <v>107</v>
      </c>
      <c r="D717" t="s">
        <v>64</v>
      </c>
      <c r="E717" t="s">
        <v>108</v>
      </c>
      <c r="F717" t="s">
        <v>66</v>
      </c>
      <c r="G717" t="s">
        <v>1213</v>
      </c>
      <c r="H717" t="s">
        <v>1214</v>
      </c>
      <c r="I717" t="s">
        <v>64</v>
      </c>
      <c r="J717" t="s">
        <v>64</v>
      </c>
      <c r="K717">
        <v>0</v>
      </c>
      <c r="L717" t="s">
        <v>117</v>
      </c>
      <c r="M717">
        <v>0.4</v>
      </c>
      <c r="N717">
        <v>98000000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0.4</v>
      </c>
      <c r="AX717">
        <v>98000000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255</v>
      </c>
      <c r="C718" t="s">
        <v>1215</v>
      </c>
      <c r="D718" t="s">
        <v>64</v>
      </c>
      <c r="E718" t="s">
        <v>108</v>
      </c>
      <c r="F718" t="s">
        <v>66</v>
      </c>
      <c r="G718" t="s">
        <v>1216</v>
      </c>
      <c r="H718" t="s">
        <v>1217</v>
      </c>
      <c r="I718" t="s">
        <v>64</v>
      </c>
      <c r="J718" t="s">
        <v>64</v>
      </c>
      <c r="K718">
        <v>0</v>
      </c>
      <c r="L718" t="s">
        <v>1218</v>
      </c>
      <c r="M718">
        <v>11311</v>
      </c>
      <c r="N718">
        <v>26290299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7262</v>
      </c>
      <c r="AX718">
        <v>16879158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4049</v>
      </c>
      <c r="BG718">
        <v>9411141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62</v>
      </c>
      <c r="C719" t="s">
        <v>63</v>
      </c>
      <c r="D719" t="s">
        <v>64</v>
      </c>
      <c r="E719" t="s">
        <v>108</v>
      </c>
      <c r="F719" t="s">
        <v>66</v>
      </c>
      <c r="G719" t="s">
        <v>67</v>
      </c>
      <c r="H719" t="s">
        <v>68</v>
      </c>
      <c r="I719" t="s">
        <v>64</v>
      </c>
      <c r="J719" t="s">
        <v>64</v>
      </c>
      <c r="K719">
        <v>0</v>
      </c>
      <c r="L719" t="s">
        <v>69</v>
      </c>
      <c r="M719">
        <v>25.588999999999999</v>
      </c>
      <c r="N719">
        <v>78772664</v>
      </c>
      <c r="O719">
        <v>0</v>
      </c>
      <c r="P719">
        <v>0</v>
      </c>
      <c r="Q719">
        <v>3.887</v>
      </c>
      <c r="R719">
        <v>11272300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2.1909999999999998</v>
      </c>
      <c r="AD719">
        <v>11195266</v>
      </c>
      <c r="AE719">
        <v>0</v>
      </c>
      <c r="AF719">
        <v>0</v>
      </c>
      <c r="AG719">
        <v>18.059999999999999</v>
      </c>
      <c r="AH719">
        <v>57738294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13.606999999999999</v>
      </c>
      <c r="BG719">
        <v>43501936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62</v>
      </c>
      <c r="C720" t="s">
        <v>63</v>
      </c>
      <c r="D720" t="s">
        <v>64</v>
      </c>
      <c r="E720" t="s">
        <v>108</v>
      </c>
      <c r="F720" t="s">
        <v>66</v>
      </c>
      <c r="G720" t="s">
        <v>1219</v>
      </c>
      <c r="H720" t="s">
        <v>1220</v>
      </c>
      <c r="I720" t="s">
        <v>64</v>
      </c>
      <c r="J720" t="s">
        <v>64</v>
      </c>
      <c r="K720">
        <v>0</v>
      </c>
      <c r="L720" t="s">
        <v>69</v>
      </c>
      <c r="M720">
        <v>23.251999999999999</v>
      </c>
      <c r="N720">
        <v>27746550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103.31</v>
      </c>
      <c r="AD720">
        <v>123667368</v>
      </c>
      <c r="AE720">
        <v>0</v>
      </c>
      <c r="AF720">
        <v>0</v>
      </c>
      <c r="AG720">
        <v>52.58</v>
      </c>
      <c r="AH720">
        <v>62904693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73.981999999999999</v>
      </c>
      <c r="BG720">
        <v>88509225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62</v>
      </c>
      <c r="C721" t="s">
        <v>63</v>
      </c>
      <c r="D721" t="s">
        <v>64</v>
      </c>
      <c r="E721" t="s">
        <v>108</v>
      </c>
      <c r="F721" t="s">
        <v>66</v>
      </c>
      <c r="G721" t="s">
        <v>70</v>
      </c>
      <c r="H721" t="s">
        <v>71</v>
      </c>
      <c r="I721" t="s">
        <v>64</v>
      </c>
      <c r="J721" t="s">
        <v>64</v>
      </c>
      <c r="K721">
        <v>0</v>
      </c>
      <c r="L721" t="s">
        <v>69</v>
      </c>
      <c r="M721">
        <v>14.289</v>
      </c>
      <c r="N721">
        <v>10316420</v>
      </c>
      <c r="O721">
        <v>0</v>
      </c>
      <c r="P721">
        <v>0</v>
      </c>
      <c r="Q721">
        <v>697.13400000000001</v>
      </c>
      <c r="R721">
        <v>469392871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27.15</v>
      </c>
      <c r="AD721">
        <v>30430301</v>
      </c>
      <c r="AE721">
        <v>250</v>
      </c>
      <c r="AF721">
        <v>149481556</v>
      </c>
      <c r="AG721">
        <v>901.61</v>
      </c>
      <c r="AH721">
        <v>601595455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86.962999999999994</v>
      </c>
      <c r="BG721">
        <v>58025693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62</v>
      </c>
      <c r="C722" t="s">
        <v>63</v>
      </c>
      <c r="D722" t="s">
        <v>64</v>
      </c>
      <c r="E722" t="s">
        <v>108</v>
      </c>
      <c r="F722" t="s">
        <v>66</v>
      </c>
      <c r="G722" t="s">
        <v>72</v>
      </c>
      <c r="H722" t="s">
        <v>73</v>
      </c>
      <c r="I722" t="s">
        <v>64</v>
      </c>
      <c r="J722" t="s">
        <v>64</v>
      </c>
      <c r="K722">
        <v>0</v>
      </c>
      <c r="L722" t="s">
        <v>69</v>
      </c>
      <c r="M722">
        <v>265.858</v>
      </c>
      <c r="N722">
        <v>154865538</v>
      </c>
      <c r="O722">
        <v>0</v>
      </c>
      <c r="P722">
        <v>0</v>
      </c>
      <c r="Q722">
        <v>77.212000000000003</v>
      </c>
      <c r="R722">
        <v>50265012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24.55</v>
      </c>
      <c r="AH722">
        <v>14679089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315</v>
      </c>
      <c r="BD722">
        <v>188346761</v>
      </c>
      <c r="BE722">
        <v>0</v>
      </c>
      <c r="BF722">
        <v>3.52</v>
      </c>
      <c r="BG722">
        <v>2104700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62</v>
      </c>
      <c r="C723" t="s">
        <v>63</v>
      </c>
      <c r="D723" t="s">
        <v>64</v>
      </c>
      <c r="E723" t="s">
        <v>108</v>
      </c>
      <c r="F723" t="s">
        <v>66</v>
      </c>
      <c r="G723" t="s">
        <v>1221</v>
      </c>
      <c r="H723" t="s">
        <v>1222</v>
      </c>
      <c r="I723" t="s">
        <v>64</v>
      </c>
      <c r="J723" t="s">
        <v>64</v>
      </c>
      <c r="K723">
        <v>0</v>
      </c>
      <c r="L723" t="s">
        <v>69</v>
      </c>
      <c r="M723">
        <v>5.6280000000000001</v>
      </c>
      <c r="N723">
        <v>3414994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45</v>
      </c>
      <c r="AF723">
        <v>26906680</v>
      </c>
      <c r="AG723">
        <v>50.23</v>
      </c>
      <c r="AH723">
        <v>30083307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0.39800000000000002</v>
      </c>
      <c r="BG723">
        <v>238367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62</v>
      </c>
      <c r="C724" t="s">
        <v>63</v>
      </c>
      <c r="D724" t="s">
        <v>64</v>
      </c>
      <c r="E724" t="s">
        <v>108</v>
      </c>
      <c r="F724" t="s">
        <v>66</v>
      </c>
      <c r="G724" t="s">
        <v>74</v>
      </c>
      <c r="H724" t="s">
        <v>75</v>
      </c>
      <c r="I724" t="s">
        <v>64</v>
      </c>
      <c r="J724" t="s">
        <v>64</v>
      </c>
      <c r="K724">
        <v>0</v>
      </c>
      <c r="L724" t="s">
        <v>69</v>
      </c>
      <c r="M724">
        <v>10.016999999999999</v>
      </c>
      <c r="N724">
        <v>10781909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124.30800000000001</v>
      </c>
      <c r="AD724">
        <v>148037694</v>
      </c>
      <c r="AE724">
        <v>20</v>
      </c>
      <c r="AF724">
        <v>11958525</v>
      </c>
      <c r="AG724">
        <v>141.13</v>
      </c>
      <c r="AH724">
        <v>156176363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13.195</v>
      </c>
      <c r="BG724">
        <v>14601765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62</v>
      </c>
      <c r="C725" t="s">
        <v>63</v>
      </c>
      <c r="D725" t="s">
        <v>64</v>
      </c>
      <c r="E725" t="s">
        <v>108</v>
      </c>
      <c r="F725" t="s">
        <v>66</v>
      </c>
      <c r="G725" t="s">
        <v>1223</v>
      </c>
      <c r="H725" t="s">
        <v>1224</v>
      </c>
      <c r="I725" t="s">
        <v>64</v>
      </c>
      <c r="J725" t="s">
        <v>64</v>
      </c>
      <c r="K725">
        <v>0</v>
      </c>
      <c r="L725" t="s">
        <v>69</v>
      </c>
      <c r="M725">
        <v>4.7750000000000004</v>
      </c>
      <c r="N725">
        <v>1336895</v>
      </c>
      <c r="O725">
        <v>0</v>
      </c>
      <c r="P725">
        <v>0</v>
      </c>
      <c r="Q725">
        <v>150</v>
      </c>
      <c r="R725">
        <v>42000000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147.30000000000001</v>
      </c>
      <c r="AH725">
        <v>41243900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7.4749999999999996</v>
      </c>
      <c r="BG725">
        <v>2092995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62</v>
      </c>
      <c r="C726" t="s">
        <v>63</v>
      </c>
      <c r="D726" t="s">
        <v>64</v>
      </c>
      <c r="E726" t="s">
        <v>108</v>
      </c>
      <c r="F726" t="s">
        <v>66</v>
      </c>
      <c r="G726" t="s">
        <v>76</v>
      </c>
      <c r="H726" t="s">
        <v>77</v>
      </c>
      <c r="I726" t="s">
        <v>64</v>
      </c>
      <c r="J726" t="s">
        <v>64</v>
      </c>
      <c r="K726">
        <v>0</v>
      </c>
      <c r="L726" t="s">
        <v>69</v>
      </c>
      <c r="M726">
        <v>7.7729999999999997</v>
      </c>
      <c r="N726">
        <v>7252684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175.84</v>
      </c>
      <c r="AD726">
        <v>201148016</v>
      </c>
      <c r="AE726">
        <v>0</v>
      </c>
      <c r="AF726">
        <v>0</v>
      </c>
      <c r="AG726">
        <v>86.39</v>
      </c>
      <c r="AH726">
        <v>98052624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97.222999999999999</v>
      </c>
      <c r="BG726">
        <v>110348076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62</v>
      </c>
      <c r="C727" t="s">
        <v>63</v>
      </c>
      <c r="D727" t="s">
        <v>64</v>
      </c>
      <c r="E727" t="s">
        <v>108</v>
      </c>
      <c r="F727" t="s">
        <v>66</v>
      </c>
      <c r="G727" t="s">
        <v>1225</v>
      </c>
      <c r="H727" t="s">
        <v>1226</v>
      </c>
      <c r="I727" t="s">
        <v>64</v>
      </c>
      <c r="J727" t="s">
        <v>64</v>
      </c>
      <c r="K727">
        <v>0</v>
      </c>
      <c r="L727" t="s">
        <v>69</v>
      </c>
      <c r="M727">
        <v>0.45300000000000001</v>
      </c>
      <c r="N727">
        <v>1590958</v>
      </c>
      <c r="O727">
        <v>0</v>
      </c>
      <c r="P727">
        <v>0</v>
      </c>
      <c r="Q727">
        <v>25</v>
      </c>
      <c r="R727">
        <v>88210000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24.57</v>
      </c>
      <c r="AH727">
        <v>86685638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0.88300000000000001</v>
      </c>
      <c r="BG727">
        <v>3115320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62</v>
      </c>
      <c r="C728" t="s">
        <v>63</v>
      </c>
      <c r="D728" t="s">
        <v>64</v>
      </c>
      <c r="E728" t="s">
        <v>108</v>
      </c>
      <c r="F728" t="s">
        <v>66</v>
      </c>
      <c r="G728" t="s">
        <v>1227</v>
      </c>
      <c r="H728" t="s">
        <v>1228</v>
      </c>
      <c r="I728" t="s">
        <v>64</v>
      </c>
      <c r="J728" t="s">
        <v>64</v>
      </c>
      <c r="K728">
        <v>0</v>
      </c>
      <c r="L728" t="s">
        <v>69</v>
      </c>
      <c r="M728">
        <v>0.66</v>
      </c>
      <c r="N728">
        <v>690657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0.66</v>
      </c>
      <c r="BG728">
        <v>690657</v>
      </c>
      <c r="BH728" t="s">
        <v>61</v>
      </c>
      <c r="BI728" t="s">
        <v>61</v>
      </c>
    </row>
    <row r="729" spans="1:61" x14ac:dyDescent="0.2">
      <c r="A729" t="s">
        <v>1229</v>
      </c>
      <c r="B729" t="s">
        <v>1230</v>
      </c>
      <c r="C729" t="s">
        <v>1231</v>
      </c>
      <c r="D729" t="s">
        <v>64</v>
      </c>
      <c r="E729" t="s">
        <v>108</v>
      </c>
      <c r="F729" t="s">
        <v>66</v>
      </c>
      <c r="G729" t="s">
        <v>1232</v>
      </c>
      <c r="H729" t="s">
        <v>1233</v>
      </c>
      <c r="I729" t="s">
        <v>64</v>
      </c>
      <c r="J729" t="s">
        <v>64</v>
      </c>
      <c r="K729">
        <v>0</v>
      </c>
      <c r="L729" t="s">
        <v>69</v>
      </c>
      <c r="M729">
        <v>498.65300000000002</v>
      </c>
      <c r="N729">
        <v>713654249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479.99700000000001</v>
      </c>
      <c r="AH729">
        <v>686954452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18.655999999999999</v>
      </c>
      <c r="BG729">
        <v>26699797</v>
      </c>
      <c r="BH729" t="s">
        <v>61</v>
      </c>
      <c r="BI729" t="s">
        <v>61</v>
      </c>
    </row>
    <row r="730" spans="1:61" x14ac:dyDescent="0.2">
      <c r="A730" t="s">
        <v>1229</v>
      </c>
      <c r="B730" t="s">
        <v>1230</v>
      </c>
      <c r="C730" t="s">
        <v>1231</v>
      </c>
      <c r="D730" t="s">
        <v>64</v>
      </c>
      <c r="E730" t="s">
        <v>108</v>
      </c>
      <c r="F730" t="s">
        <v>66</v>
      </c>
      <c r="G730" t="s">
        <v>1234</v>
      </c>
      <c r="H730" t="s">
        <v>1235</v>
      </c>
      <c r="I730" t="s">
        <v>64</v>
      </c>
      <c r="J730" t="s">
        <v>64</v>
      </c>
      <c r="K730">
        <v>0</v>
      </c>
      <c r="L730" t="s">
        <v>69</v>
      </c>
      <c r="M730">
        <v>716.24900000000002</v>
      </c>
      <c r="N730">
        <v>1043199390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24.721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526.54100000000005</v>
      </c>
      <c r="AH730">
        <v>741308353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214.429</v>
      </c>
      <c r="BG730">
        <v>301891037</v>
      </c>
      <c r="BH730" t="s">
        <v>61</v>
      </c>
      <c r="BI730" t="s">
        <v>61</v>
      </c>
    </row>
    <row r="731" spans="1:61" x14ac:dyDescent="0.2">
      <c r="A731" t="s">
        <v>1229</v>
      </c>
      <c r="B731" t="s">
        <v>1230</v>
      </c>
      <c r="C731" t="s">
        <v>1231</v>
      </c>
      <c r="D731" t="s">
        <v>64</v>
      </c>
      <c r="E731" t="s">
        <v>108</v>
      </c>
      <c r="F731" t="s">
        <v>66</v>
      </c>
      <c r="G731" t="s">
        <v>1236</v>
      </c>
      <c r="H731" t="s">
        <v>1237</v>
      </c>
      <c r="I731" t="s">
        <v>64</v>
      </c>
      <c r="J731" t="s">
        <v>64</v>
      </c>
      <c r="K731">
        <v>0</v>
      </c>
      <c r="L731" t="s">
        <v>69</v>
      </c>
      <c r="M731">
        <v>9.5839999999999996</v>
      </c>
      <c r="N731">
        <v>13648566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4.08</v>
      </c>
      <c r="AH731">
        <v>5810324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5.5039999999999996</v>
      </c>
      <c r="BG731">
        <v>7838242</v>
      </c>
      <c r="BH731" t="s">
        <v>61</v>
      </c>
      <c r="BI731" t="s">
        <v>61</v>
      </c>
    </row>
    <row r="732" spans="1:61" x14ac:dyDescent="0.2">
      <c r="A732" t="s">
        <v>1229</v>
      </c>
      <c r="B732" t="s">
        <v>1230</v>
      </c>
      <c r="C732" t="s">
        <v>1231</v>
      </c>
      <c r="D732" t="s">
        <v>64</v>
      </c>
      <c r="E732" t="s">
        <v>108</v>
      </c>
      <c r="F732" t="s">
        <v>66</v>
      </c>
      <c r="G732" t="s">
        <v>1238</v>
      </c>
      <c r="H732" t="s">
        <v>1239</v>
      </c>
      <c r="I732" t="s">
        <v>64</v>
      </c>
      <c r="J732" t="s">
        <v>64</v>
      </c>
      <c r="K732">
        <v>0</v>
      </c>
      <c r="L732" t="s">
        <v>69</v>
      </c>
      <c r="M732">
        <v>121.05</v>
      </c>
      <c r="N732">
        <v>172364123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121.05</v>
      </c>
      <c r="AH732">
        <v>172364123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108</v>
      </c>
      <c r="F733" t="s">
        <v>66</v>
      </c>
      <c r="G733" t="s">
        <v>1240</v>
      </c>
      <c r="H733" t="s">
        <v>1241</v>
      </c>
      <c r="I733" t="s">
        <v>64</v>
      </c>
      <c r="J733" t="s">
        <v>64</v>
      </c>
      <c r="K733">
        <v>0</v>
      </c>
      <c r="L733" t="s">
        <v>69</v>
      </c>
      <c r="M733">
        <v>20.591999999999999</v>
      </c>
      <c r="N733">
        <v>93762811</v>
      </c>
      <c r="O733">
        <v>9.9960000000000004</v>
      </c>
      <c r="P733">
        <v>44383005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30.588000000000001</v>
      </c>
      <c r="BG733">
        <v>138145816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108</v>
      </c>
      <c r="F734" t="s">
        <v>66</v>
      </c>
      <c r="G734" t="s">
        <v>1242</v>
      </c>
      <c r="H734" t="s">
        <v>1243</v>
      </c>
      <c r="I734" t="s">
        <v>64</v>
      </c>
      <c r="J734" t="s">
        <v>64</v>
      </c>
      <c r="K734">
        <v>0</v>
      </c>
      <c r="L734" t="s">
        <v>69</v>
      </c>
      <c r="M734">
        <v>10.396000000000001</v>
      </c>
      <c r="N734">
        <v>47060212</v>
      </c>
      <c r="O734">
        <v>9.2110000000000003</v>
      </c>
      <c r="P734">
        <v>40974016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19.606999999999999</v>
      </c>
      <c r="AJ734">
        <v>88034228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108</v>
      </c>
      <c r="F735" t="s">
        <v>66</v>
      </c>
      <c r="G735" t="s">
        <v>1244</v>
      </c>
      <c r="H735" t="s">
        <v>1245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9.4879999999999995</v>
      </c>
      <c r="P735">
        <v>42127445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9.4879999999999995</v>
      </c>
      <c r="BG735">
        <v>42127445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108</v>
      </c>
      <c r="F736" t="s">
        <v>66</v>
      </c>
      <c r="G736" t="s">
        <v>1246</v>
      </c>
      <c r="H736" t="s">
        <v>1247</v>
      </c>
      <c r="I736" t="s">
        <v>64</v>
      </c>
      <c r="J736" t="s">
        <v>64</v>
      </c>
      <c r="K736">
        <v>0</v>
      </c>
      <c r="L736" t="s">
        <v>69</v>
      </c>
      <c r="M736">
        <v>124.874</v>
      </c>
      <c r="N736">
        <v>550494035</v>
      </c>
      <c r="O736">
        <v>62.137999999999998</v>
      </c>
      <c r="P736">
        <v>276504818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69.61</v>
      </c>
      <c r="AJ736">
        <v>307827253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117.402</v>
      </c>
      <c r="BG736">
        <v>519171600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108</v>
      </c>
      <c r="F737" t="s">
        <v>66</v>
      </c>
      <c r="G737" t="s">
        <v>1248</v>
      </c>
      <c r="H737" t="s">
        <v>1249</v>
      </c>
      <c r="I737" t="s">
        <v>64</v>
      </c>
      <c r="J737" t="s">
        <v>64</v>
      </c>
      <c r="K737">
        <v>0</v>
      </c>
      <c r="L737" t="s">
        <v>69</v>
      </c>
      <c r="M737">
        <v>245.816</v>
      </c>
      <c r="N737">
        <v>1109686669</v>
      </c>
      <c r="O737">
        <v>106.315</v>
      </c>
      <c r="P737">
        <v>470277151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162.292</v>
      </c>
      <c r="AJ737">
        <v>728182092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189.839</v>
      </c>
      <c r="BG737">
        <v>851781728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108</v>
      </c>
      <c r="F738" t="s">
        <v>66</v>
      </c>
      <c r="G738" t="s">
        <v>1250</v>
      </c>
      <c r="H738" t="s">
        <v>1251</v>
      </c>
      <c r="I738" t="s">
        <v>64</v>
      </c>
      <c r="J738" t="s">
        <v>64</v>
      </c>
      <c r="K738">
        <v>0</v>
      </c>
      <c r="L738" t="s">
        <v>69</v>
      </c>
      <c r="M738">
        <v>305.04899999999998</v>
      </c>
      <c r="N738">
        <v>1380028957</v>
      </c>
      <c r="O738">
        <v>368.07</v>
      </c>
      <c r="P738">
        <v>1717156087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385.274</v>
      </c>
      <c r="AJ738">
        <v>1772739843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1.26</v>
      </c>
      <c r="AT738">
        <v>5797568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286.58499999999998</v>
      </c>
      <c r="BG738">
        <v>1318647633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108</v>
      </c>
      <c r="F739" t="s">
        <v>66</v>
      </c>
      <c r="G739" t="s">
        <v>1252</v>
      </c>
      <c r="H739" t="s">
        <v>1253</v>
      </c>
      <c r="I739" t="s">
        <v>64</v>
      </c>
      <c r="J739" t="s">
        <v>64</v>
      </c>
      <c r="K739">
        <v>0</v>
      </c>
      <c r="L739" t="s">
        <v>69</v>
      </c>
      <c r="M739">
        <v>1.038</v>
      </c>
      <c r="N739">
        <v>3785586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1.038</v>
      </c>
      <c r="AJ739">
        <v>3785586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108</v>
      </c>
      <c r="F740" t="s">
        <v>66</v>
      </c>
      <c r="G740" t="s">
        <v>1254</v>
      </c>
      <c r="H740" t="s">
        <v>1255</v>
      </c>
      <c r="I740" t="s">
        <v>64</v>
      </c>
      <c r="J740" t="s">
        <v>64</v>
      </c>
      <c r="K740">
        <v>0</v>
      </c>
      <c r="L740" t="s">
        <v>69</v>
      </c>
      <c r="M740">
        <v>19.707999999999998</v>
      </c>
      <c r="N740">
        <v>71758306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6.2590000000000003</v>
      </c>
      <c r="AJ740">
        <v>22789488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13.449</v>
      </c>
      <c r="BG740">
        <v>48968818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108</v>
      </c>
      <c r="F741" t="s">
        <v>66</v>
      </c>
      <c r="G741" t="s">
        <v>1256</v>
      </c>
      <c r="H741" t="s">
        <v>1257</v>
      </c>
      <c r="I741" t="s">
        <v>64</v>
      </c>
      <c r="J741" t="s">
        <v>64</v>
      </c>
      <c r="K741">
        <v>0</v>
      </c>
      <c r="L741" t="s">
        <v>69</v>
      </c>
      <c r="M741">
        <v>23.206</v>
      </c>
      <c r="N741">
        <v>101154886</v>
      </c>
      <c r="O741">
        <v>7.3959999999999999</v>
      </c>
      <c r="P741">
        <v>34517132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15.398</v>
      </c>
      <c r="AJ741">
        <v>68266052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15.204000000000001</v>
      </c>
      <c r="BG741">
        <v>67405966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108</v>
      </c>
      <c r="F742" t="s">
        <v>66</v>
      </c>
      <c r="G742" t="s">
        <v>1258</v>
      </c>
      <c r="H742" t="s">
        <v>1259</v>
      </c>
      <c r="I742" t="s">
        <v>64</v>
      </c>
      <c r="J742" t="s">
        <v>64</v>
      </c>
      <c r="K742">
        <v>0</v>
      </c>
      <c r="L742" t="s">
        <v>69</v>
      </c>
      <c r="M742">
        <v>4.8780000000000001</v>
      </c>
      <c r="N742">
        <v>23024160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4.8780000000000001</v>
      </c>
      <c r="AJ742">
        <v>23024160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78</v>
      </c>
      <c r="C743" t="s">
        <v>79</v>
      </c>
      <c r="D743" t="s">
        <v>64</v>
      </c>
      <c r="E743" t="s">
        <v>108</v>
      </c>
      <c r="F743" t="s">
        <v>66</v>
      </c>
      <c r="G743" t="s">
        <v>1260</v>
      </c>
      <c r="H743" t="s">
        <v>1261</v>
      </c>
      <c r="I743" t="s">
        <v>64</v>
      </c>
      <c r="J743" t="s">
        <v>64</v>
      </c>
      <c r="K743">
        <v>0</v>
      </c>
      <c r="L743" t="s">
        <v>69</v>
      </c>
      <c r="M743">
        <v>16.547000000000001</v>
      </c>
      <c r="N743">
        <v>64065874</v>
      </c>
      <c r="O743">
        <v>12.087</v>
      </c>
      <c r="P743">
        <v>57711161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28.634</v>
      </c>
      <c r="BG743">
        <v>121777035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78</v>
      </c>
      <c r="C744" t="s">
        <v>79</v>
      </c>
      <c r="D744" t="s">
        <v>64</v>
      </c>
      <c r="E744" t="s">
        <v>108</v>
      </c>
      <c r="F744" t="s">
        <v>66</v>
      </c>
      <c r="G744" t="s">
        <v>1262</v>
      </c>
      <c r="H744" t="s">
        <v>1263</v>
      </c>
      <c r="I744" t="s">
        <v>64</v>
      </c>
      <c r="J744" t="s">
        <v>64</v>
      </c>
      <c r="K744">
        <v>0</v>
      </c>
      <c r="L744" t="s">
        <v>69</v>
      </c>
      <c r="M744">
        <v>38.151000000000003</v>
      </c>
      <c r="N744">
        <v>162283664</v>
      </c>
      <c r="O744">
        <v>12.467000000000001</v>
      </c>
      <c r="P744">
        <v>55400348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6.4820000000000002</v>
      </c>
      <c r="AJ744">
        <v>27876008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44.136000000000003</v>
      </c>
      <c r="BG744">
        <v>189808004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108</v>
      </c>
      <c r="F745" t="s">
        <v>66</v>
      </c>
      <c r="G745" t="s">
        <v>1264</v>
      </c>
      <c r="H745" t="s">
        <v>1265</v>
      </c>
      <c r="I745" t="s">
        <v>64</v>
      </c>
      <c r="J745" t="s">
        <v>64</v>
      </c>
      <c r="K745">
        <v>0</v>
      </c>
      <c r="L745" t="s">
        <v>69</v>
      </c>
      <c r="M745">
        <v>22.9</v>
      </c>
      <c r="N745">
        <v>98096218</v>
      </c>
      <c r="O745">
        <v>7.67</v>
      </c>
      <c r="P745">
        <v>35795890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30.57</v>
      </c>
      <c r="BG745">
        <v>133892108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108</v>
      </c>
      <c r="F746" t="s">
        <v>66</v>
      </c>
      <c r="G746" t="s">
        <v>1266</v>
      </c>
      <c r="H746" t="s">
        <v>1267</v>
      </c>
      <c r="I746" t="s">
        <v>64</v>
      </c>
      <c r="J746" t="s">
        <v>64</v>
      </c>
      <c r="K746">
        <v>0</v>
      </c>
      <c r="L746" t="s">
        <v>69</v>
      </c>
      <c r="M746">
        <v>0</v>
      </c>
      <c r="N746">
        <v>0</v>
      </c>
      <c r="O746">
        <v>18.736000000000001</v>
      </c>
      <c r="P746">
        <v>92068704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18.736000000000001</v>
      </c>
      <c r="AJ746">
        <v>92068704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108</v>
      </c>
      <c r="F747" t="s">
        <v>66</v>
      </c>
      <c r="G747" t="s">
        <v>1268</v>
      </c>
      <c r="H747" t="s">
        <v>1269</v>
      </c>
      <c r="I747" t="s">
        <v>64</v>
      </c>
      <c r="J747" t="s">
        <v>64</v>
      </c>
      <c r="K747">
        <v>0</v>
      </c>
      <c r="L747" t="s">
        <v>69</v>
      </c>
      <c r="M747">
        <v>131.029</v>
      </c>
      <c r="N747">
        <v>608392786</v>
      </c>
      <c r="O747">
        <v>300.52100000000002</v>
      </c>
      <c r="P747">
        <v>1405419971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182.69800000000001</v>
      </c>
      <c r="AJ747">
        <v>852553732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248.852</v>
      </c>
      <c r="BG747">
        <v>1161259025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108</v>
      </c>
      <c r="F748" t="s">
        <v>66</v>
      </c>
      <c r="G748" t="s">
        <v>1270</v>
      </c>
      <c r="H748" t="s">
        <v>1271</v>
      </c>
      <c r="I748" t="s">
        <v>64</v>
      </c>
      <c r="J748" t="s">
        <v>64</v>
      </c>
      <c r="K748">
        <v>0</v>
      </c>
      <c r="L748" t="s">
        <v>69</v>
      </c>
      <c r="M748">
        <v>4.4039999999999999</v>
      </c>
      <c r="N748">
        <v>21460147</v>
      </c>
      <c r="O748">
        <v>49.508000000000003</v>
      </c>
      <c r="P748">
        <v>243282312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53.911999999999999</v>
      </c>
      <c r="BG748">
        <v>264742459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108</v>
      </c>
      <c r="F749" t="s">
        <v>66</v>
      </c>
      <c r="G749" t="s">
        <v>1272</v>
      </c>
      <c r="H749" t="s">
        <v>1273</v>
      </c>
      <c r="I749" t="s">
        <v>64</v>
      </c>
      <c r="J749" t="s">
        <v>64</v>
      </c>
      <c r="K749">
        <v>0</v>
      </c>
      <c r="L749" t="s">
        <v>69</v>
      </c>
      <c r="M749">
        <v>10.23</v>
      </c>
      <c r="N749">
        <v>47843795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10.23</v>
      </c>
      <c r="BG749">
        <v>47843795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108</v>
      </c>
      <c r="F750" t="s">
        <v>66</v>
      </c>
      <c r="G750" t="s">
        <v>1274</v>
      </c>
      <c r="H750" t="s">
        <v>1275</v>
      </c>
      <c r="I750" t="s">
        <v>64</v>
      </c>
      <c r="J750" t="s">
        <v>64</v>
      </c>
      <c r="K750">
        <v>0</v>
      </c>
      <c r="L750" t="s">
        <v>69</v>
      </c>
      <c r="M750">
        <v>6.2859999999999996</v>
      </c>
      <c r="N750">
        <v>25836246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6.2859999999999996</v>
      </c>
      <c r="BG750">
        <v>25836246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108</v>
      </c>
      <c r="F751" t="s">
        <v>66</v>
      </c>
      <c r="G751" t="s">
        <v>1276</v>
      </c>
      <c r="H751" t="s">
        <v>1277</v>
      </c>
      <c r="I751" t="s">
        <v>64</v>
      </c>
      <c r="J751" t="s">
        <v>64</v>
      </c>
      <c r="K751">
        <v>0</v>
      </c>
      <c r="L751" t="s">
        <v>69</v>
      </c>
      <c r="M751">
        <v>13.787000000000001</v>
      </c>
      <c r="N751">
        <v>50726495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13.787000000000001</v>
      </c>
      <c r="BG751">
        <v>50726495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108</v>
      </c>
      <c r="F752" t="s">
        <v>66</v>
      </c>
      <c r="G752" t="s">
        <v>1278</v>
      </c>
      <c r="H752" t="s">
        <v>1279</v>
      </c>
      <c r="I752" t="s">
        <v>64</v>
      </c>
      <c r="J752" t="s">
        <v>64</v>
      </c>
      <c r="K752">
        <v>0</v>
      </c>
      <c r="L752" t="s">
        <v>69</v>
      </c>
      <c r="M752">
        <v>0</v>
      </c>
      <c r="N752">
        <v>0</v>
      </c>
      <c r="O752">
        <v>10.721</v>
      </c>
      <c r="P752">
        <v>52066626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10.721</v>
      </c>
      <c r="BG752">
        <v>52066626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108</v>
      </c>
      <c r="F753" t="s">
        <v>66</v>
      </c>
      <c r="G753" t="s">
        <v>1280</v>
      </c>
      <c r="H753" t="s">
        <v>1281</v>
      </c>
      <c r="I753" t="s">
        <v>64</v>
      </c>
      <c r="J753" t="s">
        <v>64</v>
      </c>
      <c r="K753">
        <v>0</v>
      </c>
      <c r="L753" t="s">
        <v>69</v>
      </c>
      <c r="M753">
        <v>6.032</v>
      </c>
      <c r="N753">
        <v>27179287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6.032</v>
      </c>
      <c r="BG753">
        <v>27179287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108</v>
      </c>
      <c r="F754" t="s">
        <v>66</v>
      </c>
      <c r="G754" t="s">
        <v>1282</v>
      </c>
      <c r="H754" t="s">
        <v>1283</v>
      </c>
      <c r="I754" t="s">
        <v>64</v>
      </c>
      <c r="J754" t="s">
        <v>64</v>
      </c>
      <c r="K754">
        <v>0</v>
      </c>
      <c r="L754" t="s">
        <v>69</v>
      </c>
      <c r="M754">
        <v>26.797999999999998</v>
      </c>
      <c r="N754">
        <v>97392843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26.797999999999998</v>
      </c>
      <c r="BG754">
        <v>97392843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108</v>
      </c>
      <c r="F755" t="s">
        <v>66</v>
      </c>
      <c r="G755" t="s">
        <v>1284</v>
      </c>
      <c r="H755" t="s">
        <v>1285</v>
      </c>
      <c r="I755" t="s">
        <v>64</v>
      </c>
      <c r="J755" t="s">
        <v>64</v>
      </c>
      <c r="K755">
        <v>0</v>
      </c>
      <c r="L755" t="s">
        <v>69</v>
      </c>
      <c r="M755">
        <v>20.352</v>
      </c>
      <c r="N755">
        <v>70278175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20.352</v>
      </c>
      <c r="BG755">
        <v>70278175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108</v>
      </c>
      <c r="F756" t="s">
        <v>66</v>
      </c>
      <c r="G756" t="s">
        <v>1286</v>
      </c>
      <c r="H756" t="s">
        <v>1287</v>
      </c>
      <c r="I756" t="s">
        <v>64</v>
      </c>
      <c r="J756" t="s">
        <v>64</v>
      </c>
      <c r="K756">
        <v>0</v>
      </c>
      <c r="L756" t="s">
        <v>69</v>
      </c>
      <c r="M756">
        <v>37.865000000000002</v>
      </c>
      <c r="N756">
        <v>139348277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21.253</v>
      </c>
      <c r="AJ756">
        <v>78213890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16.611999999999998</v>
      </c>
      <c r="BG756">
        <v>61134387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108</v>
      </c>
      <c r="F757" t="s">
        <v>66</v>
      </c>
      <c r="G757" t="s">
        <v>1288</v>
      </c>
      <c r="H757" t="s">
        <v>1289</v>
      </c>
      <c r="I757" t="s">
        <v>64</v>
      </c>
      <c r="J757" t="s">
        <v>64</v>
      </c>
      <c r="K757">
        <v>0</v>
      </c>
      <c r="L757" t="s">
        <v>69</v>
      </c>
      <c r="M757">
        <v>24.186</v>
      </c>
      <c r="N757">
        <v>88674028</v>
      </c>
      <c r="O757">
        <v>6.8479999999999999</v>
      </c>
      <c r="P757">
        <v>32575936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10.432</v>
      </c>
      <c r="AJ757">
        <v>40757866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20.602</v>
      </c>
      <c r="BG757">
        <v>80492098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108</v>
      </c>
      <c r="F758" t="s">
        <v>66</v>
      </c>
      <c r="G758" t="s">
        <v>1290</v>
      </c>
      <c r="H758" t="s">
        <v>1291</v>
      </c>
      <c r="I758" t="s">
        <v>64</v>
      </c>
      <c r="J758" t="s">
        <v>64</v>
      </c>
      <c r="K758">
        <v>0</v>
      </c>
      <c r="L758" t="s">
        <v>69</v>
      </c>
      <c r="M758">
        <v>93.959000000000003</v>
      </c>
      <c r="N758">
        <v>426260823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46.505000000000003</v>
      </c>
      <c r="AJ758">
        <v>210977762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47.454000000000001</v>
      </c>
      <c r="BG758">
        <v>215283061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108</v>
      </c>
      <c r="F759" t="s">
        <v>66</v>
      </c>
      <c r="G759" t="s">
        <v>1292</v>
      </c>
      <c r="H759" t="s">
        <v>1293</v>
      </c>
      <c r="I759" t="s">
        <v>64</v>
      </c>
      <c r="J759" t="s">
        <v>64</v>
      </c>
      <c r="K759">
        <v>0</v>
      </c>
      <c r="L759" t="s">
        <v>69</v>
      </c>
      <c r="M759">
        <v>12.696</v>
      </c>
      <c r="N759">
        <v>52995764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3.18</v>
      </c>
      <c r="AJ759">
        <v>13273986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9.516</v>
      </c>
      <c r="BG759">
        <v>39721778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108</v>
      </c>
      <c r="F760" t="s">
        <v>66</v>
      </c>
      <c r="G760" t="s">
        <v>1294</v>
      </c>
      <c r="H760" t="s">
        <v>1295</v>
      </c>
      <c r="I760" t="s">
        <v>64</v>
      </c>
      <c r="J760" t="s">
        <v>64</v>
      </c>
      <c r="K760">
        <v>0</v>
      </c>
      <c r="L760" t="s">
        <v>69</v>
      </c>
      <c r="M760">
        <v>22.713000000000001</v>
      </c>
      <c r="N760">
        <v>91553811</v>
      </c>
      <c r="O760">
        <v>27.780999999999999</v>
      </c>
      <c r="P760">
        <v>128494694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14.699</v>
      </c>
      <c r="AJ760">
        <v>64056977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35.795000000000002</v>
      </c>
      <c r="BG760">
        <v>155991528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108</v>
      </c>
      <c r="F761" t="s">
        <v>66</v>
      </c>
      <c r="G761" t="s">
        <v>1296</v>
      </c>
      <c r="H761" t="s">
        <v>1297</v>
      </c>
      <c r="I761" t="s">
        <v>64</v>
      </c>
      <c r="J761" t="s">
        <v>64</v>
      </c>
      <c r="K761">
        <v>0</v>
      </c>
      <c r="L761" t="s">
        <v>69</v>
      </c>
      <c r="M761">
        <v>0</v>
      </c>
      <c r="N761">
        <v>0</v>
      </c>
      <c r="O761">
        <v>13.276999999999999</v>
      </c>
      <c r="P761">
        <v>58950894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13.276999999999999</v>
      </c>
      <c r="BG761">
        <v>58950894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108</v>
      </c>
      <c r="F762" t="s">
        <v>66</v>
      </c>
      <c r="G762" t="s">
        <v>1298</v>
      </c>
      <c r="H762" t="s">
        <v>1299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5.9039999999999999</v>
      </c>
      <c r="P762">
        <v>28321488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3.41</v>
      </c>
      <c r="AJ762">
        <v>16357770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2.4940000000000002</v>
      </c>
      <c r="BG762">
        <v>11963718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108</v>
      </c>
      <c r="F763" t="s">
        <v>66</v>
      </c>
      <c r="G763" t="s">
        <v>1300</v>
      </c>
      <c r="H763" t="s">
        <v>1301</v>
      </c>
      <c r="I763" t="s">
        <v>64</v>
      </c>
      <c r="J763" t="s">
        <v>64</v>
      </c>
      <c r="K763">
        <v>0</v>
      </c>
      <c r="L763" t="s">
        <v>69</v>
      </c>
      <c r="M763">
        <v>11.601000000000001</v>
      </c>
      <c r="N763">
        <v>37717186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11.601000000000001</v>
      </c>
      <c r="BG763">
        <v>37717186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108</v>
      </c>
      <c r="F764" t="s">
        <v>66</v>
      </c>
      <c r="G764" t="s">
        <v>1302</v>
      </c>
      <c r="H764" t="s">
        <v>1303</v>
      </c>
      <c r="I764" t="s">
        <v>64</v>
      </c>
      <c r="J764" t="s">
        <v>64</v>
      </c>
      <c r="K764">
        <v>0</v>
      </c>
      <c r="L764" t="s">
        <v>69</v>
      </c>
      <c r="M764">
        <v>26.204999999999998</v>
      </c>
      <c r="N764">
        <v>78018552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26.204999999999998</v>
      </c>
      <c r="BG764">
        <v>78018552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108</v>
      </c>
      <c r="F765" t="s">
        <v>66</v>
      </c>
      <c r="G765" t="s">
        <v>1304</v>
      </c>
      <c r="H765" t="s">
        <v>1305</v>
      </c>
      <c r="I765" t="s">
        <v>64</v>
      </c>
      <c r="J765" t="s">
        <v>64</v>
      </c>
      <c r="K765">
        <v>0</v>
      </c>
      <c r="L765" t="s">
        <v>69</v>
      </c>
      <c r="M765">
        <v>0</v>
      </c>
      <c r="N765">
        <v>0</v>
      </c>
      <c r="O765">
        <v>10.563000000000001</v>
      </c>
      <c r="P765">
        <v>50706776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10.563000000000001</v>
      </c>
      <c r="BG765">
        <v>50706776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108</v>
      </c>
      <c r="F766" t="s">
        <v>66</v>
      </c>
      <c r="G766" t="s">
        <v>1306</v>
      </c>
      <c r="H766" t="s">
        <v>1307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45.61</v>
      </c>
      <c r="P766">
        <v>214857678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13.442</v>
      </c>
      <c r="AJ766">
        <v>63322011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32.167999999999999</v>
      </c>
      <c r="BG766">
        <v>151535667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108</v>
      </c>
      <c r="F767" t="s">
        <v>66</v>
      </c>
      <c r="G767" t="s">
        <v>1308</v>
      </c>
      <c r="H767" t="s">
        <v>1309</v>
      </c>
      <c r="I767" t="s">
        <v>64</v>
      </c>
      <c r="J767" t="s">
        <v>64</v>
      </c>
      <c r="K767">
        <v>0</v>
      </c>
      <c r="L767" t="s">
        <v>69</v>
      </c>
      <c r="M767">
        <v>32.027999999999999</v>
      </c>
      <c r="N767">
        <v>117917394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32.027999999999999</v>
      </c>
      <c r="BG767">
        <v>117917394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108</v>
      </c>
      <c r="F768" t="s">
        <v>66</v>
      </c>
      <c r="G768" t="s">
        <v>1310</v>
      </c>
      <c r="H768" t="s">
        <v>1311</v>
      </c>
      <c r="I768" t="s">
        <v>64</v>
      </c>
      <c r="J768" t="s">
        <v>64</v>
      </c>
      <c r="K768">
        <v>0</v>
      </c>
      <c r="L768" t="s">
        <v>69</v>
      </c>
      <c r="M768">
        <v>6.9</v>
      </c>
      <c r="N768">
        <v>21045000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6.9</v>
      </c>
      <c r="BG768">
        <v>21045000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108</v>
      </c>
      <c r="F769" t="s">
        <v>66</v>
      </c>
      <c r="G769" t="s">
        <v>1312</v>
      </c>
      <c r="H769" t="s">
        <v>1313</v>
      </c>
      <c r="I769" t="s">
        <v>64</v>
      </c>
      <c r="J769" t="s">
        <v>64</v>
      </c>
      <c r="K769">
        <v>0</v>
      </c>
      <c r="L769" t="s">
        <v>69</v>
      </c>
      <c r="M769">
        <v>7.952</v>
      </c>
      <c r="N769">
        <v>33032608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7.952</v>
      </c>
      <c r="BG769">
        <v>33032608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108</v>
      </c>
      <c r="F770" t="s">
        <v>66</v>
      </c>
      <c r="G770" t="s">
        <v>1314</v>
      </c>
      <c r="H770" t="s">
        <v>1315</v>
      </c>
      <c r="I770" t="s">
        <v>64</v>
      </c>
      <c r="J770" t="s">
        <v>64</v>
      </c>
      <c r="K770">
        <v>0</v>
      </c>
      <c r="L770" t="s">
        <v>69</v>
      </c>
      <c r="M770">
        <v>11.273999999999999</v>
      </c>
      <c r="N770">
        <v>33299993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11.273999999999999</v>
      </c>
      <c r="BG770">
        <v>33299993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108</v>
      </c>
      <c r="F771" t="s">
        <v>66</v>
      </c>
      <c r="G771" t="s">
        <v>1316</v>
      </c>
      <c r="H771" t="s">
        <v>1317</v>
      </c>
      <c r="I771" t="s">
        <v>64</v>
      </c>
      <c r="J771" t="s">
        <v>64</v>
      </c>
      <c r="K771">
        <v>0</v>
      </c>
      <c r="L771" t="s">
        <v>69</v>
      </c>
      <c r="M771">
        <v>24.963999999999999</v>
      </c>
      <c r="N771">
        <v>109197048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24.963999999999999</v>
      </c>
      <c r="BG771">
        <v>109197048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108</v>
      </c>
      <c r="F772" t="s">
        <v>66</v>
      </c>
      <c r="G772" t="s">
        <v>1318</v>
      </c>
      <c r="H772" t="s">
        <v>1319</v>
      </c>
      <c r="I772" t="s">
        <v>64</v>
      </c>
      <c r="J772" t="s">
        <v>64</v>
      </c>
      <c r="K772">
        <v>0</v>
      </c>
      <c r="L772" t="s">
        <v>69</v>
      </c>
      <c r="M772">
        <v>9.5920000000000005</v>
      </c>
      <c r="N772">
        <v>25524372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0.27</v>
      </c>
      <c r="AJ772">
        <v>718472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9.3219999999999992</v>
      </c>
      <c r="BG772">
        <v>24805900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108</v>
      </c>
      <c r="F773" t="s">
        <v>66</v>
      </c>
      <c r="G773" t="s">
        <v>1320</v>
      </c>
      <c r="H773" t="s">
        <v>1321</v>
      </c>
      <c r="I773" t="s">
        <v>64</v>
      </c>
      <c r="J773" t="s">
        <v>64</v>
      </c>
      <c r="K773">
        <v>0</v>
      </c>
      <c r="L773" t="s">
        <v>69</v>
      </c>
      <c r="M773">
        <v>6.31</v>
      </c>
      <c r="N773">
        <v>21138500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6.31</v>
      </c>
      <c r="BG773">
        <v>21138500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108</v>
      </c>
      <c r="F774" t="s">
        <v>66</v>
      </c>
      <c r="G774" t="s">
        <v>1322</v>
      </c>
      <c r="H774" t="s">
        <v>1323</v>
      </c>
      <c r="I774" t="s">
        <v>64</v>
      </c>
      <c r="J774" t="s">
        <v>64</v>
      </c>
      <c r="K774">
        <v>0</v>
      </c>
      <c r="L774" t="s">
        <v>69</v>
      </c>
      <c r="M774">
        <v>19.350999999999999</v>
      </c>
      <c r="N774">
        <v>83300135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19.350999999999999</v>
      </c>
      <c r="BG774">
        <v>83300135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108</v>
      </c>
      <c r="F775" t="s">
        <v>66</v>
      </c>
      <c r="G775" t="s">
        <v>1324</v>
      </c>
      <c r="H775" t="s">
        <v>1325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12.285</v>
      </c>
      <c r="P775">
        <v>58713603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12.285</v>
      </c>
      <c r="BG775">
        <v>58713603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108</v>
      </c>
      <c r="F776" t="s">
        <v>66</v>
      </c>
      <c r="G776" t="s">
        <v>1326</v>
      </c>
      <c r="H776" t="s">
        <v>1327</v>
      </c>
      <c r="I776" t="s">
        <v>64</v>
      </c>
      <c r="J776" t="s">
        <v>64</v>
      </c>
      <c r="K776">
        <v>0</v>
      </c>
      <c r="L776" t="s">
        <v>69</v>
      </c>
      <c r="M776">
        <v>7.28</v>
      </c>
      <c r="N776">
        <v>26517524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7.28</v>
      </c>
      <c r="BG776">
        <v>26517524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108</v>
      </c>
      <c r="F777" t="s">
        <v>66</v>
      </c>
      <c r="G777" t="s">
        <v>1328</v>
      </c>
      <c r="H777" t="s">
        <v>1329</v>
      </c>
      <c r="I777" t="s">
        <v>64</v>
      </c>
      <c r="J777" t="s">
        <v>64</v>
      </c>
      <c r="K777">
        <v>0</v>
      </c>
      <c r="L777" t="s">
        <v>69</v>
      </c>
      <c r="M777">
        <v>1.94</v>
      </c>
      <c r="N777">
        <v>6374840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1.94</v>
      </c>
      <c r="BG777">
        <v>6374840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108</v>
      </c>
      <c r="F778" t="s">
        <v>66</v>
      </c>
      <c r="G778" t="s">
        <v>1330</v>
      </c>
      <c r="H778" t="s">
        <v>1331</v>
      </c>
      <c r="I778" t="s">
        <v>64</v>
      </c>
      <c r="J778" t="s">
        <v>64</v>
      </c>
      <c r="K778">
        <v>0</v>
      </c>
      <c r="L778" t="s">
        <v>69</v>
      </c>
      <c r="M778">
        <v>6.4930000000000003</v>
      </c>
      <c r="N778">
        <v>29256485</v>
      </c>
      <c r="O778">
        <v>12.997999999999999</v>
      </c>
      <c r="P778">
        <v>57820028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19.491</v>
      </c>
      <c r="BG778">
        <v>87076513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108</v>
      </c>
      <c r="F779" t="s">
        <v>66</v>
      </c>
      <c r="G779" t="s">
        <v>1332</v>
      </c>
      <c r="H779" t="s">
        <v>1333</v>
      </c>
      <c r="I779" t="s">
        <v>64</v>
      </c>
      <c r="J779" t="s">
        <v>64</v>
      </c>
      <c r="K779">
        <v>0</v>
      </c>
      <c r="L779" t="s">
        <v>69</v>
      </c>
      <c r="M779">
        <v>14.026999999999999</v>
      </c>
      <c r="N779">
        <v>53835841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14.026999999999999</v>
      </c>
      <c r="BG779">
        <v>53835841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108</v>
      </c>
      <c r="F780" t="s">
        <v>66</v>
      </c>
      <c r="G780" t="s">
        <v>1334</v>
      </c>
      <c r="H780" t="s">
        <v>1335</v>
      </c>
      <c r="I780" t="s">
        <v>64</v>
      </c>
      <c r="J780" t="s">
        <v>64</v>
      </c>
      <c r="K780">
        <v>0</v>
      </c>
      <c r="L780" t="s">
        <v>69</v>
      </c>
      <c r="M780">
        <v>4.8819999999999997</v>
      </c>
      <c r="N780">
        <v>19223307</v>
      </c>
      <c r="O780">
        <v>8.9009999999999998</v>
      </c>
      <c r="P780">
        <v>42499135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13.782999999999999</v>
      </c>
      <c r="BG780">
        <v>61722442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108</v>
      </c>
      <c r="F781" t="s">
        <v>66</v>
      </c>
      <c r="G781" t="s">
        <v>1336</v>
      </c>
      <c r="H781" t="s">
        <v>1337</v>
      </c>
      <c r="I781" t="s">
        <v>64</v>
      </c>
      <c r="J781" t="s">
        <v>64</v>
      </c>
      <c r="K781">
        <v>0</v>
      </c>
      <c r="L781" t="s">
        <v>69</v>
      </c>
      <c r="M781">
        <v>7.0380000000000003</v>
      </c>
      <c r="N781">
        <v>23112416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7.0380000000000003</v>
      </c>
      <c r="BG781">
        <v>23112416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108</v>
      </c>
      <c r="F782" t="s">
        <v>66</v>
      </c>
      <c r="G782" t="s">
        <v>1338</v>
      </c>
      <c r="H782" t="s">
        <v>1339</v>
      </c>
      <c r="I782" t="s">
        <v>64</v>
      </c>
      <c r="J782" t="s">
        <v>64</v>
      </c>
      <c r="K782">
        <v>0</v>
      </c>
      <c r="L782" t="s">
        <v>69</v>
      </c>
      <c r="M782">
        <v>6.25</v>
      </c>
      <c r="N782">
        <v>23525000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6.25</v>
      </c>
      <c r="BG782">
        <v>23525000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108</v>
      </c>
      <c r="F783" t="s">
        <v>66</v>
      </c>
      <c r="G783" t="s">
        <v>1340</v>
      </c>
      <c r="H783" t="s">
        <v>1341</v>
      </c>
      <c r="I783" t="s">
        <v>64</v>
      </c>
      <c r="J783" t="s">
        <v>64</v>
      </c>
      <c r="K783">
        <v>0</v>
      </c>
      <c r="L783" t="s">
        <v>69</v>
      </c>
      <c r="M783">
        <v>0</v>
      </c>
      <c r="N783">
        <v>0</v>
      </c>
      <c r="O783">
        <v>18.963999999999999</v>
      </c>
      <c r="P783">
        <v>89130800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18.963999999999999</v>
      </c>
      <c r="AJ783">
        <v>89130800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108</v>
      </c>
      <c r="F784" t="s">
        <v>66</v>
      </c>
      <c r="G784" t="s">
        <v>1342</v>
      </c>
      <c r="H784" t="s">
        <v>1343</v>
      </c>
      <c r="I784" t="s">
        <v>64</v>
      </c>
      <c r="J784" t="s">
        <v>64</v>
      </c>
      <c r="K784">
        <v>0</v>
      </c>
      <c r="L784" t="s">
        <v>69</v>
      </c>
      <c r="M784">
        <v>4.25</v>
      </c>
      <c r="N784">
        <v>16783250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4.25</v>
      </c>
      <c r="BG784">
        <v>16783250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108</v>
      </c>
      <c r="F785" t="s">
        <v>66</v>
      </c>
      <c r="G785" t="s">
        <v>1344</v>
      </c>
      <c r="H785" t="s">
        <v>1345</v>
      </c>
      <c r="I785" t="s">
        <v>64</v>
      </c>
      <c r="J785" t="s">
        <v>64</v>
      </c>
      <c r="K785">
        <v>0</v>
      </c>
      <c r="L785" t="s">
        <v>69</v>
      </c>
      <c r="M785">
        <v>6.6559999999999997</v>
      </c>
      <c r="N785">
        <v>25545657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6.6559999999999997</v>
      </c>
      <c r="BG785">
        <v>25545657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108</v>
      </c>
      <c r="F786" t="s">
        <v>66</v>
      </c>
      <c r="G786" t="s">
        <v>1346</v>
      </c>
      <c r="H786" t="s">
        <v>1347</v>
      </c>
      <c r="I786" t="s">
        <v>64</v>
      </c>
      <c r="J786" t="s">
        <v>64</v>
      </c>
      <c r="K786">
        <v>0</v>
      </c>
      <c r="L786" t="s">
        <v>69</v>
      </c>
      <c r="M786">
        <v>3.766</v>
      </c>
      <c r="N786">
        <v>15497090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3.766</v>
      </c>
      <c r="BG786">
        <v>15497090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108</v>
      </c>
      <c r="F787" t="s">
        <v>66</v>
      </c>
      <c r="G787" t="s">
        <v>1348</v>
      </c>
      <c r="H787" t="s">
        <v>1349</v>
      </c>
      <c r="I787" t="s">
        <v>64</v>
      </c>
      <c r="J787" t="s">
        <v>64</v>
      </c>
      <c r="K787">
        <v>0</v>
      </c>
      <c r="L787" t="s">
        <v>69</v>
      </c>
      <c r="M787">
        <v>9.3390000000000004</v>
      </c>
      <c r="N787">
        <v>42467067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9.3390000000000004</v>
      </c>
      <c r="BG787">
        <v>42467067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108</v>
      </c>
      <c r="F788" t="s">
        <v>66</v>
      </c>
      <c r="G788" t="s">
        <v>1350</v>
      </c>
      <c r="H788" t="s">
        <v>1351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10.079000000000001</v>
      </c>
      <c r="P788">
        <v>44460898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5.0599999999999996</v>
      </c>
      <c r="AJ788">
        <v>22320879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5.0190000000000001</v>
      </c>
      <c r="BG788">
        <v>22140019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1352</v>
      </c>
      <c r="C789" t="s">
        <v>79</v>
      </c>
      <c r="D789" t="s">
        <v>64</v>
      </c>
      <c r="E789" t="s">
        <v>108</v>
      </c>
      <c r="F789" t="s">
        <v>66</v>
      </c>
      <c r="G789" t="s">
        <v>1353</v>
      </c>
      <c r="H789" t="s">
        <v>1354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8.0939999999999994</v>
      </c>
      <c r="P789">
        <v>37151460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8.0939999999999994</v>
      </c>
      <c r="AJ789">
        <v>37151460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1352</v>
      </c>
      <c r="C790" t="s">
        <v>79</v>
      </c>
      <c r="D790" t="s">
        <v>64</v>
      </c>
      <c r="E790" t="s">
        <v>108</v>
      </c>
      <c r="F790" t="s">
        <v>66</v>
      </c>
      <c r="G790" t="s">
        <v>1355</v>
      </c>
      <c r="H790" t="s">
        <v>1356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4.97</v>
      </c>
      <c r="P790">
        <v>23011100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4.97</v>
      </c>
      <c r="AJ790">
        <v>23011100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1352</v>
      </c>
      <c r="C791" t="s">
        <v>79</v>
      </c>
      <c r="D791" t="s">
        <v>64</v>
      </c>
      <c r="E791" t="s">
        <v>108</v>
      </c>
      <c r="F791" t="s">
        <v>66</v>
      </c>
      <c r="G791" t="s">
        <v>1357</v>
      </c>
      <c r="H791" t="s">
        <v>1358</v>
      </c>
      <c r="I791" t="s">
        <v>64</v>
      </c>
      <c r="J791" t="s">
        <v>64</v>
      </c>
      <c r="K791">
        <v>0</v>
      </c>
      <c r="L791" t="s">
        <v>69</v>
      </c>
      <c r="M791">
        <v>3.2810000000000001</v>
      </c>
      <c r="N791">
        <v>12795900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3.2810000000000001</v>
      </c>
      <c r="BG791">
        <v>12795900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108</v>
      </c>
      <c r="F792" t="s">
        <v>66</v>
      </c>
      <c r="G792" t="s">
        <v>1359</v>
      </c>
      <c r="H792" t="s">
        <v>1360</v>
      </c>
      <c r="I792" t="s">
        <v>64</v>
      </c>
      <c r="J792" t="s">
        <v>64</v>
      </c>
      <c r="K792">
        <v>0</v>
      </c>
      <c r="L792" t="s">
        <v>69</v>
      </c>
      <c r="M792">
        <v>288.57</v>
      </c>
      <c r="N792">
        <v>342332434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89.38</v>
      </c>
      <c r="AJ792">
        <v>106032065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199.19</v>
      </c>
      <c r="BG792">
        <v>236300369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108</v>
      </c>
      <c r="F793" t="s">
        <v>66</v>
      </c>
      <c r="G793" t="s">
        <v>1361</v>
      </c>
      <c r="H793" t="s">
        <v>1362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140.41999999999999</v>
      </c>
      <c r="P793">
        <v>152628044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140.41999999999999</v>
      </c>
      <c r="AJ793">
        <v>152628044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108</v>
      </c>
      <c r="F794" t="s">
        <v>66</v>
      </c>
      <c r="G794" t="s">
        <v>1363</v>
      </c>
      <c r="H794" t="s">
        <v>1364</v>
      </c>
      <c r="I794" t="s">
        <v>64</v>
      </c>
      <c r="J794" t="s">
        <v>64</v>
      </c>
      <c r="K794">
        <v>0</v>
      </c>
      <c r="L794" t="s">
        <v>69</v>
      </c>
      <c r="M794">
        <v>48.66</v>
      </c>
      <c r="N794">
        <v>54864396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48.66</v>
      </c>
      <c r="AJ794">
        <v>54864396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108</v>
      </c>
      <c r="F795" t="s">
        <v>66</v>
      </c>
      <c r="G795" t="s">
        <v>1365</v>
      </c>
      <c r="H795" t="s">
        <v>1366</v>
      </c>
      <c r="I795" t="s">
        <v>64</v>
      </c>
      <c r="J795" t="s">
        <v>64</v>
      </c>
      <c r="K795">
        <v>0</v>
      </c>
      <c r="L795" t="s">
        <v>69</v>
      </c>
      <c r="M795">
        <v>0</v>
      </c>
      <c r="N795">
        <v>0</v>
      </c>
      <c r="O795">
        <v>39.090000000000003</v>
      </c>
      <c r="P795">
        <v>42298782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39.090000000000003</v>
      </c>
      <c r="BG795">
        <v>42298782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108</v>
      </c>
      <c r="F796" t="s">
        <v>66</v>
      </c>
      <c r="G796" t="s">
        <v>1367</v>
      </c>
      <c r="H796" t="s">
        <v>1368</v>
      </c>
      <c r="I796" t="s">
        <v>64</v>
      </c>
      <c r="J796" t="s">
        <v>64</v>
      </c>
      <c r="K796">
        <v>0</v>
      </c>
      <c r="L796" t="s">
        <v>69</v>
      </c>
      <c r="M796">
        <v>42.4</v>
      </c>
      <c r="N796">
        <v>44682814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21.16</v>
      </c>
      <c r="AJ796">
        <v>22299253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21.24</v>
      </c>
      <c r="BG796">
        <v>22383561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108</v>
      </c>
      <c r="F797" t="s">
        <v>66</v>
      </c>
      <c r="G797" t="s">
        <v>1369</v>
      </c>
      <c r="H797" t="s">
        <v>1370</v>
      </c>
      <c r="I797" t="s">
        <v>64</v>
      </c>
      <c r="J797" t="s">
        <v>64</v>
      </c>
      <c r="K797">
        <v>0</v>
      </c>
      <c r="L797" t="s">
        <v>69</v>
      </c>
      <c r="M797">
        <v>18.399999999999999</v>
      </c>
      <c r="N797">
        <v>14022365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18.399999999999999</v>
      </c>
      <c r="BG797">
        <v>14022365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108</v>
      </c>
      <c r="F798" t="s">
        <v>66</v>
      </c>
      <c r="G798" t="s">
        <v>1371</v>
      </c>
      <c r="H798" t="s">
        <v>1372</v>
      </c>
      <c r="I798" t="s">
        <v>64</v>
      </c>
      <c r="J798" t="s">
        <v>64</v>
      </c>
      <c r="K798">
        <v>0</v>
      </c>
      <c r="L798" t="s">
        <v>69</v>
      </c>
      <c r="M798">
        <v>23.38</v>
      </c>
      <c r="N798">
        <v>27367143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23.38</v>
      </c>
      <c r="BG798">
        <v>27367143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108</v>
      </c>
      <c r="F799" t="s">
        <v>66</v>
      </c>
      <c r="G799" t="s">
        <v>1373</v>
      </c>
      <c r="H799" t="s">
        <v>1374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412.52</v>
      </c>
      <c r="P799">
        <v>445882130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412.52</v>
      </c>
      <c r="BG799">
        <v>445882130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108</v>
      </c>
      <c r="F800" t="s">
        <v>66</v>
      </c>
      <c r="G800" t="s">
        <v>1375</v>
      </c>
      <c r="H800" t="s">
        <v>1376</v>
      </c>
      <c r="I800" t="s">
        <v>64</v>
      </c>
      <c r="J800" t="s">
        <v>64</v>
      </c>
      <c r="K800">
        <v>0</v>
      </c>
      <c r="L800" t="s">
        <v>69</v>
      </c>
      <c r="M800">
        <v>18.47</v>
      </c>
      <c r="N800">
        <v>15190085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18.47</v>
      </c>
      <c r="BG800">
        <v>15190085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108</v>
      </c>
      <c r="F801" t="s">
        <v>66</v>
      </c>
      <c r="G801" t="s">
        <v>1377</v>
      </c>
      <c r="H801" t="s">
        <v>1378</v>
      </c>
      <c r="I801" t="s">
        <v>64</v>
      </c>
      <c r="J801" t="s">
        <v>64</v>
      </c>
      <c r="K801">
        <v>0</v>
      </c>
      <c r="L801" t="s">
        <v>69</v>
      </c>
      <c r="M801">
        <v>120.11</v>
      </c>
      <c r="N801">
        <v>138312073</v>
      </c>
      <c r="O801">
        <v>22.98</v>
      </c>
      <c r="P801">
        <v>27010380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23.5</v>
      </c>
      <c r="AJ801">
        <v>27151287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119.59</v>
      </c>
      <c r="BG801">
        <v>138171166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108</v>
      </c>
      <c r="F802" t="s">
        <v>66</v>
      </c>
      <c r="G802" t="s">
        <v>1379</v>
      </c>
      <c r="H802" t="s">
        <v>1380</v>
      </c>
      <c r="I802" t="s">
        <v>64</v>
      </c>
      <c r="J802" t="s">
        <v>64</v>
      </c>
      <c r="K802">
        <v>0</v>
      </c>
      <c r="L802" t="s">
        <v>69</v>
      </c>
      <c r="M802">
        <v>81.88</v>
      </c>
      <c r="N802">
        <v>95657176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15.63</v>
      </c>
      <c r="AJ802">
        <v>18259913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66.25</v>
      </c>
      <c r="BG802">
        <v>77397263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108</v>
      </c>
      <c r="F803" t="s">
        <v>66</v>
      </c>
      <c r="G803" t="s">
        <v>1381</v>
      </c>
      <c r="H803" t="s">
        <v>1382</v>
      </c>
      <c r="I803" t="s">
        <v>64</v>
      </c>
      <c r="J803" t="s">
        <v>64</v>
      </c>
      <c r="K803">
        <v>0</v>
      </c>
      <c r="L803" t="s">
        <v>69</v>
      </c>
      <c r="M803">
        <v>54.45</v>
      </c>
      <c r="N803">
        <v>64150544</v>
      </c>
      <c r="O803">
        <v>102.84</v>
      </c>
      <c r="P803">
        <v>111157080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157.29</v>
      </c>
      <c r="AJ803">
        <v>175307624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108</v>
      </c>
      <c r="F804" t="s">
        <v>66</v>
      </c>
      <c r="G804" t="s">
        <v>1383</v>
      </c>
      <c r="H804" t="s">
        <v>1384</v>
      </c>
      <c r="I804" t="s">
        <v>64</v>
      </c>
      <c r="J804" t="s">
        <v>64</v>
      </c>
      <c r="K804">
        <v>0</v>
      </c>
      <c r="L804" t="s">
        <v>69</v>
      </c>
      <c r="M804">
        <v>128.25</v>
      </c>
      <c r="N804">
        <v>111578189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128.25</v>
      </c>
      <c r="BG804">
        <v>111578189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108</v>
      </c>
      <c r="F805" t="s">
        <v>66</v>
      </c>
      <c r="G805" t="s">
        <v>1385</v>
      </c>
      <c r="H805" t="s">
        <v>1386</v>
      </c>
      <c r="I805" t="s">
        <v>64</v>
      </c>
      <c r="J805" t="s">
        <v>64</v>
      </c>
      <c r="K805">
        <v>0</v>
      </c>
      <c r="L805" t="s">
        <v>69</v>
      </c>
      <c r="M805">
        <v>56.55</v>
      </c>
      <c r="N805">
        <v>67589247</v>
      </c>
      <c r="O805">
        <v>113.34</v>
      </c>
      <c r="P805">
        <v>125943581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169.89</v>
      </c>
      <c r="BG805">
        <v>193532828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108</v>
      </c>
      <c r="F806" t="s">
        <v>66</v>
      </c>
      <c r="G806" t="s">
        <v>1387</v>
      </c>
      <c r="H806" t="s">
        <v>1388</v>
      </c>
      <c r="I806" t="s">
        <v>64</v>
      </c>
      <c r="J806" t="s">
        <v>64</v>
      </c>
      <c r="K806">
        <v>0</v>
      </c>
      <c r="L806" t="s">
        <v>69</v>
      </c>
      <c r="M806">
        <v>23.86</v>
      </c>
      <c r="N806">
        <v>28520495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23.86</v>
      </c>
      <c r="BG806">
        <v>28520495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108</v>
      </c>
      <c r="F807" t="s">
        <v>66</v>
      </c>
      <c r="G807" t="s">
        <v>1389</v>
      </c>
      <c r="H807" t="s">
        <v>1390</v>
      </c>
      <c r="I807" t="s">
        <v>64</v>
      </c>
      <c r="J807" t="s">
        <v>64</v>
      </c>
      <c r="K807">
        <v>0</v>
      </c>
      <c r="L807" t="s">
        <v>69</v>
      </c>
      <c r="M807">
        <v>71.7</v>
      </c>
      <c r="N807">
        <v>86640602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71.7</v>
      </c>
      <c r="BG807">
        <v>86640602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108</v>
      </c>
      <c r="F808" t="s">
        <v>66</v>
      </c>
      <c r="G808" t="s">
        <v>1391</v>
      </c>
      <c r="H808" t="s">
        <v>1392</v>
      </c>
      <c r="I808" t="s">
        <v>64</v>
      </c>
      <c r="J808" t="s">
        <v>64</v>
      </c>
      <c r="K808">
        <v>0</v>
      </c>
      <c r="L808" t="s">
        <v>69</v>
      </c>
      <c r="M808">
        <v>162.38</v>
      </c>
      <c r="N808">
        <v>194087104</v>
      </c>
      <c r="O808">
        <v>47.56</v>
      </c>
      <c r="P808">
        <v>56278626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45.64</v>
      </c>
      <c r="AJ808">
        <v>54428370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164.3</v>
      </c>
      <c r="BG808">
        <v>195937360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108</v>
      </c>
      <c r="F809" t="s">
        <v>66</v>
      </c>
      <c r="G809" t="s">
        <v>1393</v>
      </c>
      <c r="H809" t="s">
        <v>1394</v>
      </c>
      <c r="I809" t="s">
        <v>64</v>
      </c>
      <c r="J809" t="s">
        <v>64</v>
      </c>
      <c r="K809">
        <v>0</v>
      </c>
      <c r="L809" t="s">
        <v>69</v>
      </c>
      <c r="M809">
        <v>68.819999999999993</v>
      </c>
      <c r="N809">
        <v>79114783</v>
      </c>
      <c r="O809">
        <v>44.89</v>
      </c>
      <c r="P809">
        <v>50818199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24.32</v>
      </c>
      <c r="AJ809">
        <v>27789729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89.39</v>
      </c>
      <c r="BG809">
        <v>102143253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108</v>
      </c>
      <c r="F810" t="s">
        <v>66</v>
      </c>
      <c r="G810" t="s">
        <v>1395</v>
      </c>
      <c r="H810" t="s">
        <v>1396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22.51</v>
      </c>
      <c r="P810">
        <v>23568887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22.51</v>
      </c>
      <c r="BG810">
        <v>23568887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108</v>
      </c>
      <c r="F811" t="s">
        <v>66</v>
      </c>
      <c r="G811" t="s">
        <v>1397</v>
      </c>
      <c r="H811" t="s">
        <v>1398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93.5</v>
      </c>
      <c r="P811">
        <v>105844514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93.5</v>
      </c>
      <c r="BG811">
        <v>105844514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108</v>
      </c>
      <c r="F812" t="s">
        <v>66</v>
      </c>
      <c r="G812" t="s">
        <v>1399</v>
      </c>
      <c r="H812" t="s">
        <v>1400</v>
      </c>
      <c r="I812" t="s">
        <v>64</v>
      </c>
      <c r="J812" t="s">
        <v>64</v>
      </c>
      <c r="K812">
        <v>0</v>
      </c>
      <c r="L812" t="s">
        <v>69</v>
      </c>
      <c r="M812">
        <v>46.51</v>
      </c>
      <c r="N812">
        <v>53404961</v>
      </c>
      <c r="O812">
        <v>92.7</v>
      </c>
      <c r="P812">
        <v>99045946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69.89</v>
      </c>
      <c r="AJ812">
        <v>76537561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69.319999999999993</v>
      </c>
      <c r="BG812">
        <v>75913346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108</v>
      </c>
      <c r="F813" t="s">
        <v>66</v>
      </c>
      <c r="G813" t="s">
        <v>1401</v>
      </c>
      <c r="H813" t="s">
        <v>1402</v>
      </c>
      <c r="I813" t="s">
        <v>64</v>
      </c>
      <c r="J813" t="s">
        <v>64</v>
      </c>
      <c r="K813">
        <v>0</v>
      </c>
      <c r="L813" t="s">
        <v>69</v>
      </c>
      <c r="M813">
        <v>70.53</v>
      </c>
      <c r="N813">
        <v>80346483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70.53</v>
      </c>
      <c r="BG813">
        <v>80346483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108</v>
      </c>
      <c r="F814" t="s">
        <v>66</v>
      </c>
      <c r="G814" t="s">
        <v>1403</v>
      </c>
      <c r="H814" t="s">
        <v>1404</v>
      </c>
      <c r="I814" t="s">
        <v>64</v>
      </c>
      <c r="J814" t="s">
        <v>64</v>
      </c>
      <c r="K814">
        <v>0</v>
      </c>
      <c r="L814" t="s">
        <v>69</v>
      </c>
      <c r="M814">
        <v>134.94999999999999</v>
      </c>
      <c r="N814">
        <v>157718726</v>
      </c>
      <c r="O814">
        <v>48.02</v>
      </c>
      <c r="P814">
        <v>54352161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23.18</v>
      </c>
      <c r="AJ814">
        <v>26866717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159.79</v>
      </c>
      <c r="BG814">
        <v>185204170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108</v>
      </c>
      <c r="F815" t="s">
        <v>66</v>
      </c>
      <c r="G815" t="s">
        <v>1405</v>
      </c>
      <c r="H815" t="s">
        <v>1406</v>
      </c>
      <c r="I815" t="s">
        <v>64</v>
      </c>
      <c r="J815" t="s">
        <v>64</v>
      </c>
      <c r="K815">
        <v>0</v>
      </c>
      <c r="L815" t="s">
        <v>69</v>
      </c>
      <c r="M815">
        <v>369.81</v>
      </c>
      <c r="N815">
        <v>436801525</v>
      </c>
      <c r="O815">
        <v>119.08</v>
      </c>
      <c r="P815">
        <v>133112843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134.36000000000001</v>
      </c>
      <c r="AJ815">
        <v>156627655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354.53</v>
      </c>
      <c r="BG815">
        <v>413286713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108</v>
      </c>
      <c r="F816" t="s">
        <v>66</v>
      </c>
      <c r="G816" t="s">
        <v>1407</v>
      </c>
      <c r="H816" t="s">
        <v>1408</v>
      </c>
      <c r="I816" t="s">
        <v>64</v>
      </c>
      <c r="J816" t="s">
        <v>64</v>
      </c>
      <c r="K816">
        <v>0</v>
      </c>
      <c r="L816" t="s">
        <v>69</v>
      </c>
      <c r="M816">
        <v>70.254999999999995</v>
      </c>
      <c r="N816">
        <v>77797227</v>
      </c>
      <c r="O816">
        <v>114.9</v>
      </c>
      <c r="P816">
        <v>119760575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185.155</v>
      </c>
      <c r="BG816">
        <v>197557802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108</v>
      </c>
      <c r="F817" t="s">
        <v>66</v>
      </c>
      <c r="G817" t="s">
        <v>1409</v>
      </c>
      <c r="H817" t="s">
        <v>1410</v>
      </c>
      <c r="I817" t="s">
        <v>64</v>
      </c>
      <c r="J817" t="s">
        <v>64</v>
      </c>
      <c r="K817">
        <v>0</v>
      </c>
      <c r="L817" t="s">
        <v>69</v>
      </c>
      <c r="M817">
        <v>66</v>
      </c>
      <c r="N817">
        <v>75290057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24</v>
      </c>
      <c r="AJ817">
        <v>27378203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42</v>
      </c>
      <c r="BG817">
        <v>47911854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108</v>
      </c>
      <c r="F818" t="s">
        <v>66</v>
      </c>
      <c r="G818" t="s">
        <v>1411</v>
      </c>
      <c r="H818" t="s">
        <v>1412</v>
      </c>
      <c r="I818" t="s">
        <v>64</v>
      </c>
      <c r="J818" t="s">
        <v>64</v>
      </c>
      <c r="K818">
        <v>0</v>
      </c>
      <c r="L818" t="s">
        <v>69</v>
      </c>
      <c r="M818">
        <v>37.445</v>
      </c>
      <c r="N818">
        <v>41082568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37.445</v>
      </c>
      <c r="AJ818">
        <v>41082568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108</v>
      </c>
      <c r="F819" t="s">
        <v>66</v>
      </c>
      <c r="G819" t="s">
        <v>1413</v>
      </c>
      <c r="H819" t="s">
        <v>1414</v>
      </c>
      <c r="I819" t="s">
        <v>64</v>
      </c>
      <c r="J819" t="s">
        <v>64</v>
      </c>
      <c r="K819">
        <v>0</v>
      </c>
      <c r="L819" t="s">
        <v>69</v>
      </c>
      <c r="M819">
        <v>23.59</v>
      </c>
      <c r="N819">
        <v>27744805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23.59</v>
      </c>
      <c r="BG819">
        <v>27744805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108</v>
      </c>
      <c r="F820" t="s">
        <v>66</v>
      </c>
      <c r="G820" t="s">
        <v>1415</v>
      </c>
      <c r="H820" t="s">
        <v>1416</v>
      </c>
      <c r="I820" t="s">
        <v>64</v>
      </c>
      <c r="J820" t="s">
        <v>64</v>
      </c>
      <c r="K820">
        <v>0</v>
      </c>
      <c r="L820" t="s">
        <v>69</v>
      </c>
      <c r="M820">
        <v>116.255</v>
      </c>
      <c r="N820">
        <v>131099643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114.22499999999999</v>
      </c>
      <c r="AJ820">
        <v>128810432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2.0299999999999998</v>
      </c>
      <c r="AT820">
        <v>2289211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108</v>
      </c>
      <c r="F821" t="s">
        <v>66</v>
      </c>
      <c r="G821" t="s">
        <v>1417</v>
      </c>
      <c r="H821" t="s">
        <v>1418</v>
      </c>
      <c r="I821" t="s">
        <v>64</v>
      </c>
      <c r="J821" t="s">
        <v>64</v>
      </c>
      <c r="K821">
        <v>0</v>
      </c>
      <c r="L821" t="s">
        <v>69</v>
      </c>
      <c r="M821">
        <v>938.63599999999997</v>
      </c>
      <c r="N821">
        <v>932988500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633.45100000000002</v>
      </c>
      <c r="AJ821">
        <v>629639709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305.185</v>
      </c>
      <c r="BG821">
        <v>303348791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108</v>
      </c>
      <c r="F822" t="s">
        <v>66</v>
      </c>
      <c r="G822" t="s">
        <v>1419</v>
      </c>
      <c r="H822" t="s">
        <v>1420</v>
      </c>
      <c r="I822" t="s">
        <v>64</v>
      </c>
      <c r="J822" t="s">
        <v>64</v>
      </c>
      <c r="K822">
        <v>0</v>
      </c>
      <c r="L822" t="s">
        <v>69</v>
      </c>
      <c r="M822">
        <v>184.32</v>
      </c>
      <c r="N822">
        <v>164542536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184.32</v>
      </c>
      <c r="BG822">
        <v>164542536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108</v>
      </c>
      <c r="F823" t="s">
        <v>66</v>
      </c>
      <c r="G823" t="s">
        <v>1421</v>
      </c>
      <c r="H823" t="s">
        <v>1422</v>
      </c>
      <c r="I823" t="s">
        <v>64</v>
      </c>
      <c r="J823" t="s">
        <v>64</v>
      </c>
      <c r="K823">
        <v>0</v>
      </c>
      <c r="L823" t="s">
        <v>69</v>
      </c>
      <c r="M823">
        <v>63.664999999999999</v>
      </c>
      <c r="N823">
        <v>71262363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43.715000000000003</v>
      </c>
      <c r="AJ823">
        <v>48931661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19.95</v>
      </c>
      <c r="BG823">
        <v>22330702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108</v>
      </c>
      <c r="F824" t="s">
        <v>66</v>
      </c>
      <c r="G824" t="s">
        <v>1423</v>
      </c>
      <c r="H824" t="s">
        <v>1424</v>
      </c>
      <c r="I824" t="s">
        <v>64</v>
      </c>
      <c r="J824" t="s">
        <v>64</v>
      </c>
      <c r="K824">
        <v>0</v>
      </c>
      <c r="L824" t="s">
        <v>69</v>
      </c>
      <c r="M824">
        <v>194.54400000000001</v>
      </c>
      <c r="N824">
        <v>212292337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24.29</v>
      </c>
      <c r="AJ824">
        <v>26505988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170.25399999999999</v>
      </c>
      <c r="BG824">
        <v>185786349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108</v>
      </c>
      <c r="F825" t="s">
        <v>66</v>
      </c>
      <c r="G825" t="s">
        <v>1425</v>
      </c>
      <c r="H825" t="s">
        <v>1426</v>
      </c>
      <c r="I825" t="s">
        <v>64</v>
      </c>
      <c r="J825" t="s">
        <v>64</v>
      </c>
      <c r="K825">
        <v>0</v>
      </c>
      <c r="L825" t="s">
        <v>69</v>
      </c>
      <c r="M825">
        <v>348.56</v>
      </c>
      <c r="N825">
        <v>389832043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348.22</v>
      </c>
      <c r="AJ825">
        <v>389451785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0.34</v>
      </c>
      <c r="AT825">
        <v>380258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108</v>
      </c>
      <c r="F826" t="s">
        <v>66</v>
      </c>
      <c r="G826" t="s">
        <v>1427</v>
      </c>
      <c r="H826" t="s">
        <v>1428</v>
      </c>
      <c r="I826" t="s">
        <v>64</v>
      </c>
      <c r="J826" t="s">
        <v>64</v>
      </c>
      <c r="K826">
        <v>0</v>
      </c>
      <c r="L826" t="s">
        <v>69</v>
      </c>
      <c r="M826">
        <v>65.930000000000007</v>
      </c>
      <c r="N826">
        <v>73417840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65.930000000000007</v>
      </c>
      <c r="AJ826">
        <v>73417840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108</v>
      </c>
      <c r="F827" t="s">
        <v>66</v>
      </c>
      <c r="G827" t="s">
        <v>1429</v>
      </c>
      <c r="H827" t="s">
        <v>1430</v>
      </c>
      <c r="I827" t="s">
        <v>64</v>
      </c>
      <c r="J827" t="s">
        <v>64</v>
      </c>
      <c r="K827">
        <v>0</v>
      </c>
      <c r="L827" t="s">
        <v>69</v>
      </c>
      <c r="M827">
        <v>264.12</v>
      </c>
      <c r="N827">
        <v>295420004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264.12</v>
      </c>
      <c r="AJ827">
        <v>295420004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108</v>
      </c>
      <c r="F828" t="s">
        <v>66</v>
      </c>
      <c r="G828" t="s">
        <v>1431</v>
      </c>
      <c r="H828" t="s">
        <v>1432</v>
      </c>
      <c r="I828" t="s">
        <v>64</v>
      </c>
      <c r="J828" t="s">
        <v>64</v>
      </c>
      <c r="K828">
        <v>0</v>
      </c>
      <c r="L828" t="s">
        <v>69</v>
      </c>
      <c r="M828">
        <v>534.19500000000005</v>
      </c>
      <c r="N828">
        <v>596734518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334.75</v>
      </c>
      <c r="AJ828">
        <v>373940003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1.25</v>
      </c>
      <c r="AT828">
        <v>1396341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198.19499999999999</v>
      </c>
      <c r="BG828">
        <v>221398174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108</v>
      </c>
      <c r="F829" t="s">
        <v>66</v>
      </c>
      <c r="G829" t="s">
        <v>1433</v>
      </c>
      <c r="H829" t="s">
        <v>1434</v>
      </c>
      <c r="I829" t="s">
        <v>64</v>
      </c>
      <c r="J829" t="s">
        <v>64</v>
      </c>
      <c r="K829">
        <v>0</v>
      </c>
      <c r="L829" t="s">
        <v>69</v>
      </c>
      <c r="M829">
        <v>308.685</v>
      </c>
      <c r="N829">
        <v>346230084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117.33499999999999</v>
      </c>
      <c r="AJ829">
        <v>131606352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191.35</v>
      </c>
      <c r="BG829">
        <v>214623732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108</v>
      </c>
      <c r="F830" t="s">
        <v>66</v>
      </c>
      <c r="G830" t="s">
        <v>1435</v>
      </c>
      <c r="H830" t="s">
        <v>1436</v>
      </c>
      <c r="I830" t="s">
        <v>64</v>
      </c>
      <c r="J830" t="s">
        <v>64</v>
      </c>
      <c r="K830">
        <v>0</v>
      </c>
      <c r="L830" t="s">
        <v>69</v>
      </c>
      <c r="M830">
        <v>208.11</v>
      </c>
      <c r="N830">
        <v>230451658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208.11</v>
      </c>
      <c r="AJ830">
        <v>230451658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108</v>
      </c>
      <c r="F831" t="s">
        <v>66</v>
      </c>
      <c r="G831" t="s">
        <v>1437</v>
      </c>
      <c r="H831" t="s">
        <v>1438</v>
      </c>
      <c r="I831" t="s">
        <v>64</v>
      </c>
      <c r="J831" t="s">
        <v>64</v>
      </c>
      <c r="K831">
        <v>0</v>
      </c>
      <c r="L831" t="s">
        <v>69</v>
      </c>
      <c r="M831">
        <v>47.41</v>
      </c>
      <c r="N831">
        <v>52177285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47.41</v>
      </c>
      <c r="BG831">
        <v>52177285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108</v>
      </c>
      <c r="F832" t="s">
        <v>66</v>
      </c>
      <c r="G832" t="s">
        <v>1439</v>
      </c>
      <c r="H832" t="s">
        <v>1440</v>
      </c>
      <c r="I832" t="s">
        <v>64</v>
      </c>
      <c r="J832" t="s">
        <v>64</v>
      </c>
      <c r="K832">
        <v>0</v>
      </c>
      <c r="L832" t="s">
        <v>69</v>
      </c>
      <c r="M832">
        <v>351.935</v>
      </c>
      <c r="N832">
        <v>393403726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172.37</v>
      </c>
      <c r="AJ832">
        <v>192680467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179.565</v>
      </c>
      <c r="BG832">
        <v>200723259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108</v>
      </c>
      <c r="F833" t="s">
        <v>66</v>
      </c>
      <c r="G833" t="s">
        <v>1441</v>
      </c>
      <c r="H833" t="s">
        <v>1442</v>
      </c>
      <c r="I833" t="s">
        <v>64</v>
      </c>
      <c r="J833" t="s">
        <v>64</v>
      </c>
      <c r="K833">
        <v>0</v>
      </c>
      <c r="L833" t="s">
        <v>69</v>
      </c>
      <c r="M833">
        <v>56.27</v>
      </c>
      <c r="N833">
        <v>64030306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56.27</v>
      </c>
      <c r="AJ833">
        <v>64030306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108</v>
      </c>
      <c r="F834" t="s">
        <v>66</v>
      </c>
      <c r="G834" t="s">
        <v>1443</v>
      </c>
      <c r="H834" t="s">
        <v>1444</v>
      </c>
      <c r="I834" t="s">
        <v>64</v>
      </c>
      <c r="J834" t="s">
        <v>64</v>
      </c>
      <c r="K834">
        <v>0</v>
      </c>
      <c r="L834" t="s">
        <v>69</v>
      </c>
      <c r="M834">
        <v>96.32</v>
      </c>
      <c r="N834">
        <v>114603392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96.32</v>
      </c>
      <c r="BG834">
        <v>114603392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108</v>
      </c>
      <c r="F835" t="s">
        <v>66</v>
      </c>
      <c r="G835" t="s">
        <v>1445</v>
      </c>
      <c r="H835" t="s">
        <v>1446</v>
      </c>
      <c r="I835" t="s">
        <v>64</v>
      </c>
      <c r="J835" t="s">
        <v>64</v>
      </c>
      <c r="K835">
        <v>0</v>
      </c>
      <c r="L835" t="s">
        <v>69</v>
      </c>
      <c r="M835">
        <v>57.26</v>
      </c>
      <c r="N835">
        <v>67676145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38.299999999999997</v>
      </c>
      <c r="AJ835">
        <v>45267139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18.96</v>
      </c>
      <c r="BG835">
        <v>22409006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108</v>
      </c>
      <c r="F836" t="s">
        <v>66</v>
      </c>
      <c r="G836" t="s">
        <v>1447</v>
      </c>
      <c r="H836" t="s">
        <v>1448</v>
      </c>
      <c r="I836" t="s">
        <v>64</v>
      </c>
      <c r="J836" t="s">
        <v>64</v>
      </c>
      <c r="K836">
        <v>0</v>
      </c>
      <c r="L836" t="s">
        <v>69</v>
      </c>
      <c r="M836">
        <v>923.85</v>
      </c>
      <c r="N836">
        <v>1069638628</v>
      </c>
      <c r="O836">
        <v>116.93</v>
      </c>
      <c r="P836">
        <v>131896632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210.93</v>
      </c>
      <c r="AJ836">
        <v>243509514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829.85</v>
      </c>
      <c r="BG836">
        <v>958025746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108</v>
      </c>
      <c r="F837" t="s">
        <v>66</v>
      </c>
      <c r="G837" t="s">
        <v>1449</v>
      </c>
      <c r="H837" t="s">
        <v>1450</v>
      </c>
      <c r="I837" t="s">
        <v>64</v>
      </c>
      <c r="J837" t="s">
        <v>64</v>
      </c>
      <c r="K837">
        <v>0</v>
      </c>
      <c r="L837" t="s">
        <v>69</v>
      </c>
      <c r="M837">
        <v>169.34</v>
      </c>
      <c r="N837">
        <v>197489173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169.34</v>
      </c>
      <c r="BG837">
        <v>197489173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108</v>
      </c>
      <c r="F838" t="s">
        <v>66</v>
      </c>
      <c r="G838" t="s">
        <v>1451</v>
      </c>
      <c r="H838" t="s">
        <v>1452</v>
      </c>
      <c r="I838" t="s">
        <v>64</v>
      </c>
      <c r="J838" t="s">
        <v>64</v>
      </c>
      <c r="K838">
        <v>0</v>
      </c>
      <c r="L838" t="s">
        <v>69</v>
      </c>
      <c r="M838">
        <v>461.38</v>
      </c>
      <c r="N838">
        <v>546500874</v>
      </c>
      <c r="O838">
        <v>42.06</v>
      </c>
      <c r="P838">
        <v>49126450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503.44</v>
      </c>
      <c r="BG838">
        <v>595627324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108</v>
      </c>
      <c r="F839" t="s">
        <v>66</v>
      </c>
      <c r="G839" t="s">
        <v>1453</v>
      </c>
      <c r="H839" t="s">
        <v>1454</v>
      </c>
      <c r="I839" t="s">
        <v>64</v>
      </c>
      <c r="J839" t="s">
        <v>64</v>
      </c>
      <c r="K839">
        <v>0</v>
      </c>
      <c r="L839" t="s">
        <v>69</v>
      </c>
      <c r="M839">
        <v>61.75</v>
      </c>
      <c r="N839">
        <v>60908746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21.14</v>
      </c>
      <c r="AJ839">
        <v>20851998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40.61</v>
      </c>
      <c r="BG839">
        <v>40056748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108</v>
      </c>
      <c r="F840" t="s">
        <v>66</v>
      </c>
      <c r="G840" t="s">
        <v>1455</v>
      </c>
      <c r="H840" t="s">
        <v>1456</v>
      </c>
      <c r="I840" t="s">
        <v>64</v>
      </c>
      <c r="J840" t="s">
        <v>64</v>
      </c>
      <c r="K840">
        <v>0</v>
      </c>
      <c r="L840" t="s">
        <v>69</v>
      </c>
      <c r="M840">
        <v>63.54</v>
      </c>
      <c r="N840">
        <v>74729880</v>
      </c>
      <c r="O840">
        <v>42.32</v>
      </c>
      <c r="P840">
        <v>49414839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105.86</v>
      </c>
      <c r="BG840">
        <v>124144719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108</v>
      </c>
      <c r="F841" t="s">
        <v>66</v>
      </c>
      <c r="G841" t="s">
        <v>1457</v>
      </c>
      <c r="H841" t="s">
        <v>1458</v>
      </c>
      <c r="I841" t="s">
        <v>64</v>
      </c>
      <c r="J841" t="s">
        <v>64</v>
      </c>
      <c r="K841">
        <v>0</v>
      </c>
      <c r="L841" t="s">
        <v>69</v>
      </c>
      <c r="M841">
        <v>40.99</v>
      </c>
      <c r="N841">
        <v>47900989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40.99</v>
      </c>
      <c r="BG841">
        <v>47900989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108</v>
      </c>
      <c r="F842" t="s">
        <v>66</v>
      </c>
      <c r="G842" t="s">
        <v>1459</v>
      </c>
      <c r="H842" t="s">
        <v>1460</v>
      </c>
      <c r="I842" t="s">
        <v>64</v>
      </c>
      <c r="J842" t="s">
        <v>64</v>
      </c>
      <c r="K842">
        <v>0</v>
      </c>
      <c r="L842" t="s">
        <v>69</v>
      </c>
      <c r="M842">
        <v>44.27</v>
      </c>
      <c r="N842">
        <v>34727273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44.27</v>
      </c>
      <c r="BG842">
        <v>34727273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108</v>
      </c>
      <c r="F843" t="s">
        <v>66</v>
      </c>
      <c r="G843" t="s">
        <v>1461</v>
      </c>
      <c r="H843" t="s">
        <v>1462</v>
      </c>
      <c r="I843" t="s">
        <v>64</v>
      </c>
      <c r="J843" t="s">
        <v>64</v>
      </c>
      <c r="K843">
        <v>0</v>
      </c>
      <c r="L843" t="s">
        <v>69</v>
      </c>
      <c r="M843">
        <v>48.96</v>
      </c>
      <c r="N843">
        <v>38439004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48.96</v>
      </c>
      <c r="AJ843">
        <v>38439004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108</v>
      </c>
      <c r="F844" t="s">
        <v>66</v>
      </c>
      <c r="G844" t="s">
        <v>1463</v>
      </c>
      <c r="H844" t="s">
        <v>1464</v>
      </c>
      <c r="I844" t="s">
        <v>64</v>
      </c>
      <c r="J844" t="s">
        <v>64</v>
      </c>
      <c r="K844">
        <v>0</v>
      </c>
      <c r="L844" t="s">
        <v>69</v>
      </c>
      <c r="M844">
        <v>78.834000000000003</v>
      </c>
      <c r="N844">
        <v>76662578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78.834000000000003</v>
      </c>
      <c r="AJ844">
        <v>76662578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108</v>
      </c>
      <c r="F845" t="s">
        <v>66</v>
      </c>
      <c r="G845" t="s">
        <v>1465</v>
      </c>
      <c r="H845" t="s">
        <v>1466</v>
      </c>
      <c r="I845" t="s">
        <v>64</v>
      </c>
      <c r="J845" t="s">
        <v>64</v>
      </c>
      <c r="K845">
        <v>0</v>
      </c>
      <c r="L845" t="s">
        <v>69</v>
      </c>
      <c r="M845">
        <v>964.40499999999997</v>
      </c>
      <c r="N845">
        <v>1077657348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963.65499999999997</v>
      </c>
      <c r="AJ845">
        <v>1076819274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0.75</v>
      </c>
      <c r="AT845">
        <v>838074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108</v>
      </c>
      <c r="F846" t="s">
        <v>66</v>
      </c>
      <c r="G846" t="s">
        <v>1467</v>
      </c>
      <c r="H846" t="s">
        <v>1468</v>
      </c>
      <c r="I846" t="s">
        <v>64</v>
      </c>
      <c r="J846" t="s">
        <v>64</v>
      </c>
      <c r="K846">
        <v>0</v>
      </c>
      <c r="L846" t="s">
        <v>69</v>
      </c>
      <c r="M846">
        <v>46.87</v>
      </c>
      <c r="N846">
        <v>53446260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23.97</v>
      </c>
      <c r="AJ846">
        <v>27333195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22.9</v>
      </c>
      <c r="BG846">
        <v>26113065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108</v>
      </c>
      <c r="F847" t="s">
        <v>66</v>
      </c>
      <c r="G847" t="s">
        <v>1469</v>
      </c>
      <c r="H847" t="s">
        <v>1470</v>
      </c>
      <c r="I847" t="s">
        <v>64</v>
      </c>
      <c r="J847" t="s">
        <v>64</v>
      </c>
      <c r="K847">
        <v>0</v>
      </c>
      <c r="L847" t="s">
        <v>69</v>
      </c>
      <c r="M847">
        <v>409.4</v>
      </c>
      <c r="N847">
        <v>453082367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227.85</v>
      </c>
      <c r="AJ847">
        <v>252161254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181.55</v>
      </c>
      <c r="BG847">
        <v>200921113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108</v>
      </c>
      <c r="F848" t="s">
        <v>66</v>
      </c>
      <c r="G848" t="s">
        <v>1471</v>
      </c>
      <c r="H848" t="s">
        <v>1472</v>
      </c>
      <c r="I848" t="s">
        <v>64</v>
      </c>
      <c r="J848" t="s">
        <v>64</v>
      </c>
      <c r="K848">
        <v>0</v>
      </c>
      <c r="L848" t="s">
        <v>69</v>
      </c>
      <c r="M848">
        <v>105.42</v>
      </c>
      <c r="N848">
        <v>119945943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105.42</v>
      </c>
      <c r="BG848">
        <v>119945943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108</v>
      </c>
      <c r="F849" t="s">
        <v>66</v>
      </c>
      <c r="G849" t="s">
        <v>1473</v>
      </c>
      <c r="H849" t="s">
        <v>1474</v>
      </c>
      <c r="I849" t="s">
        <v>64</v>
      </c>
      <c r="J849" t="s">
        <v>64</v>
      </c>
      <c r="K849">
        <v>0</v>
      </c>
      <c r="L849" t="s">
        <v>69</v>
      </c>
      <c r="M849">
        <v>231.77</v>
      </c>
      <c r="N849">
        <v>251993888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231.77</v>
      </c>
      <c r="BG849">
        <v>251993888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108</v>
      </c>
      <c r="F850" t="s">
        <v>66</v>
      </c>
      <c r="G850" t="s">
        <v>1475</v>
      </c>
      <c r="H850" t="s">
        <v>1476</v>
      </c>
      <c r="I850" t="s">
        <v>64</v>
      </c>
      <c r="J850" t="s">
        <v>64</v>
      </c>
      <c r="K850">
        <v>0</v>
      </c>
      <c r="L850" t="s">
        <v>69</v>
      </c>
      <c r="M850">
        <v>23.63</v>
      </c>
      <c r="N850">
        <v>27090138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23.63</v>
      </c>
      <c r="BG850">
        <v>27090138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108</v>
      </c>
      <c r="F851" t="s">
        <v>66</v>
      </c>
      <c r="G851" t="s">
        <v>1477</v>
      </c>
      <c r="H851" t="s">
        <v>1478</v>
      </c>
      <c r="I851" t="s">
        <v>64</v>
      </c>
      <c r="J851" t="s">
        <v>64</v>
      </c>
      <c r="K851">
        <v>0</v>
      </c>
      <c r="L851" t="s">
        <v>69</v>
      </c>
      <c r="M851">
        <v>92.8</v>
      </c>
      <c r="N851">
        <v>107080975</v>
      </c>
      <c r="O851">
        <v>44.72</v>
      </c>
      <c r="P851">
        <v>46628456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137.52000000000001</v>
      </c>
      <c r="BG851">
        <v>153709431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108</v>
      </c>
      <c r="F852" t="s">
        <v>66</v>
      </c>
      <c r="G852" t="s">
        <v>1479</v>
      </c>
      <c r="H852" t="s">
        <v>1480</v>
      </c>
      <c r="I852" t="s">
        <v>64</v>
      </c>
      <c r="J852" t="s">
        <v>64</v>
      </c>
      <c r="K852">
        <v>0</v>
      </c>
      <c r="L852" t="s">
        <v>69</v>
      </c>
      <c r="M852">
        <v>668.16499999999996</v>
      </c>
      <c r="N852">
        <v>759619315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301.95</v>
      </c>
      <c r="AJ852">
        <v>343279059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4.28</v>
      </c>
      <c r="AT852">
        <v>4865820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361.935</v>
      </c>
      <c r="BG852">
        <v>411474436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108</v>
      </c>
      <c r="F853" t="s">
        <v>66</v>
      </c>
      <c r="G853" t="s">
        <v>1481</v>
      </c>
      <c r="H853" t="s">
        <v>1482</v>
      </c>
      <c r="I853" t="s">
        <v>64</v>
      </c>
      <c r="J853" t="s">
        <v>64</v>
      </c>
      <c r="K853">
        <v>0</v>
      </c>
      <c r="L853" t="s">
        <v>69</v>
      </c>
      <c r="M853">
        <v>397.57</v>
      </c>
      <c r="N853">
        <v>450662415</v>
      </c>
      <c r="O853">
        <v>306.08999999999997</v>
      </c>
      <c r="P853">
        <v>322084760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415.48</v>
      </c>
      <c r="AJ853">
        <v>456272910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5.93</v>
      </c>
      <c r="AT853">
        <v>6512223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282.25</v>
      </c>
      <c r="BG853">
        <v>309962042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108</v>
      </c>
      <c r="F854" t="s">
        <v>66</v>
      </c>
      <c r="G854" t="s">
        <v>1483</v>
      </c>
      <c r="H854" t="s">
        <v>1484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22.41</v>
      </c>
      <c r="P854">
        <v>23373339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22.41</v>
      </c>
      <c r="BG854">
        <v>23373339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108</v>
      </c>
      <c r="F855" t="s">
        <v>66</v>
      </c>
      <c r="G855" t="s">
        <v>1485</v>
      </c>
      <c r="H855" t="s">
        <v>1486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22.63</v>
      </c>
      <c r="P855">
        <v>23609275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22.63</v>
      </c>
      <c r="BG855">
        <v>23609275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108</v>
      </c>
      <c r="F856" t="s">
        <v>66</v>
      </c>
      <c r="G856" t="s">
        <v>1487</v>
      </c>
      <c r="H856" t="s">
        <v>1488</v>
      </c>
      <c r="I856" t="s">
        <v>64</v>
      </c>
      <c r="J856" t="s">
        <v>64</v>
      </c>
      <c r="K856">
        <v>0</v>
      </c>
      <c r="L856" t="s">
        <v>69</v>
      </c>
      <c r="M856">
        <v>40.020000000000003</v>
      </c>
      <c r="N856">
        <v>45130169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40.020000000000003</v>
      </c>
      <c r="AJ856">
        <v>45130169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108</v>
      </c>
      <c r="F857" t="s">
        <v>66</v>
      </c>
      <c r="G857" t="s">
        <v>1489</v>
      </c>
      <c r="H857" t="s">
        <v>1490</v>
      </c>
      <c r="I857" t="s">
        <v>64</v>
      </c>
      <c r="J857" t="s">
        <v>64</v>
      </c>
      <c r="K857">
        <v>0</v>
      </c>
      <c r="L857" t="s">
        <v>69</v>
      </c>
      <c r="M857">
        <v>80.194999999999993</v>
      </c>
      <c r="N857">
        <v>81200374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80.194999999999993</v>
      </c>
      <c r="AJ857">
        <v>81200374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108</v>
      </c>
      <c r="F858" t="s">
        <v>66</v>
      </c>
      <c r="G858" t="s">
        <v>1491</v>
      </c>
      <c r="H858" t="s">
        <v>1492</v>
      </c>
      <c r="I858" t="s">
        <v>64</v>
      </c>
      <c r="J858" t="s">
        <v>64</v>
      </c>
      <c r="K858">
        <v>0</v>
      </c>
      <c r="L858" t="s">
        <v>69</v>
      </c>
      <c r="M858">
        <v>140.52000000000001</v>
      </c>
      <c r="N858">
        <v>162737422</v>
      </c>
      <c r="O858">
        <v>106.5</v>
      </c>
      <c r="P858">
        <v>110979517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93.42</v>
      </c>
      <c r="AJ858">
        <v>103516462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153.6</v>
      </c>
      <c r="BG858">
        <v>170200477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108</v>
      </c>
      <c r="F859" t="s">
        <v>66</v>
      </c>
      <c r="G859" t="s">
        <v>1493</v>
      </c>
      <c r="H859" t="s">
        <v>1494</v>
      </c>
      <c r="I859" t="s">
        <v>64</v>
      </c>
      <c r="J859" t="s">
        <v>64</v>
      </c>
      <c r="K859">
        <v>0</v>
      </c>
      <c r="L859" t="s">
        <v>69</v>
      </c>
      <c r="M859">
        <v>128.215</v>
      </c>
      <c r="N859">
        <v>144691683</v>
      </c>
      <c r="O859">
        <v>67.11</v>
      </c>
      <c r="P859">
        <v>69977982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128.215</v>
      </c>
      <c r="AJ859">
        <v>140913202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67.11</v>
      </c>
      <c r="BG859">
        <v>73756463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108</v>
      </c>
      <c r="F860" t="s">
        <v>66</v>
      </c>
      <c r="G860" t="s">
        <v>1495</v>
      </c>
      <c r="H860" t="s">
        <v>1496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107.26</v>
      </c>
      <c r="P860">
        <v>111740910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107.26</v>
      </c>
      <c r="BG860">
        <v>111740910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108</v>
      </c>
      <c r="F861" t="s">
        <v>66</v>
      </c>
      <c r="G861" t="s">
        <v>1497</v>
      </c>
      <c r="H861" t="s">
        <v>1498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179.18</v>
      </c>
      <c r="P861">
        <v>186849289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179.18</v>
      </c>
      <c r="BG861">
        <v>186849289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108</v>
      </c>
      <c r="F862" t="s">
        <v>66</v>
      </c>
      <c r="G862" t="s">
        <v>1499</v>
      </c>
      <c r="H862" t="s">
        <v>1500</v>
      </c>
      <c r="I862" t="s">
        <v>64</v>
      </c>
      <c r="J862" t="s">
        <v>64</v>
      </c>
      <c r="K862">
        <v>0</v>
      </c>
      <c r="L862" t="s">
        <v>69</v>
      </c>
      <c r="M862">
        <v>23.58</v>
      </c>
      <c r="N862">
        <v>27724016</v>
      </c>
      <c r="O862">
        <v>440.56</v>
      </c>
      <c r="P862">
        <v>469761015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282.77999999999997</v>
      </c>
      <c r="AJ862">
        <v>303095654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181.36</v>
      </c>
      <c r="BG862">
        <v>194389377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108</v>
      </c>
      <c r="F863" t="s">
        <v>66</v>
      </c>
      <c r="G863" t="s">
        <v>1501</v>
      </c>
      <c r="H863" t="s">
        <v>1502</v>
      </c>
      <c r="I863" t="s">
        <v>64</v>
      </c>
      <c r="J863" t="s">
        <v>64</v>
      </c>
      <c r="K863">
        <v>0</v>
      </c>
      <c r="L863" t="s">
        <v>69</v>
      </c>
      <c r="M863">
        <v>463.22500000000002</v>
      </c>
      <c r="N863">
        <v>514181844</v>
      </c>
      <c r="O863">
        <v>186.83</v>
      </c>
      <c r="P863">
        <v>194733403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397.63</v>
      </c>
      <c r="AJ863">
        <v>433634030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0.28999999999999998</v>
      </c>
      <c r="AT863">
        <v>316259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252.13499999999999</v>
      </c>
      <c r="BG863">
        <v>274964958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108</v>
      </c>
      <c r="F864" t="s">
        <v>66</v>
      </c>
      <c r="G864" t="s">
        <v>1503</v>
      </c>
      <c r="H864" t="s">
        <v>1504</v>
      </c>
      <c r="I864" t="s">
        <v>64</v>
      </c>
      <c r="J864" t="s">
        <v>64</v>
      </c>
      <c r="K864">
        <v>0</v>
      </c>
      <c r="L864" t="s">
        <v>69</v>
      </c>
      <c r="M864">
        <v>89.135000000000005</v>
      </c>
      <c r="N864">
        <v>99065393</v>
      </c>
      <c r="O864">
        <v>47.14</v>
      </c>
      <c r="P864">
        <v>49116475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66.825000000000003</v>
      </c>
      <c r="AJ864">
        <v>72663756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69.45</v>
      </c>
      <c r="BG864">
        <v>75518112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108</v>
      </c>
      <c r="F865" t="s">
        <v>66</v>
      </c>
      <c r="G865" t="s">
        <v>1505</v>
      </c>
      <c r="H865" t="s">
        <v>1506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1048.44</v>
      </c>
      <c r="P865">
        <v>1092679574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133.63999999999999</v>
      </c>
      <c r="AJ865">
        <v>139279022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914.8</v>
      </c>
      <c r="BG865">
        <v>953400552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108</v>
      </c>
      <c r="F866" t="s">
        <v>66</v>
      </c>
      <c r="G866" t="s">
        <v>1507</v>
      </c>
      <c r="H866" t="s">
        <v>1508</v>
      </c>
      <c r="I866" t="s">
        <v>64</v>
      </c>
      <c r="J866" t="s">
        <v>64</v>
      </c>
      <c r="K866">
        <v>0</v>
      </c>
      <c r="L866" t="s">
        <v>69</v>
      </c>
      <c r="M866">
        <v>1847.7650000000001</v>
      </c>
      <c r="N866">
        <v>2071026402</v>
      </c>
      <c r="O866">
        <v>712.26</v>
      </c>
      <c r="P866">
        <v>742354646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1728.81</v>
      </c>
      <c r="AJ866">
        <v>1899903825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2.67</v>
      </c>
      <c r="AT866">
        <v>2934240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828.54499999999996</v>
      </c>
      <c r="BG866">
        <v>910542983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108</v>
      </c>
      <c r="F867" t="s">
        <v>66</v>
      </c>
      <c r="G867" t="s">
        <v>1509</v>
      </c>
      <c r="H867" t="s">
        <v>1510</v>
      </c>
      <c r="I867" t="s">
        <v>64</v>
      </c>
      <c r="J867" t="s">
        <v>64</v>
      </c>
      <c r="K867">
        <v>0</v>
      </c>
      <c r="L867" t="s">
        <v>69</v>
      </c>
      <c r="M867">
        <v>162.08000000000001</v>
      </c>
      <c r="N867">
        <v>182454879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162.08000000000001</v>
      </c>
      <c r="AJ867">
        <v>182454879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108</v>
      </c>
      <c r="F868" t="s">
        <v>66</v>
      </c>
      <c r="G868" t="s">
        <v>1511</v>
      </c>
      <c r="H868" t="s">
        <v>1512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70.459999999999994</v>
      </c>
      <c r="P868">
        <v>73426824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70.459999999999994</v>
      </c>
      <c r="BG868">
        <v>73426824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108</v>
      </c>
      <c r="F869" t="s">
        <v>66</v>
      </c>
      <c r="G869" t="s">
        <v>1513</v>
      </c>
      <c r="H869" t="s">
        <v>1514</v>
      </c>
      <c r="I869" t="s">
        <v>64</v>
      </c>
      <c r="J869" t="s">
        <v>64</v>
      </c>
      <c r="K869">
        <v>0</v>
      </c>
      <c r="L869" t="s">
        <v>69</v>
      </c>
      <c r="M869">
        <v>203.72</v>
      </c>
      <c r="N869">
        <v>229733079</v>
      </c>
      <c r="O869">
        <v>422.3</v>
      </c>
      <c r="P869">
        <v>440348174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181.92500000000001</v>
      </c>
      <c r="AJ869">
        <v>194729453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444.09500000000003</v>
      </c>
      <c r="BG869">
        <v>475351800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108</v>
      </c>
      <c r="F870" t="s">
        <v>66</v>
      </c>
      <c r="G870" t="s">
        <v>1515</v>
      </c>
      <c r="H870" t="s">
        <v>1516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22.24</v>
      </c>
      <c r="P870">
        <v>23189108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22.24</v>
      </c>
      <c r="BG870">
        <v>23189108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108</v>
      </c>
      <c r="F871" t="s">
        <v>66</v>
      </c>
      <c r="G871" t="s">
        <v>1517</v>
      </c>
      <c r="H871" t="s">
        <v>1518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611.82000000000005</v>
      </c>
      <c r="P871">
        <v>637603581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156.37</v>
      </c>
      <c r="AJ871">
        <v>162959812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455.45</v>
      </c>
      <c r="BG871">
        <v>474643769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108</v>
      </c>
      <c r="F872" t="s">
        <v>66</v>
      </c>
      <c r="G872" t="s">
        <v>1519</v>
      </c>
      <c r="H872" t="s">
        <v>1520</v>
      </c>
      <c r="I872" t="s">
        <v>64</v>
      </c>
      <c r="J872" t="s">
        <v>64</v>
      </c>
      <c r="K872">
        <v>0</v>
      </c>
      <c r="L872" t="s">
        <v>69</v>
      </c>
      <c r="M872">
        <v>56.63</v>
      </c>
      <c r="N872">
        <v>60458121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56.63</v>
      </c>
      <c r="BG872">
        <v>60458121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108</v>
      </c>
      <c r="F873" t="s">
        <v>66</v>
      </c>
      <c r="G873" t="s">
        <v>1521</v>
      </c>
      <c r="H873" t="s">
        <v>1522</v>
      </c>
      <c r="I873" t="s">
        <v>64</v>
      </c>
      <c r="J873" t="s">
        <v>64</v>
      </c>
      <c r="K873">
        <v>0</v>
      </c>
      <c r="L873" t="s">
        <v>69</v>
      </c>
      <c r="M873">
        <v>67.819999999999993</v>
      </c>
      <c r="N873">
        <v>77384812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67.819999999999993</v>
      </c>
      <c r="AJ873">
        <v>77384812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108</v>
      </c>
      <c r="F874" t="s">
        <v>66</v>
      </c>
      <c r="G874" t="s">
        <v>1523</v>
      </c>
      <c r="H874" t="s">
        <v>1524</v>
      </c>
      <c r="I874" t="s">
        <v>64</v>
      </c>
      <c r="J874" t="s">
        <v>64</v>
      </c>
      <c r="K874">
        <v>0</v>
      </c>
      <c r="L874" t="s">
        <v>69</v>
      </c>
      <c r="M874">
        <v>252.16</v>
      </c>
      <c r="N874">
        <v>288127706</v>
      </c>
      <c r="O874">
        <v>47.07</v>
      </c>
      <c r="P874">
        <v>50684007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108.67</v>
      </c>
      <c r="AJ874">
        <v>123044711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190.56</v>
      </c>
      <c r="BG874">
        <v>215767002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108</v>
      </c>
      <c r="F875" t="s">
        <v>66</v>
      </c>
      <c r="G875" t="s">
        <v>1525</v>
      </c>
      <c r="H875" t="s">
        <v>1526</v>
      </c>
      <c r="I875" t="s">
        <v>64</v>
      </c>
      <c r="J875" t="s">
        <v>64</v>
      </c>
      <c r="K875">
        <v>0</v>
      </c>
      <c r="L875" t="s">
        <v>69</v>
      </c>
      <c r="M875">
        <v>44.46</v>
      </c>
      <c r="N875">
        <v>52333926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44.46</v>
      </c>
      <c r="BG875">
        <v>52333926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108</v>
      </c>
      <c r="F876" t="s">
        <v>66</v>
      </c>
      <c r="G876" t="s">
        <v>1527</v>
      </c>
      <c r="H876" t="s">
        <v>1528</v>
      </c>
      <c r="I876" t="s">
        <v>64</v>
      </c>
      <c r="J876" t="s">
        <v>64</v>
      </c>
      <c r="K876">
        <v>0</v>
      </c>
      <c r="L876" t="s">
        <v>69</v>
      </c>
      <c r="M876">
        <v>61.6</v>
      </c>
      <c r="N876">
        <v>70344151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61.6</v>
      </c>
      <c r="BG876">
        <v>70344151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108</v>
      </c>
      <c r="F877" t="s">
        <v>66</v>
      </c>
      <c r="G877" t="s">
        <v>1529</v>
      </c>
      <c r="H877" t="s">
        <v>1530</v>
      </c>
      <c r="I877" t="s">
        <v>64</v>
      </c>
      <c r="J877" t="s">
        <v>64</v>
      </c>
      <c r="K877">
        <v>0</v>
      </c>
      <c r="L877" t="s">
        <v>69</v>
      </c>
      <c r="M877">
        <v>48.08</v>
      </c>
      <c r="N877">
        <v>56819872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48.08</v>
      </c>
      <c r="AJ877">
        <v>56819872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108</v>
      </c>
      <c r="F878" t="s">
        <v>66</v>
      </c>
      <c r="G878" t="s">
        <v>1531</v>
      </c>
      <c r="H878" t="s">
        <v>1532</v>
      </c>
      <c r="I878" t="s">
        <v>64</v>
      </c>
      <c r="J878" t="s">
        <v>64</v>
      </c>
      <c r="K878">
        <v>0</v>
      </c>
      <c r="L878" t="s">
        <v>69</v>
      </c>
      <c r="M878">
        <v>56.66</v>
      </c>
      <c r="N878">
        <v>64820029</v>
      </c>
      <c r="O878">
        <v>128.36000000000001</v>
      </c>
      <c r="P878">
        <v>145513530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185.02</v>
      </c>
      <c r="BG878">
        <v>210333559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108</v>
      </c>
      <c r="F879" t="s">
        <v>66</v>
      </c>
      <c r="G879" t="s">
        <v>1533</v>
      </c>
      <c r="H879" t="s">
        <v>1534</v>
      </c>
      <c r="I879" t="s">
        <v>64</v>
      </c>
      <c r="J879" t="s">
        <v>64</v>
      </c>
      <c r="K879">
        <v>0</v>
      </c>
      <c r="L879" t="s">
        <v>69</v>
      </c>
      <c r="M879">
        <v>94.66</v>
      </c>
      <c r="N879">
        <v>106708858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19.100000000000001</v>
      </c>
      <c r="AJ879">
        <v>21531156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75.56</v>
      </c>
      <c r="BG879">
        <v>85177702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108</v>
      </c>
      <c r="F880" t="s">
        <v>66</v>
      </c>
      <c r="G880" t="s">
        <v>1535</v>
      </c>
      <c r="H880" t="s">
        <v>1536</v>
      </c>
      <c r="I880" t="s">
        <v>64</v>
      </c>
      <c r="J880" t="s">
        <v>64</v>
      </c>
      <c r="K880">
        <v>0</v>
      </c>
      <c r="L880" t="s">
        <v>69</v>
      </c>
      <c r="M880">
        <v>203.04</v>
      </c>
      <c r="N880">
        <v>239373756</v>
      </c>
      <c r="O880">
        <v>38.22</v>
      </c>
      <c r="P880">
        <v>40064174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131.62</v>
      </c>
      <c r="AJ880">
        <v>152448066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109.64</v>
      </c>
      <c r="BG880">
        <v>126989864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108</v>
      </c>
      <c r="F881" t="s">
        <v>66</v>
      </c>
      <c r="G881" t="s">
        <v>1537</v>
      </c>
      <c r="H881" t="s">
        <v>1538</v>
      </c>
      <c r="I881" t="s">
        <v>64</v>
      </c>
      <c r="J881" t="s">
        <v>64</v>
      </c>
      <c r="K881">
        <v>0</v>
      </c>
      <c r="L881" t="s">
        <v>69</v>
      </c>
      <c r="M881">
        <v>110.96</v>
      </c>
      <c r="N881">
        <v>113363346</v>
      </c>
      <c r="O881">
        <v>37.76</v>
      </c>
      <c r="P881">
        <v>39596064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17.5</v>
      </c>
      <c r="AJ881">
        <v>17998855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131.22</v>
      </c>
      <c r="BG881">
        <v>134960555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108</v>
      </c>
      <c r="F882" t="s">
        <v>66</v>
      </c>
      <c r="G882" t="s">
        <v>1539</v>
      </c>
      <c r="H882" t="s">
        <v>1540</v>
      </c>
      <c r="I882" t="s">
        <v>64</v>
      </c>
      <c r="J882" t="s">
        <v>64</v>
      </c>
      <c r="K882">
        <v>0</v>
      </c>
      <c r="L882" t="s">
        <v>69</v>
      </c>
      <c r="M882">
        <v>870.95</v>
      </c>
      <c r="N882">
        <v>1014511962</v>
      </c>
      <c r="O882">
        <v>609.45000000000005</v>
      </c>
      <c r="P882">
        <v>656822746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232.08</v>
      </c>
      <c r="AJ882">
        <v>262012536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1248.32</v>
      </c>
      <c r="BG882">
        <v>1409322172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108</v>
      </c>
      <c r="F883" t="s">
        <v>66</v>
      </c>
      <c r="G883" t="s">
        <v>1541</v>
      </c>
      <c r="H883" t="s">
        <v>1542</v>
      </c>
      <c r="I883" t="s">
        <v>64</v>
      </c>
      <c r="J883" t="s">
        <v>64</v>
      </c>
      <c r="K883">
        <v>0</v>
      </c>
      <c r="L883" t="s">
        <v>69</v>
      </c>
      <c r="M883">
        <v>231.56</v>
      </c>
      <c r="N883">
        <v>264596540</v>
      </c>
      <c r="O883">
        <v>579.70000000000005</v>
      </c>
      <c r="P883">
        <v>634296214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315.45</v>
      </c>
      <c r="AJ883">
        <v>349525084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495.81</v>
      </c>
      <c r="BG883">
        <v>549367670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108</v>
      </c>
      <c r="F884" t="s">
        <v>66</v>
      </c>
      <c r="G884" t="s">
        <v>1543</v>
      </c>
      <c r="H884" t="s">
        <v>1544</v>
      </c>
      <c r="I884" t="s">
        <v>64</v>
      </c>
      <c r="J884" t="s">
        <v>64</v>
      </c>
      <c r="K884">
        <v>0</v>
      </c>
      <c r="L884" t="s">
        <v>69</v>
      </c>
      <c r="M884">
        <v>815.31</v>
      </c>
      <c r="N884">
        <v>949745056</v>
      </c>
      <c r="O884">
        <v>316.37</v>
      </c>
      <c r="P884">
        <v>356654588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230.76</v>
      </c>
      <c r="AJ884">
        <v>266386948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900.92</v>
      </c>
      <c r="BG884">
        <v>1040012696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108</v>
      </c>
      <c r="F885" t="s">
        <v>66</v>
      </c>
      <c r="G885" t="s">
        <v>1545</v>
      </c>
      <c r="H885" t="s">
        <v>1546</v>
      </c>
      <c r="I885" t="s">
        <v>64</v>
      </c>
      <c r="J885" t="s">
        <v>64</v>
      </c>
      <c r="K885">
        <v>0</v>
      </c>
      <c r="L885" t="s">
        <v>69</v>
      </c>
      <c r="M885">
        <v>164.85</v>
      </c>
      <c r="N885">
        <v>185545389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80.05</v>
      </c>
      <c r="AJ885">
        <v>90099535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84.8</v>
      </c>
      <c r="BG885">
        <v>95445854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108</v>
      </c>
      <c r="F886" t="s">
        <v>66</v>
      </c>
      <c r="G886" t="s">
        <v>1547</v>
      </c>
      <c r="H886" t="s">
        <v>1548</v>
      </c>
      <c r="I886" t="s">
        <v>64</v>
      </c>
      <c r="J886" t="s">
        <v>64</v>
      </c>
      <c r="K886">
        <v>0</v>
      </c>
      <c r="L886" t="s">
        <v>69</v>
      </c>
      <c r="M886">
        <v>87.483999999999995</v>
      </c>
      <c r="N886">
        <v>99569817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44.738999999999997</v>
      </c>
      <c r="AJ886">
        <v>50919643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42.744999999999997</v>
      </c>
      <c r="BG886">
        <v>48650174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108</v>
      </c>
      <c r="F887" t="s">
        <v>66</v>
      </c>
      <c r="G887" t="s">
        <v>1549</v>
      </c>
      <c r="H887" t="s">
        <v>1550</v>
      </c>
      <c r="I887" t="s">
        <v>64</v>
      </c>
      <c r="J887" t="s">
        <v>64</v>
      </c>
      <c r="K887">
        <v>0</v>
      </c>
      <c r="L887" t="s">
        <v>69</v>
      </c>
      <c r="M887">
        <v>23.04</v>
      </c>
      <c r="N887">
        <v>26195837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23.04</v>
      </c>
      <c r="BG887">
        <v>26195837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108</v>
      </c>
      <c r="F888" t="s">
        <v>66</v>
      </c>
      <c r="G888" t="s">
        <v>1551</v>
      </c>
      <c r="H888" t="s">
        <v>1552</v>
      </c>
      <c r="I888" t="s">
        <v>64</v>
      </c>
      <c r="J888" t="s">
        <v>64</v>
      </c>
      <c r="K888">
        <v>0</v>
      </c>
      <c r="L888" t="s">
        <v>69</v>
      </c>
      <c r="M888">
        <v>631.39499999999998</v>
      </c>
      <c r="N888">
        <v>703104151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85.86</v>
      </c>
      <c r="AJ888">
        <v>95611341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545.53499999999997</v>
      </c>
      <c r="BG888">
        <v>607492810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108</v>
      </c>
      <c r="F889" t="s">
        <v>66</v>
      </c>
      <c r="G889" t="s">
        <v>1553</v>
      </c>
      <c r="H889" t="s">
        <v>1554</v>
      </c>
      <c r="I889" t="s">
        <v>64</v>
      </c>
      <c r="J889" t="s">
        <v>64</v>
      </c>
      <c r="K889">
        <v>0</v>
      </c>
      <c r="L889" t="s">
        <v>69</v>
      </c>
      <c r="M889">
        <v>72.375</v>
      </c>
      <c r="N889">
        <v>80594815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72.375</v>
      </c>
      <c r="AJ889">
        <v>80594815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108</v>
      </c>
      <c r="F890" t="s">
        <v>66</v>
      </c>
      <c r="G890" t="s">
        <v>1555</v>
      </c>
      <c r="H890" t="s">
        <v>1556</v>
      </c>
      <c r="I890" t="s">
        <v>64</v>
      </c>
      <c r="J890" t="s">
        <v>64</v>
      </c>
      <c r="K890">
        <v>0</v>
      </c>
      <c r="L890" t="s">
        <v>69</v>
      </c>
      <c r="M890">
        <v>63.37</v>
      </c>
      <c r="N890">
        <v>71056385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21.18</v>
      </c>
      <c r="AJ890">
        <v>23749002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42.19</v>
      </c>
      <c r="BG890">
        <v>47307383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108</v>
      </c>
      <c r="F891" t="s">
        <v>66</v>
      </c>
      <c r="G891" t="s">
        <v>1557</v>
      </c>
      <c r="H891" t="s">
        <v>1558</v>
      </c>
      <c r="I891" t="s">
        <v>64</v>
      </c>
      <c r="J891" t="s">
        <v>64</v>
      </c>
      <c r="K891">
        <v>0</v>
      </c>
      <c r="L891" t="s">
        <v>69</v>
      </c>
      <c r="M891">
        <v>46.61</v>
      </c>
      <c r="N891">
        <v>55037077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46.61</v>
      </c>
      <c r="AJ891">
        <v>55037077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108</v>
      </c>
      <c r="F892" t="s">
        <v>66</v>
      </c>
      <c r="G892" t="s">
        <v>1559</v>
      </c>
      <c r="H892" t="s">
        <v>1560</v>
      </c>
      <c r="I892" t="s">
        <v>64</v>
      </c>
      <c r="J892" t="s">
        <v>64</v>
      </c>
      <c r="K892">
        <v>0</v>
      </c>
      <c r="L892" t="s">
        <v>69</v>
      </c>
      <c r="M892">
        <v>157.59</v>
      </c>
      <c r="N892">
        <v>142879142</v>
      </c>
      <c r="O892">
        <v>425.01</v>
      </c>
      <c r="P892">
        <v>479178544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248.85</v>
      </c>
      <c r="AJ892">
        <v>265703837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333.75</v>
      </c>
      <c r="BG892">
        <v>356353849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108</v>
      </c>
      <c r="F893" t="s">
        <v>66</v>
      </c>
      <c r="G893" t="s">
        <v>1561</v>
      </c>
      <c r="H893" t="s">
        <v>1562</v>
      </c>
      <c r="I893" t="s">
        <v>64</v>
      </c>
      <c r="J893" t="s">
        <v>64</v>
      </c>
      <c r="K893">
        <v>0</v>
      </c>
      <c r="L893" t="s">
        <v>69</v>
      </c>
      <c r="M893">
        <v>109.55</v>
      </c>
      <c r="N893">
        <v>106041369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87.51</v>
      </c>
      <c r="AJ893">
        <v>84707259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22.04</v>
      </c>
      <c r="BG893">
        <v>21334110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108</v>
      </c>
      <c r="F894" t="s">
        <v>66</v>
      </c>
      <c r="G894" t="s">
        <v>1563</v>
      </c>
      <c r="H894" t="s">
        <v>1564</v>
      </c>
      <c r="I894" t="s">
        <v>64</v>
      </c>
      <c r="J894" t="s">
        <v>64</v>
      </c>
      <c r="K894">
        <v>0</v>
      </c>
      <c r="L894" t="s">
        <v>69</v>
      </c>
      <c r="M894">
        <v>156.9</v>
      </c>
      <c r="N894">
        <v>178743167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156.9</v>
      </c>
      <c r="BG894">
        <v>178743167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108</v>
      </c>
      <c r="F895" t="s">
        <v>66</v>
      </c>
      <c r="G895" t="s">
        <v>1565</v>
      </c>
      <c r="H895" t="s">
        <v>1566</v>
      </c>
      <c r="I895" t="s">
        <v>64</v>
      </c>
      <c r="J895" t="s">
        <v>64</v>
      </c>
      <c r="K895">
        <v>0</v>
      </c>
      <c r="L895" t="s">
        <v>69</v>
      </c>
      <c r="M895">
        <v>45.39</v>
      </c>
      <c r="N895">
        <v>47121267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45.39</v>
      </c>
      <c r="AJ895">
        <v>47121267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108</v>
      </c>
      <c r="F896" t="s">
        <v>66</v>
      </c>
      <c r="G896" t="s">
        <v>1567</v>
      </c>
      <c r="H896" t="s">
        <v>1568</v>
      </c>
      <c r="I896" t="s">
        <v>64</v>
      </c>
      <c r="J896" t="s">
        <v>64</v>
      </c>
      <c r="K896">
        <v>0</v>
      </c>
      <c r="L896" t="s">
        <v>69</v>
      </c>
      <c r="M896">
        <v>2059.56</v>
      </c>
      <c r="N896">
        <v>2190961998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978.59</v>
      </c>
      <c r="AJ896">
        <v>1041025026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1080.97</v>
      </c>
      <c r="BG896">
        <v>1149936972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108</v>
      </c>
      <c r="F897" t="s">
        <v>66</v>
      </c>
      <c r="G897" t="s">
        <v>1569</v>
      </c>
      <c r="H897" t="s">
        <v>1570</v>
      </c>
      <c r="I897" t="s">
        <v>64</v>
      </c>
      <c r="J897" t="s">
        <v>64</v>
      </c>
      <c r="K897">
        <v>0</v>
      </c>
      <c r="L897" t="s">
        <v>69</v>
      </c>
      <c r="M897">
        <v>406.06</v>
      </c>
      <c r="N897">
        <v>419221842</v>
      </c>
      <c r="O897">
        <v>104.39</v>
      </c>
      <c r="P897">
        <v>117665641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468.09</v>
      </c>
      <c r="AJ897">
        <v>492333553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42.36</v>
      </c>
      <c r="BG897">
        <v>44553930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108</v>
      </c>
      <c r="F898" t="s">
        <v>66</v>
      </c>
      <c r="G898" t="s">
        <v>1571</v>
      </c>
      <c r="H898" t="s">
        <v>1572</v>
      </c>
      <c r="I898" t="s">
        <v>64</v>
      </c>
      <c r="J898" t="s">
        <v>64</v>
      </c>
      <c r="K898">
        <v>0</v>
      </c>
      <c r="L898" t="s">
        <v>69</v>
      </c>
      <c r="M898">
        <v>1016.29</v>
      </c>
      <c r="N898">
        <v>1116404058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668.1</v>
      </c>
      <c r="AJ898">
        <v>733914090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1.04</v>
      </c>
      <c r="AT898">
        <v>1142450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347.15</v>
      </c>
      <c r="BG898">
        <v>381347518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108</v>
      </c>
      <c r="F899" t="s">
        <v>66</v>
      </c>
      <c r="G899" t="s">
        <v>1573</v>
      </c>
      <c r="H899" t="s">
        <v>1574</v>
      </c>
      <c r="I899" t="s">
        <v>64</v>
      </c>
      <c r="J899" t="s">
        <v>64</v>
      </c>
      <c r="K899">
        <v>0</v>
      </c>
      <c r="L899" t="s">
        <v>69</v>
      </c>
      <c r="M899">
        <v>23.77</v>
      </c>
      <c r="N899">
        <v>22936466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23.77</v>
      </c>
      <c r="BG899">
        <v>22936466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108</v>
      </c>
      <c r="F900" t="s">
        <v>66</v>
      </c>
      <c r="G900" t="s">
        <v>1575</v>
      </c>
      <c r="H900" t="s">
        <v>1576</v>
      </c>
      <c r="I900" t="s">
        <v>64</v>
      </c>
      <c r="J900" t="s">
        <v>64</v>
      </c>
      <c r="K900">
        <v>0</v>
      </c>
      <c r="L900" t="s">
        <v>69</v>
      </c>
      <c r="M900">
        <v>106</v>
      </c>
      <c r="N900">
        <v>122536393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106</v>
      </c>
      <c r="BG900">
        <v>122536393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108</v>
      </c>
      <c r="F901" t="s">
        <v>66</v>
      </c>
      <c r="G901" t="s">
        <v>1577</v>
      </c>
      <c r="H901" t="s">
        <v>1578</v>
      </c>
      <c r="I901" t="s">
        <v>64</v>
      </c>
      <c r="J901" t="s">
        <v>64</v>
      </c>
      <c r="K901">
        <v>0</v>
      </c>
      <c r="L901" t="s">
        <v>69</v>
      </c>
      <c r="M901">
        <v>0</v>
      </c>
      <c r="N901">
        <v>0</v>
      </c>
      <c r="O901">
        <v>92.07</v>
      </c>
      <c r="P901">
        <v>104352582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38.090000000000003</v>
      </c>
      <c r="AJ901">
        <v>43171390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53.98</v>
      </c>
      <c r="BG901">
        <v>61181192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108</v>
      </c>
      <c r="F902" t="s">
        <v>66</v>
      </c>
      <c r="G902" t="s">
        <v>1579</v>
      </c>
      <c r="H902" t="s">
        <v>1580</v>
      </c>
      <c r="I902" t="s">
        <v>64</v>
      </c>
      <c r="J902" t="s">
        <v>64</v>
      </c>
      <c r="K902">
        <v>0</v>
      </c>
      <c r="L902" t="s">
        <v>69</v>
      </c>
      <c r="M902">
        <v>95.14</v>
      </c>
      <c r="N902">
        <v>103363580</v>
      </c>
      <c r="O902">
        <v>190.81</v>
      </c>
      <c r="P902">
        <v>216264102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38.049999999999997</v>
      </c>
      <c r="AJ902">
        <v>42531328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247.9</v>
      </c>
      <c r="BG902">
        <v>277096354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108</v>
      </c>
      <c r="F903" t="s">
        <v>66</v>
      </c>
      <c r="G903" t="s">
        <v>1581</v>
      </c>
      <c r="H903" t="s">
        <v>1582</v>
      </c>
      <c r="I903" t="s">
        <v>64</v>
      </c>
      <c r="J903" t="s">
        <v>64</v>
      </c>
      <c r="K903">
        <v>0</v>
      </c>
      <c r="L903" t="s">
        <v>69</v>
      </c>
      <c r="M903">
        <v>45.92</v>
      </c>
      <c r="N903">
        <v>55706949</v>
      </c>
      <c r="O903">
        <v>46.93</v>
      </c>
      <c r="P903">
        <v>55533136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46.47</v>
      </c>
      <c r="AJ903">
        <v>55673955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46.38</v>
      </c>
      <c r="BG903">
        <v>55566130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108</v>
      </c>
      <c r="F904" t="s">
        <v>66</v>
      </c>
      <c r="G904" t="s">
        <v>1583</v>
      </c>
      <c r="H904" t="s">
        <v>1584</v>
      </c>
      <c r="I904" t="s">
        <v>64</v>
      </c>
      <c r="J904" t="s">
        <v>64</v>
      </c>
      <c r="K904">
        <v>0</v>
      </c>
      <c r="L904" t="s">
        <v>69</v>
      </c>
      <c r="M904">
        <v>48.38</v>
      </c>
      <c r="N904">
        <v>55331654</v>
      </c>
      <c r="O904">
        <v>47.46</v>
      </c>
      <c r="P904">
        <v>53894211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95.84</v>
      </c>
      <c r="BG904">
        <v>109225865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108</v>
      </c>
      <c r="F905" t="s">
        <v>66</v>
      </c>
      <c r="G905" t="s">
        <v>1585</v>
      </c>
      <c r="H905" t="s">
        <v>1586</v>
      </c>
      <c r="I905" t="s">
        <v>64</v>
      </c>
      <c r="J905" t="s">
        <v>64</v>
      </c>
      <c r="K905">
        <v>0</v>
      </c>
      <c r="L905" t="s">
        <v>69</v>
      </c>
      <c r="M905">
        <v>0</v>
      </c>
      <c r="N905">
        <v>0</v>
      </c>
      <c r="O905">
        <v>117.93</v>
      </c>
      <c r="P905">
        <v>127324407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117.93</v>
      </c>
      <c r="BG905">
        <v>127324407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108</v>
      </c>
      <c r="F906" t="s">
        <v>66</v>
      </c>
      <c r="G906" t="s">
        <v>1587</v>
      </c>
      <c r="H906" t="s">
        <v>1588</v>
      </c>
      <c r="I906" t="s">
        <v>64</v>
      </c>
      <c r="J906" t="s">
        <v>64</v>
      </c>
      <c r="K906">
        <v>0</v>
      </c>
      <c r="L906" t="s">
        <v>69</v>
      </c>
      <c r="M906">
        <v>170.09</v>
      </c>
      <c r="N906">
        <v>200262489</v>
      </c>
      <c r="O906">
        <v>189.9</v>
      </c>
      <c r="P906">
        <v>215025514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359.99</v>
      </c>
      <c r="BG906">
        <v>415288003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108</v>
      </c>
      <c r="F907" t="s">
        <v>66</v>
      </c>
      <c r="G907" t="s">
        <v>1589</v>
      </c>
      <c r="H907" t="s">
        <v>1590</v>
      </c>
      <c r="I907" t="s">
        <v>64</v>
      </c>
      <c r="J907" t="s">
        <v>64</v>
      </c>
      <c r="K907">
        <v>0</v>
      </c>
      <c r="L907" t="s">
        <v>69</v>
      </c>
      <c r="M907">
        <v>677.8</v>
      </c>
      <c r="N907">
        <v>797362558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347.66</v>
      </c>
      <c r="AJ907">
        <v>408986525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330.14</v>
      </c>
      <c r="BG907">
        <v>388376033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108</v>
      </c>
      <c r="F908" t="s">
        <v>66</v>
      </c>
      <c r="G908" t="s">
        <v>1591</v>
      </c>
      <c r="H908" t="s">
        <v>1592</v>
      </c>
      <c r="I908" t="s">
        <v>64</v>
      </c>
      <c r="J908" t="s">
        <v>64</v>
      </c>
      <c r="K908">
        <v>0</v>
      </c>
      <c r="L908" t="s">
        <v>69</v>
      </c>
      <c r="M908">
        <v>24.08</v>
      </c>
      <c r="N908">
        <v>28378607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24.08</v>
      </c>
      <c r="BG908">
        <v>28378607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108</v>
      </c>
      <c r="F909" t="s">
        <v>66</v>
      </c>
      <c r="G909" t="s">
        <v>1593</v>
      </c>
      <c r="H909" t="s">
        <v>1594</v>
      </c>
      <c r="I909" t="s">
        <v>64</v>
      </c>
      <c r="J909" t="s">
        <v>64</v>
      </c>
      <c r="K909">
        <v>0</v>
      </c>
      <c r="L909" t="s">
        <v>69</v>
      </c>
      <c r="M909">
        <v>998.41</v>
      </c>
      <c r="N909">
        <v>1161973108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46.29</v>
      </c>
      <c r="AJ909">
        <v>53873394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952.12</v>
      </c>
      <c r="BG909">
        <v>1108099714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108</v>
      </c>
      <c r="F910" t="s">
        <v>66</v>
      </c>
      <c r="G910" t="s">
        <v>1595</v>
      </c>
      <c r="H910" t="s">
        <v>1596</v>
      </c>
      <c r="I910" t="s">
        <v>64</v>
      </c>
      <c r="J910" t="s">
        <v>64</v>
      </c>
      <c r="K910">
        <v>0</v>
      </c>
      <c r="L910" t="s">
        <v>69</v>
      </c>
      <c r="M910">
        <v>397.98</v>
      </c>
      <c r="N910">
        <v>468309523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87.62</v>
      </c>
      <c r="AJ910">
        <v>103103876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310.36</v>
      </c>
      <c r="BG910">
        <v>365205647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108</v>
      </c>
      <c r="F911" t="s">
        <v>66</v>
      </c>
      <c r="G911" t="s">
        <v>1597</v>
      </c>
      <c r="H911" t="s">
        <v>1598</v>
      </c>
      <c r="I911" t="s">
        <v>64</v>
      </c>
      <c r="J911" t="s">
        <v>64</v>
      </c>
      <c r="K911">
        <v>0</v>
      </c>
      <c r="L911" t="s">
        <v>69</v>
      </c>
      <c r="M911">
        <v>118.74</v>
      </c>
      <c r="N911">
        <v>113665128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118.74</v>
      </c>
      <c r="BG911">
        <v>113665128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108</v>
      </c>
      <c r="F912" t="s">
        <v>66</v>
      </c>
      <c r="G912" t="s">
        <v>1599</v>
      </c>
      <c r="H912" t="s">
        <v>1600</v>
      </c>
      <c r="I912" t="s">
        <v>64</v>
      </c>
      <c r="J912" t="s">
        <v>64</v>
      </c>
      <c r="K912">
        <v>0</v>
      </c>
      <c r="L912" t="s">
        <v>69</v>
      </c>
      <c r="M912">
        <v>341.92</v>
      </c>
      <c r="N912">
        <v>398842827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341.92</v>
      </c>
      <c r="BG912">
        <v>398842827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108</v>
      </c>
      <c r="F913" t="s">
        <v>66</v>
      </c>
      <c r="G913" t="s">
        <v>1601</v>
      </c>
      <c r="H913" t="s">
        <v>1602</v>
      </c>
      <c r="I913" t="s">
        <v>64</v>
      </c>
      <c r="J913" t="s">
        <v>64</v>
      </c>
      <c r="K913">
        <v>0</v>
      </c>
      <c r="L913" t="s">
        <v>69</v>
      </c>
      <c r="M913">
        <v>859.92</v>
      </c>
      <c r="N913">
        <v>1003179901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249.02</v>
      </c>
      <c r="AJ913">
        <v>290505930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610.9</v>
      </c>
      <c r="BG913">
        <v>712673971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108</v>
      </c>
      <c r="F914" t="s">
        <v>66</v>
      </c>
      <c r="G914" t="s">
        <v>1603</v>
      </c>
      <c r="H914" t="s">
        <v>1604</v>
      </c>
      <c r="I914" t="s">
        <v>64</v>
      </c>
      <c r="J914" t="s">
        <v>64</v>
      </c>
      <c r="K914">
        <v>0</v>
      </c>
      <c r="L914" t="s">
        <v>69</v>
      </c>
      <c r="M914">
        <v>411.28</v>
      </c>
      <c r="N914">
        <v>482616191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23.35</v>
      </c>
      <c r="AJ914">
        <v>27400039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387.93</v>
      </c>
      <c r="BG914">
        <v>455216152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108</v>
      </c>
      <c r="F915" t="s">
        <v>66</v>
      </c>
      <c r="G915" t="s">
        <v>1605</v>
      </c>
      <c r="H915" t="s">
        <v>1606</v>
      </c>
      <c r="I915" t="s">
        <v>64</v>
      </c>
      <c r="J915" t="s">
        <v>64</v>
      </c>
      <c r="K915">
        <v>0</v>
      </c>
      <c r="L915" t="s">
        <v>69</v>
      </c>
      <c r="M915">
        <v>569.22</v>
      </c>
      <c r="N915">
        <v>649845209</v>
      </c>
      <c r="O915">
        <v>33.93</v>
      </c>
      <c r="P915">
        <v>38450567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603.15</v>
      </c>
      <c r="AJ915">
        <v>688295776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108</v>
      </c>
      <c r="F916" t="s">
        <v>66</v>
      </c>
      <c r="G916" t="s">
        <v>1607</v>
      </c>
      <c r="H916" t="s">
        <v>1608</v>
      </c>
      <c r="I916" t="s">
        <v>64</v>
      </c>
      <c r="J916" t="s">
        <v>64</v>
      </c>
      <c r="K916">
        <v>0</v>
      </c>
      <c r="L916" t="s">
        <v>69</v>
      </c>
      <c r="M916">
        <v>0</v>
      </c>
      <c r="N916">
        <v>0</v>
      </c>
      <c r="O916">
        <v>323.14999999999998</v>
      </c>
      <c r="P916">
        <v>359084774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323.14999999999998</v>
      </c>
      <c r="AJ916">
        <v>359084774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108</v>
      </c>
      <c r="F917" t="s">
        <v>66</v>
      </c>
      <c r="G917" t="s">
        <v>1609</v>
      </c>
      <c r="H917" t="s">
        <v>1610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98.22</v>
      </c>
      <c r="P917">
        <v>105925139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98.22</v>
      </c>
      <c r="BG917">
        <v>105925139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108</v>
      </c>
      <c r="F918" t="s">
        <v>66</v>
      </c>
      <c r="G918" t="s">
        <v>1611</v>
      </c>
      <c r="H918" t="s">
        <v>1612</v>
      </c>
      <c r="I918" t="s">
        <v>64</v>
      </c>
      <c r="J918" t="s">
        <v>64</v>
      </c>
      <c r="K918">
        <v>0</v>
      </c>
      <c r="L918" t="s">
        <v>69</v>
      </c>
      <c r="M918">
        <v>83.75</v>
      </c>
      <c r="N918">
        <v>100748021</v>
      </c>
      <c r="O918">
        <v>13.3</v>
      </c>
      <c r="P918">
        <v>15957553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83.75</v>
      </c>
      <c r="AJ918">
        <v>100711920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13.3</v>
      </c>
      <c r="BG918">
        <v>15993654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108</v>
      </c>
      <c r="F919" t="s">
        <v>66</v>
      </c>
      <c r="G919" t="s">
        <v>1613</v>
      </c>
      <c r="H919" t="s">
        <v>1614</v>
      </c>
      <c r="I919" t="s">
        <v>64</v>
      </c>
      <c r="J919" t="s">
        <v>64</v>
      </c>
      <c r="K919">
        <v>0</v>
      </c>
      <c r="L919" t="s">
        <v>69</v>
      </c>
      <c r="M919">
        <v>48.11</v>
      </c>
      <c r="N919">
        <v>56962089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48.11</v>
      </c>
      <c r="BG919">
        <v>56962089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108</v>
      </c>
      <c r="F920" t="s">
        <v>66</v>
      </c>
      <c r="G920" t="s">
        <v>1615</v>
      </c>
      <c r="H920" t="s">
        <v>1616</v>
      </c>
      <c r="I920" t="s">
        <v>64</v>
      </c>
      <c r="J920" t="s">
        <v>64</v>
      </c>
      <c r="K920">
        <v>0</v>
      </c>
      <c r="L920" t="s">
        <v>69</v>
      </c>
      <c r="M920">
        <v>189.16</v>
      </c>
      <c r="N920">
        <v>223939324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189.16</v>
      </c>
      <c r="BG920">
        <v>223939324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108</v>
      </c>
      <c r="F921" t="s">
        <v>66</v>
      </c>
      <c r="G921" t="s">
        <v>1617</v>
      </c>
      <c r="H921" t="s">
        <v>1618</v>
      </c>
      <c r="I921" t="s">
        <v>64</v>
      </c>
      <c r="J921" t="s">
        <v>64</v>
      </c>
      <c r="K921">
        <v>0</v>
      </c>
      <c r="L921" t="s">
        <v>69</v>
      </c>
      <c r="M921">
        <v>70.84</v>
      </c>
      <c r="N921">
        <v>83407508</v>
      </c>
      <c r="O921">
        <v>400.28</v>
      </c>
      <c r="P921">
        <v>432166651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142.63999999999999</v>
      </c>
      <c r="AJ921">
        <v>156099291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328.48</v>
      </c>
      <c r="BG921">
        <v>359474868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108</v>
      </c>
      <c r="F922" t="s">
        <v>66</v>
      </c>
      <c r="G922" t="s">
        <v>1619</v>
      </c>
      <c r="H922" t="s">
        <v>1620</v>
      </c>
      <c r="I922" t="s">
        <v>64</v>
      </c>
      <c r="J922" t="s">
        <v>64</v>
      </c>
      <c r="K922">
        <v>0</v>
      </c>
      <c r="L922" t="s">
        <v>69</v>
      </c>
      <c r="M922">
        <v>57.38</v>
      </c>
      <c r="N922">
        <v>66413438</v>
      </c>
      <c r="O922">
        <v>18.34</v>
      </c>
      <c r="P922">
        <v>20930098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75.72</v>
      </c>
      <c r="BG922">
        <v>87343536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108</v>
      </c>
      <c r="F923" t="s">
        <v>66</v>
      </c>
      <c r="G923" t="s">
        <v>1621</v>
      </c>
      <c r="H923" t="s">
        <v>1622</v>
      </c>
      <c r="I923" t="s">
        <v>64</v>
      </c>
      <c r="J923" t="s">
        <v>64</v>
      </c>
      <c r="K923">
        <v>0</v>
      </c>
      <c r="L923" t="s">
        <v>69</v>
      </c>
      <c r="M923">
        <v>20.059999999999999</v>
      </c>
      <c r="N923">
        <v>24146060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20.059999999999999</v>
      </c>
      <c r="AJ923">
        <v>24146060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108</v>
      </c>
      <c r="F924" t="s">
        <v>66</v>
      </c>
      <c r="G924" t="s">
        <v>1623</v>
      </c>
      <c r="H924" t="s">
        <v>1624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102.8</v>
      </c>
      <c r="P924">
        <v>107635790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102.8</v>
      </c>
      <c r="BG924">
        <v>107635790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108</v>
      </c>
      <c r="F925" t="s">
        <v>66</v>
      </c>
      <c r="G925" t="s">
        <v>1625</v>
      </c>
      <c r="H925" t="s">
        <v>1626</v>
      </c>
      <c r="I925" t="s">
        <v>64</v>
      </c>
      <c r="J925" t="s">
        <v>64</v>
      </c>
      <c r="K925">
        <v>0</v>
      </c>
      <c r="L925" t="s">
        <v>69</v>
      </c>
      <c r="M925">
        <v>183.68</v>
      </c>
      <c r="N925">
        <v>204870031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90.63</v>
      </c>
      <c r="AJ925">
        <v>101085425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93.05</v>
      </c>
      <c r="BG925">
        <v>103784606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108</v>
      </c>
      <c r="F926" t="s">
        <v>66</v>
      </c>
      <c r="G926" t="s">
        <v>1627</v>
      </c>
      <c r="H926" t="s">
        <v>1628</v>
      </c>
      <c r="I926" t="s">
        <v>64</v>
      </c>
      <c r="J926" t="s">
        <v>64</v>
      </c>
      <c r="K926">
        <v>0</v>
      </c>
      <c r="L926" t="s">
        <v>69</v>
      </c>
      <c r="M926">
        <v>439.32</v>
      </c>
      <c r="N926">
        <v>514657914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38.130000000000003</v>
      </c>
      <c r="AJ926">
        <v>44668821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401.19</v>
      </c>
      <c r="BG926">
        <v>469989093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108</v>
      </c>
      <c r="F927" t="s">
        <v>66</v>
      </c>
      <c r="G927" t="s">
        <v>1629</v>
      </c>
      <c r="H927" t="s">
        <v>1630</v>
      </c>
      <c r="I927" t="s">
        <v>64</v>
      </c>
      <c r="J927" t="s">
        <v>64</v>
      </c>
      <c r="K927">
        <v>0</v>
      </c>
      <c r="L927" t="s">
        <v>69</v>
      </c>
      <c r="M927">
        <v>137.35</v>
      </c>
      <c r="N927">
        <v>153593455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137.35</v>
      </c>
      <c r="BG927">
        <v>153593455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108</v>
      </c>
      <c r="F928" t="s">
        <v>66</v>
      </c>
      <c r="G928" t="s">
        <v>1631</v>
      </c>
      <c r="H928" t="s">
        <v>1632</v>
      </c>
      <c r="I928" t="s">
        <v>64</v>
      </c>
      <c r="J928" t="s">
        <v>64</v>
      </c>
      <c r="K928">
        <v>0</v>
      </c>
      <c r="L928" t="s">
        <v>69</v>
      </c>
      <c r="M928">
        <v>107.26</v>
      </c>
      <c r="N928">
        <v>123312863</v>
      </c>
      <c r="O928">
        <v>80.33</v>
      </c>
      <c r="P928">
        <v>88837594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187.59</v>
      </c>
      <c r="BG928">
        <v>212150457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108</v>
      </c>
      <c r="F929" t="s">
        <v>66</v>
      </c>
      <c r="G929" t="s">
        <v>1633</v>
      </c>
      <c r="H929" t="s">
        <v>1634</v>
      </c>
      <c r="I929" t="s">
        <v>64</v>
      </c>
      <c r="J929" t="s">
        <v>64</v>
      </c>
      <c r="K929">
        <v>0</v>
      </c>
      <c r="L929" t="s">
        <v>69</v>
      </c>
      <c r="M929">
        <v>69.680000000000007</v>
      </c>
      <c r="N929">
        <v>82044796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69.680000000000007</v>
      </c>
      <c r="BG929">
        <v>82044796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108</v>
      </c>
      <c r="F930" t="s">
        <v>66</v>
      </c>
      <c r="G930" t="s">
        <v>1635</v>
      </c>
      <c r="H930" t="s">
        <v>1636</v>
      </c>
      <c r="I930" t="s">
        <v>64</v>
      </c>
      <c r="J930" t="s">
        <v>64</v>
      </c>
      <c r="K930">
        <v>0</v>
      </c>
      <c r="L930" t="s">
        <v>69</v>
      </c>
      <c r="M930">
        <v>24.31</v>
      </c>
      <c r="N930">
        <v>28259967</v>
      </c>
      <c r="O930">
        <v>218.83</v>
      </c>
      <c r="P930">
        <v>235996725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243.14</v>
      </c>
      <c r="BG930">
        <v>264256692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108</v>
      </c>
      <c r="F931" t="s">
        <v>66</v>
      </c>
      <c r="G931" t="s">
        <v>1637</v>
      </c>
      <c r="H931" t="s">
        <v>1638</v>
      </c>
      <c r="I931" t="s">
        <v>64</v>
      </c>
      <c r="J931" t="s">
        <v>64</v>
      </c>
      <c r="K931">
        <v>0</v>
      </c>
      <c r="L931" t="s">
        <v>69</v>
      </c>
      <c r="M931">
        <v>23.2</v>
      </c>
      <c r="N931">
        <v>27713269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23.2</v>
      </c>
      <c r="BG931">
        <v>27713269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108</v>
      </c>
      <c r="F932" t="s">
        <v>66</v>
      </c>
      <c r="G932" t="s">
        <v>1639</v>
      </c>
      <c r="H932" t="s">
        <v>1640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68.92</v>
      </c>
      <c r="P932">
        <v>75079082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68.92</v>
      </c>
      <c r="AJ932">
        <v>75079082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108</v>
      </c>
      <c r="F933" t="s">
        <v>66</v>
      </c>
      <c r="G933" t="s">
        <v>1641</v>
      </c>
      <c r="H933" t="s">
        <v>1642</v>
      </c>
      <c r="I933" t="s">
        <v>64</v>
      </c>
      <c r="J933" t="s">
        <v>64</v>
      </c>
      <c r="K933">
        <v>0</v>
      </c>
      <c r="L933" t="s">
        <v>69</v>
      </c>
      <c r="M933">
        <v>251.5</v>
      </c>
      <c r="N933">
        <v>219013976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181.05</v>
      </c>
      <c r="AJ933">
        <v>157663938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70.45</v>
      </c>
      <c r="BG933">
        <v>61350038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108</v>
      </c>
      <c r="F934" t="s">
        <v>66</v>
      </c>
      <c r="G934" t="s">
        <v>1643</v>
      </c>
      <c r="H934" t="s">
        <v>1644</v>
      </c>
      <c r="I934" t="s">
        <v>64</v>
      </c>
      <c r="J934" t="s">
        <v>64</v>
      </c>
      <c r="K934">
        <v>0</v>
      </c>
      <c r="L934" t="s">
        <v>69</v>
      </c>
      <c r="M934">
        <v>199.60499999999999</v>
      </c>
      <c r="N934">
        <v>222274654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199.60499999999999</v>
      </c>
      <c r="AJ934">
        <v>222274654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108</v>
      </c>
      <c r="F935" t="s">
        <v>66</v>
      </c>
      <c r="G935" t="s">
        <v>1645</v>
      </c>
      <c r="H935" t="s">
        <v>1646</v>
      </c>
      <c r="I935" t="s">
        <v>64</v>
      </c>
      <c r="J935" t="s">
        <v>64</v>
      </c>
      <c r="K935">
        <v>0</v>
      </c>
      <c r="L935" t="s">
        <v>69</v>
      </c>
      <c r="M935">
        <v>158.654</v>
      </c>
      <c r="N935">
        <v>176840861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158.654</v>
      </c>
      <c r="BG935">
        <v>176840861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108</v>
      </c>
      <c r="F936" t="s">
        <v>66</v>
      </c>
      <c r="G936" t="s">
        <v>1647</v>
      </c>
      <c r="H936" t="s">
        <v>1648</v>
      </c>
      <c r="I936" t="s">
        <v>64</v>
      </c>
      <c r="J936" t="s">
        <v>64</v>
      </c>
      <c r="K936">
        <v>0</v>
      </c>
      <c r="L936" t="s">
        <v>69</v>
      </c>
      <c r="M936">
        <v>139.96</v>
      </c>
      <c r="N936">
        <v>116077265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48.43</v>
      </c>
      <c r="AJ936">
        <v>40165918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91.53</v>
      </c>
      <c r="BG936">
        <v>75911347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108</v>
      </c>
      <c r="F937" t="s">
        <v>66</v>
      </c>
      <c r="G937" t="s">
        <v>1649</v>
      </c>
      <c r="H937" t="s">
        <v>1650</v>
      </c>
      <c r="I937" t="s">
        <v>64</v>
      </c>
      <c r="J937" t="s">
        <v>64</v>
      </c>
      <c r="K937">
        <v>0</v>
      </c>
      <c r="L937" t="s">
        <v>69</v>
      </c>
      <c r="M937">
        <v>15.87</v>
      </c>
      <c r="N937">
        <v>14391878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15.87</v>
      </c>
      <c r="BG937">
        <v>14391878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108</v>
      </c>
      <c r="F938" t="s">
        <v>66</v>
      </c>
      <c r="G938" t="s">
        <v>1651</v>
      </c>
      <c r="H938" t="s">
        <v>1652</v>
      </c>
      <c r="I938" t="s">
        <v>64</v>
      </c>
      <c r="J938" t="s">
        <v>64</v>
      </c>
      <c r="K938">
        <v>0</v>
      </c>
      <c r="L938" t="s">
        <v>69</v>
      </c>
      <c r="M938">
        <v>94.67</v>
      </c>
      <c r="N938">
        <v>87854843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94.67</v>
      </c>
      <c r="BG938">
        <v>87854843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108</v>
      </c>
      <c r="F939" t="s">
        <v>66</v>
      </c>
      <c r="G939" t="s">
        <v>1653</v>
      </c>
      <c r="H939" t="s">
        <v>1654</v>
      </c>
      <c r="I939" t="s">
        <v>64</v>
      </c>
      <c r="J939" t="s">
        <v>64</v>
      </c>
      <c r="K939">
        <v>0</v>
      </c>
      <c r="L939" t="s">
        <v>69</v>
      </c>
      <c r="M939">
        <v>264.8</v>
      </c>
      <c r="N939">
        <v>296493953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264.8</v>
      </c>
      <c r="BG939">
        <v>296493953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108</v>
      </c>
      <c r="F940" t="s">
        <v>66</v>
      </c>
      <c r="G940" t="s">
        <v>1655</v>
      </c>
      <c r="H940" t="s">
        <v>1656</v>
      </c>
      <c r="I940" t="s">
        <v>64</v>
      </c>
      <c r="J940" t="s">
        <v>64</v>
      </c>
      <c r="K940">
        <v>0</v>
      </c>
      <c r="L940" t="s">
        <v>69</v>
      </c>
      <c r="M940">
        <v>20.37</v>
      </c>
      <c r="N940">
        <v>24070220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20.37</v>
      </c>
      <c r="BG940">
        <v>24070220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108</v>
      </c>
      <c r="F941" t="s">
        <v>66</v>
      </c>
      <c r="G941" t="s">
        <v>1657</v>
      </c>
      <c r="H941" t="s">
        <v>1658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21.6</v>
      </c>
      <c r="P941">
        <v>23373081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21.6</v>
      </c>
      <c r="BG941">
        <v>23373081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108</v>
      </c>
      <c r="F942" t="s">
        <v>66</v>
      </c>
      <c r="G942" t="s">
        <v>1659</v>
      </c>
      <c r="H942" t="s">
        <v>1660</v>
      </c>
      <c r="I942" t="s">
        <v>64</v>
      </c>
      <c r="J942" t="s">
        <v>64</v>
      </c>
      <c r="K942">
        <v>0</v>
      </c>
      <c r="L942" t="s">
        <v>69</v>
      </c>
      <c r="M942">
        <v>42.11</v>
      </c>
      <c r="N942">
        <v>50330382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42.11</v>
      </c>
      <c r="BG942">
        <v>50330382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108</v>
      </c>
      <c r="F943" t="s">
        <v>66</v>
      </c>
      <c r="G943" t="s">
        <v>1661</v>
      </c>
      <c r="H943" t="s">
        <v>1662</v>
      </c>
      <c r="I943" t="s">
        <v>64</v>
      </c>
      <c r="J943" t="s">
        <v>64</v>
      </c>
      <c r="K943">
        <v>0</v>
      </c>
      <c r="L943" t="s">
        <v>69</v>
      </c>
      <c r="M943">
        <v>64.59</v>
      </c>
      <c r="N943">
        <v>50891076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64.59</v>
      </c>
      <c r="BG943">
        <v>50891076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108</v>
      </c>
      <c r="F944" t="s">
        <v>66</v>
      </c>
      <c r="G944" t="s">
        <v>1663</v>
      </c>
      <c r="H944" t="s">
        <v>1664</v>
      </c>
      <c r="I944" t="s">
        <v>64</v>
      </c>
      <c r="J944" t="s">
        <v>64</v>
      </c>
      <c r="K944">
        <v>0</v>
      </c>
      <c r="L944" t="s">
        <v>69</v>
      </c>
      <c r="M944">
        <v>115.01</v>
      </c>
      <c r="N944">
        <v>103345073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87.05</v>
      </c>
      <c r="AJ944">
        <v>78220925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27.96</v>
      </c>
      <c r="BG944">
        <v>25124148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108</v>
      </c>
      <c r="F945" t="s">
        <v>66</v>
      </c>
      <c r="G945" t="s">
        <v>1665</v>
      </c>
      <c r="H945" t="s">
        <v>1666</v>
      </c>
      <c r="I945" t="s">
        <v>64</v>
      </c>
      <c r="J945" t="s">
        <v>64</v>
      </c>
      <c r="K945">
        <v>0</v>
      </c>
      <c r="L945" t="s">
        <v>69</v>
      </c>
      <c r="M945">
        <v>215.71</v>
      </c>
      <c r="N945">
        <v>165906803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215.71</v>
      </c>
      <c r="BG945">
        <v>165906803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108</v>
      </c>
      <c r="F946" t="s">
        <v>66</v>
      </c>
      <c r="G946" t="s">
        <v>1667</v>
      </c>
      <c r="H946" t="s">
        <v>1668</v>
      </c>
      <c r="I946" t="s">
        <v>64</v>
      </c>
      <c r="J946" t="s">
        <v>64</v>
      </c>
      <c r="K946">
        <v>0</v>
      </c>
      <c r="L946" t="s">
        <v>69</v>
      </c>
      <c r="M946">
        <v>62.18</v>
      </c>
      <c r="N946">
        <v>75937345</v>
      </c>
      <c r="O946">
        <v>83.08</v>
      </c>
      <c r="P946">
        <v>92318621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145.26</v>
      </c>
      <c r="BG946">
        <v>168255966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108</v>
      </c>
      <c r="F947" t="s">
        <v>66</v>
      </c>
      <c r="G947" t="s">
        <v>1669</v>
      </c>
      <c r="H947" t="s">
        <v>1670</v>
      </c>
      <c r="I947" t="s">
        <v>64</v>
      </c>
      <c r="J947" t="s">
        <v>64</v>
      </c>
      <c r="K947">
        <v>0</v>
      </c>
      <c r="L947" t="s">
        <v>69</v>
      </c>
      <c r="M947">
        <v>48.11</v>
      </c>
      <c r="N947">
        <v>54855357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48.11</v>
      </c>
      <c r="BG947">
        <v>54855357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108</v>
      </c>
      <c r="F948" t="s">
        <v>66</v>
      </c>
      <c r="G948" t="s">
        <v>1671</v>
      </c>
      <c r="H948" t="s">
        <v>1672</v>
      </c>
      <c r="I948" t="s">
        <v>64</v>
      </c>
      <c r="J948" t="s">
        <v>64</v>
      </c>
      <c r="K948">
        <v>0</v>
      </c>
      <c r="L948" t="s">
        <v>69</v>
      </c>
      <c r="M948">
        <v>101.32</v>
      </c>
      <c r="N948">
        <v>121770034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101.32</v>
      </c>
      <c r="BG948">
        <v>121770034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108</v>
      </c>
      <c r="F949" t="s">
        <v>66</v>
      </c>
      <c r="G949" t="s">
        <v>1673</v>
      </c>
      <c r="H949" t="s">
        <v>1674</v>
      </c>
      <c r="I949" t="s">
        <v>64</v>
      </c>
      <c r="J949" t="s">
        <v>64</v>
      </c>
      <c r="K949">
        <v>0</v>
      </c>
      <c r="L949" t="s">
        <v>69</v>
      </c>
      <c r="M949">
        <v>18.48</v>
      </c>
      <c r="N949">
        <v>17235728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18.48</v>
      </c>
      <c r="BG949">
        <v>17235728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108</v>
      </c>
      <c r="F950" t="s">
        <v>66</v>
      </c>
      <c r="G950" t="s">
        <v>1675</v>
      </c>
      <c r="H950" t="s">
        <v>1676</v>
      </c>
      <c r="I950" t="s">
        <v>64</v>
      </c>
      <c r="J950" t="s">
        <v>64</v>
      </c>
      <c r="K950">
        <v>0</v>
      </c>
      <c r="L950" t="s">
        <v>69</v>
      </c>
      <c r="M950">
        <v>84.35</v>
      </c>
      <c r="N950">
        <v>69590086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84.35</v>
      </c>
      <c r="BG950">
        <v>69590086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108</v>
      </c>
      <c r="F951" t="s">
        <v>66</v>
      </c>
      <c r="G951" t="s">
        <v>1677</v>
      </c>
      <c r="H951" t="s">
        <v>1678</v>
      </c>
      <c r="I951" t="s">
        <v>64</v>
      </c>
      <c r="J951" t="s">
        <v>64</v>
      </c>
      <c r="K951">
        <v>0</v>
      </c>
      <c r="L951" t="s">
        <v>69</v>
      </c>
      <c r="M951">
        <v>395.06</v>
      </c>
      <c r="N951">
        <v>462150728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62.6</v>
      </c>
      <c r="AJ951">
        <v>73230992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332.46</v>
      </c>
      <c r="BG951">
        <v>388919736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108</v>
      </c>
      <c r="F952" t="s">
        <v>66</v>
      </c>
      <c r="G952" t="s">
        <v>1679</v>
      </c>
      <c r="H952" t="s">
        <v>1680</v>
      </c>
      <c r="I952" t="s">
        <v>64</v>
      </c>
      <c r="J952" t="s">
        <v>64</v>
      </c>
      <c r="K952">
        <v>0</v>
      </c>
      <c r="L952" t="s">
        <v>69</v>
      </c>
      <c r="M952">
        <v>65.709999999999994</v>
      </c>
      <c r="N952">
        <v>77054627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21.87</v>
      </c>
      <c r="AJ952">
        <v>25645787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43.84</v>
      </c>
      <c r="BG952">
        <v>51408840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108</v>
      </c>
      <c r="F953" t="s">
        <v>66</v>
      </c>
      <c r="G953" t="s">
        <v>1681</v>
      </c>
      <c r="H953" t="s">
        <v>1682</v>
      </c>
      <c r="I953" t="s">
        <v>64</v>
      </c>
      <c r="J953" t="s">
        <v>64</v>
      </c>
      <c r="K953">
        <v>0</v>
      </c>
      <c r="L953" t="s">
        <v>69</v>
      </c>
      <c r="M953">
        <v>20.239999999999998</v>
      </c>
      <c r="N953">
        <v>23074949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20.239999999999998</v>
      </c>
      <c r="BG953">
        <v>23074949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108</v>
      </c>
      <c r="F954" t="s">
        <v>66</v>
      </c>
      <c r="G954" t="s">
        <v>1683</v>
      </c>
      <c r="H954" t="s">
        <v>1684</v>
      </c>
      <c r="I954" t="s">
        <v>64</v>
      </c>
      <c r="J954" t="s">
        <v>64</v>
      </c>
      <c r="K954">
        <v>0</v>
      </c>
      <c r="L954" t="s">
        <v>69</v>
      </c>
      <c r="M954">
        <v>58.49</v>
      </c>
      <c r="N954">
        <v>68971900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58.49</v>
      </c>
      <c r="BG954">
        <v>68971900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108</v>
      </c>
      <c r="F955" t="s">
        <v>66</v>
      </c>
      <c r="G955" t="s">
        <v>1685</v>
      </c>
      <c r="H955" t="s">
        <v>1686</v>
      </c>
      <c r="I955" t="s">
        <v>64</v>
      </c>
      <c r="J955" t="s">
        <v>64</v>
      </c>
      <c r="K955">
        <v>0</v>
      </c>
      <c r="L955" t="s">
        <v>69</v>
      </c>
      <c r="M955">
        <v>1967.48</v>
      </c>
      <c r="N955">
        <v>2108368279</v>
      </c>
      <c r="O955">
        <v>4166.5200000000004</v>
      </c>
      <c r="P955">
        <v>4696390918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935.29</v>
      </c>
      <c r="AJ955">
        <v>1037564922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5198.71</v>
      </c>
      <c r="BG955">
        <v>5767194275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108</v>
      </c>
      <c r="F956" t="s">
        <v>66</v>
      </c>
      <c r="G956" t="s">
        <v>1687</v>
      </c>
      <c r="H956" t="s">
        <v>1688</v>
      </c>
      <c r="I956" t="s">
        <v>64</v>
      </c>
      <c r="J956" t="s">
        <v>64</v>
      </c>
      <c r="K956">
        <v>0</v>
      </c>
      <c r="L956" t="s">
        <v>69</v>
      </c>
      <c r="M956">
        <v>645.33000000000004</v>
      </c>
      <c r="N956">
        <v>763295188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330.21</v>
      </c>
      <c r="AJ956">
        <v>390571807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315.12</v>
      </c>
      <c r="BG956">
        <v>372723381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108</v>
      </c>
      <c r="F957" t="s">
        <v>66</v>
      </c>
      <c r="G957" t="s">
        <v>1689</v>
      </c>
      <c r="H957" t="s">
        <v>1690</v>
      </c>
      <c r="I957" t="s">
        <v>64</v>
      </c>
      <c r="J957" t="s">
        <v>64</v>
      </c>
      <c r="K957">
        <v>0</v>
      </c>
      <c r="L957" t="s">
        <v>69</v>
      </c>
      <c r="M957">
        <v>153.27000000000001</v>
      </c>
      <c r="N957">
        <v>159040700</v>
      </c>
      <c r="O957">
        <v>77.67</v>
      </c>
      <c r="P957">
        <v>84893695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76.510000000000005</v>
      </c>
      <c r="AJ957">
        <v>80815019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154.43</v>
      </c>
      <c r="BG957">
        <v>163119376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108</v>
      </c>
      <c r="F958" t="s">
        <v>66</v>
      </c>
      <c r="G958" t="s">
        <v>1691</v>
      </c>
      <c r="H958" t="s">
        <v>1692</v>
      </c>
      <c r="I958" t="s">
        <v>64</v>
      </c>
      <c r="J958" t="s">
        <v>64</v>
      </c>
      <c r="K958">
        <v>0</v>
      </c>
      <c r="L958" t="s">
        <v>69</v>
      </c>
      <c r="M958">
        <v>15.71</v>
      </c>
      <c r="N958">
        <v>12138127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15.71</v>
      </c>
      <c r="AJ958">
        <v>12138127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108</v>
      </c>
      <c r="F959" t="s">
        <v>66</v>
      </c>
      <c r="G959" t="s">
        <v>1693</v>
      </c>
      <c r="H959" t="s">
        <v>1694</v>
      </c>
      <c r="I959" t="s">
        <v>64</v>
      </c>
      <c r="J959" t="s">
        <v>64</v>
      </c>
      <c r="K959">
        <v>0</v>
      </c>
      <c r="L959" t="s">
        <v>69</v>
      </c>
      <c r="M959">
        <v>424.43</v>
      </c>
      <c r="N959">
        <v>520892721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199.64</v>
      </c>
      <c r="AJ959">
        <v>245013366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224.79</v>
      </c>
      <c r="BG959">
        <v>275879355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108</v>
      </c>
      <c r="F960" t="s">
        <v>66</v>
      </c>
      <c r="G960" t="s">
        <v>1695</v>
      </c>
      <c r="H960" t="s">
        <v>1696</v>
      </c>
      <c r="I960" t="s">
        <v>64</v>
      </c>
      <c r="J960" t="s">
        <v>64</v>
      </c>
      <c r="K960">
        <v>0</v>
      </c>
      <c r="L960" t="s">
        <v>69</v>
      </c>
      <c r="M960">
        <v>46.43</v>
      </c>
      <c r="N960">
        <v>52934812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46.43</v>
      </c>
      <c r="BG960">
        <v>52934812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108</v>
      </c>
      <c r="F961" t="s">
        <v>66</v>
      </c>
      <c r="G961" t="s">
        <v>1697</v>
      </c>
      <c r="H961" t="s">
        <v>1698</v>
      </c>
      <c r="I961" t="s">
        <v>64</v>
      </c>
      <c r="J961" t="s">
        <v>64</v>
      </c>
      <c r="K961">
        <v>0</v>
      </c>
      <c r="L961" t="s">
        <v>69</v>
      </c>
      <c r="M961">
        <v>110.37</v>
      </c>
      <c r="N961">
        <v>131197794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110.37</v>
      </c>
      <c r="AJ961">
        <v>131197794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108</v>
      </c>
      <c r="F962" t="s">
        <v>66</v>
      </c>
      <c r="G962" t="s">
        <v>1699</v>
      </c>
      <c r="H962" t="s">
        <v>1700</v>
      </c>
      <c r="I962" t="s">
        <v>64</v>
      </c>
      <c r="J962" t="s">
        <v>64</v>
      </c>
      <c r="K962">
        <v>0</v>
      </c>
      <c r="L962" t="s">
        <v>69</v>
      </c>
      <c r="M962">
        <v>45.98</v>
      </c>
      <c r="N962">
        <v>48044572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45.98</v>
      </c>
      <c r="AJ962">
        <v>48044572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108</v>
      </c>
      <c r="F963" t="s">
        <v>66</v>
      </c>
      <c r="G963" t="s">
        <v>1701</v>
      </c>
      <c r="H963" t="s">
        <v>1702</v>
      </c>
      <c r="I963" t="s">
        <v>64</v>
      </c>
      <c r="J963" t="s">
        <v>64</v>
      </c>
      <c r="K963">
        <v>0</v>
      </c>
      <c r="L963" t="s">
        <v>69</v>
      </c>
      <c r="M963">
        <v>24.13</v>
      </c>
      <c r="N963">
        <v>22057856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24.13</v>
      </c>
      <c r="BG963">
        <v>22057856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108</v>
      </c>
      <c r="F964" t="s">
        <v>66</v>
      </c>
      <c r="G964" t="s">
        <v>1703</v>
      </c>
      <c r="H964" t="s">
        <v>1704</v>
      </c>
      <c r="I964" t="s">
        <v>64</v>
      </c>
      <c r="J964" t="s">
        <v>64</v>
      </c>
      <c r="K964">
        <v>0</v>
      </c>
      <c r="L964" t="s">
        <v>69</v>
      </c>
      <c r="M964">
        <v>0</v>
      </c>
      <c r="N964">
        <v>0</v>
      </c>
      <c r="O964">
        <v>95.5</v>
      </c>
      <c r="P964">
        <v>103107613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70.94</v>
      </c>
      <c r="AJ964">
        <v>76591142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24.56</v>
      </c>
      <c r="BG964">
        <v>26516471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108</v>
      </c>
      <c r="F965" t="s">
        <v>66</v>
      </c>
      <c r="G965" t="s">
        <v>1705</v>
      </c>
      <c r="H965" t="s">
        <v>1706</v>
      </c>
      <c r="I965" t="s">
        <v>64</v>
      </c>
      <c r="J965" t="s">
        <v>64</v>
      </c>
      <c r="K965">
        <v>0</v>
      </c>
      <c r="L965" t="s">
        <v>69</v>
      </c>
      <c r="M965">
        <v>22.55</v>
      </c>
      <c r="N965">
        <v>27642524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22.55</v>
      </c>
      <c r="BG965">
        <v>27642524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108</v>
      </c>
      <c r="F966" t="s">
        <v>66</v>
      </c>
      <c r="G966" t="s">
        <v>1707</v>
      </c>
      <c r="H966" t="s">
        <v>1708</v>
      </c>
      <c r="I966" t="s">
        <v>64</v>
      </c>
      <c r="J966" t="s">
        <v>64</v>
      </c>
      <c r="K966">
        <v>0</v>
      </c>
      <c r="L966" t="s">
        <v>69</v>
      </c>
      <c r="M966">
        <v>13.96</v>
      </c>
      <c r="N966">
        <v>12506214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13.96</v>
      </c>
      <c r="BG966">
        <v>12506214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108</v>
      </c>
      <c r="F967" t="s">
        <v>66</v>
      </c>
      <c r="G967" t="s">
        <v>1709</v>
      </c>
      <c r="H967" t="s">
        <v>1710</v>
      </c>
      <c r="I967" t="s">
        <v>64</v>
      </c>
      <c r="J967" t="s">
        <v>64</v>
      </c>
      <c r="K967">
        <v>0</v>
      </c>
      <c r="L967" t="s">
        <v>69</v>
      </c>
      <c r="M967">
        <v>44.55</v>
      </c>
      <c r="N967">
        <v>52522131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44.55</v>
      </c>
      <c r="BG967">
        <v>52522131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108</v>
      </c>
      <c r="F968" t="s">
        <v>66</v>
      </c>
      <c r="G968" t="s">
        <v>1711</v>
      </c>
      <c r="H968" t="s">
        <v>1712</v>
      </c>
      <c r="I968" t="s">
        <v>64</v>
      </c>
      <c r="J968" t="s">
        <v>64</v>
      </c>
      <c r="K968">
        <v>0</v>
      </c>
      <c r="L968" t="s">
        <v>69</v>
      </c>
      <c r="M968">
        <v>0</v>
      </c>
      <c r="N968">
        <v>0</v>
      </c>
      <c r="O968">
        <v>372.61</v>
      </c>
      <c r="P968">
        <v>403196459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137.88</v>
      </c>
      <c r="AJ968">
        <v>149198164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234.73</v>
      </c>
      <c r="BG968">
        <v>253998295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108</v>
      </c>
      <c r="F969" t="s">
        <v>66</v>
      </c>
      <c r="G969" t="s">
        <v>1713</v>
      </c>
      <c r="H969" t="s">
        <v>1714</v>
      </c>
      <c r="I969" t="s">
        <v>64</v>
      </c>
      <c r="J969" t="s">
        <v>64</v>
      </c>
      <c r="K969">
        <v>0</v>
      </c>
      <c r="L969" t="s">
        <v>69</v>
      </c>
      <c r="M969">
        <v>112.5</v>
      </c>
      <c r="N969">
        <v>89734332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112.5</v>
      </c>
      <c r="AJ969">
        <v>89734332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108</v>
      </c>
      <c r="F970" t="s">
        <v>66</v>
      </c>
      <c r="G970" t="s">
        <v>1715</v>
      </c>
      <c r="H970" t="s">
        <v>1716</v>
      </c>
      <c r="I970" t="s">
        <v>64</v>
      </c>
      <c r="J970" t="s">
        <v>64</v>
      </c>
      <c r="K970">
        <v>0</v>
      </c>
      <c r="L970" t="s">
        <v>69</v>
      </c>
      <c r="M970">
        <v>208.67</v>
      </c>
      <c r="N970">
        <v>228604426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208.67</v>
      </c>
      <c r="BG970">
        <v>228604426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108</v>
      </c>
      <c r="F971" t="s">
        <v>66</v>
      </c>
      <c r="G971" t="s">
        <v>1717</v>
      </c>
      <c r="H971" t="s">
        <v>1718</v>
      </c>
      <c r="I971" t="s">
        <v>64</v>
      </c>
      <c r="J971" t="s">
        <v>64</v>
      </c>
      <c r="K971">
        <v>0</v>
      </c>
      <c r="L971" t="s">
        <v>69</v>
      </c>
      <c r="M971">
        <v>122.17</v>
      </c>
      <c r="N971">
        <v>144925185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122.17</v>
      </c>
      <c r="BG971">
        <v>144925185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108</v>
      </c>
      <c r="F972" t="s">
        <v>66</v>
      </c>
      <c r="G972" t="s">
        <v>1719</v>
      </c>
      <c r="H972" t="s">
        <v>1720</v>
      </c>
      <c r="I972" t="s">
        <v>64</v>
      </c>
      <c r="J972" t="s">
        <v>64</v>
      </c>
      <c r="K972">
        <v>0</v>
      </c>
      <c r="L972" t="s">
        <v>69</v>
      </c>
      <c r="M972">
        <v>120.85</v>
      </c>
      <c r="N972">
        <v>122186873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120.85</v>
      </c>
      <c r="BG972">
        <v>122186873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108</v>
      </c>
      <c r="F973" t="s">
        <v>66</v>
      </c>
      <c r="G973" t="s">
        <v>1721</v>
      </c>
      <c r="H973" t="s">
        <v>1722</v>
      </c>
      <c r="I973" t="s">
        <v>64</v>
      </c>
      <c r="J973" t="s">
        <v>64</v>
      </c>
      <c r="K973">
        <v>0</v>
      </c>
      <c r="L973" t="s">
        <v>69</v>
      </c>
      <c r="M973">
        <v>342.75</v>
      </c>
      <c r="N973">
        <v>391524433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172.44</v>
      </c>
      <c r="AJ973">
        <v>196978769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170.31</v>
      </c>
      <c r="BG973">
        <v>194545664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108</v>
      </c>
      <c r="F974" t="s">
        <v>66</v>
      </c>
      <c r="G974" t="s">
        <v>1723</v>
      </c>
      <c r="H974" t="s">
        <v>1724</v>
      </c>
      <c r="I974" t="s">
        <v>64</v>
      </c>
      <c r="J974" t="s">
        <v>64</v>
      </c>
      <c r="K974">
        <v>0</v>
      </c>
      <c r="L974" t="s">
        <v>69</v>
      </c>
      <c r="M974">
        <v>83.3</v>
      </c>
      <c r="N974">
        <v>100112945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83.3</v>
      </c>
      <c r="BG974">
        <v>100112945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108</v>
      </c>
      <c r="F975" t="s">
        <v>66</v>
      </c>
      <c r="G975" t="s">
        <v>1725</v>
      </c>
      <c r="H975" t="s">
        <v>1726</v>
      </c>
      <c r="I975" t="s">
        <v>64</v>
      </c>
      <c r="J975" t="s">
        <v>64</v>
      </c>
      <c r="K975">
        <v>0</v>
      </c>
      <c r="L975" t="s">
        <v>69</v>
      </c>
      <c r="M975">
        <v>129.1</v>
      </c>
      <c r="N975">
        <v>113504042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129.1</v>
      </c>
      <c r="BG975">
        <v>113504042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108</v>
      </c>
      <c r="F976" t="s">
        <v>66</v>
      </c>
      <c r="G976" t="s">
        <v>1727</v>
      </c>
      <c r="H976" t="s">
        <v>1728</v>
      </c>
      <c r="I976" t="s">
        <v>64</v>
      </c>
      <c r="J976" t="s">
        <v>64</v>
      </c>
      <c r="K976">
        <v>0</v>
      </c>
      <c r="L976" t="s">
        <v>69</v>
      </c>
      <c r="M976">
        <v>62.12</v>
      </c>
      <c r="N976">
        <v>53920780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42.15</v>
      </c>
      <c r="AJ976">
        <v>36586621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19.97</v>
      </c>
      <c r="BG976">
        <v>17334159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108</v>
      </c>
      <c r="F977" t="s">
        <v>66</v>
      </c>
      <c r="G977" t="s">
        <v>1729</v>
      </c>
      <c r="H977" t="s">
        <v>1730</v>
      </c>
      <c r="I977" t="s">
        <v>64</v>
      </c>
      <c r="J977" t="s">
        <v>64</v>
      </c>
      <c r="K977">
        <v>0</v>
      </c>
      <c r="L977" t="s">
        <v>69</v>
      </c>
      <c r="M977">
        <v>43.31</v>
      </c>
      <c r="N977">
        <v>49307855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43.31</v>
      </c>
      <c r="AJ977">
        <v>49307855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108</v>
      </c>
      <c r="F978" t="s">
        <v>66</v>
      </c>
      <c r="G978" t="s">
        <v>1731</v>
      </c>
      <c r="H978" t="s">
        <v>1732</v>
      </c>
      <c r="I978" t="s">
        <v>64</v>
      </c>
      <c r="J978" t="s">
        <v>64</v>
      </c>
      <c r="K978">
        <v>0</v>
      </c>
      <c r="L978" t="s">
        <v>69</v>
      </c>
      <c r="M978">
        <v>68.19</v>
      </c>
      <c r="N978">
        <v>82162318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68.19</v>
      </c>
      <c r="BG978">
        <v>82162318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108</v>
      </c>
      <c r="F979" t="s">
        <v>66</v>
      </c>
      <c r="G979" t="s">
        <v>1733</v>
      </c>
      <c r="H979" t="s">
        <v>1734</v>
      </c>
      <c r="I979" t="s">
        <v>64</v>
      </c>
      <c r="J979" t="s">
        <v>64</v>
      </c>
      <c r="K979">
        <v>0</v>
      </c>
      <c r="L979" t="s">
        <v>69</v>
      </c>
      <c r="M979">
        <v>148.87</v>
      </c>
      <c r="N979">
        <v>171152331</v>
      </c>
      <c r="O979">
        <v>49.87</v>
      </c>
      <c r="P979">
        <v>53963683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198.74</v>
      </c>
      <c r="BG979">
        <v>225116014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108</v>
      </c>
      <c r="F980" t="s">
        <v>66</v>
      </c>
      <c r="G980" t="s">
        <v>1735</v>
      </c>
      <c r="H980" t="s">
        <v>1736</v>
      </c>
      <c r="I980" t="s">
        <v>64</v>
      </c>
      <c r="J980" t="s">
        <v>64</v>
      </c>
      <c r="K980">
        <v>0</v>
      </c>
      <c r="L980" t="s">
        <v>69</v>
      </c>
      <c r="M980">
        <v>69.650000000000006</v>
      </c>
      <c r="N980">
        <v>74625402</v>
      </c>
      <c r="O980">
        <v>66.86</v>
      </c>
      <c r="P980">
        <v>75704981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136.51</v>
      </c>
      <c r="BG980">
        <v>150330383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108</v>
      </c>
      <c r="F981" t="s">
        <v>66</v>
      </c>
      <c r="G981" t="s">
        <v>1737</v>
      </c>
      <c r="H981" t="s">
        <v>1738</v>
      </c>
      <c r="I981" t="s">
        <v>64</v>
      </c>
      <c r="J981" t="s">
        <v>64</v>
      </c>
      <c r="K981">
        <v>0</v>
      </c>
      <c r="L981" t="s">
        <v>69</v>
      </c>
      <c r="M981">
        <v>23.09</v>
      </c>
      <c r="N981">
        <v>27826823</v>
      </c>
      <c r="O981">
        <v>68.56</v>
      </c>
      <c r="P981">
        <v>76183976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45.96</v>
      </c>
      <c r="AJ981">
        <v>52158607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45.69</v>
      </c>
      <c r="BG981">
        <v>51852192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108</v>
      </c>
      <c r="F982" t="s">
        <v>66</v>
      </c>
      <c r="G982" t="s">
        <v>1739</v>
      </c>
      <c r="H982" t="s">
        <v>1740</v>
      </c>
      <c r="I982" t="s">
        <v>64</v>
      </c>
      <c r="J982" t="s">
        <v>64</v>
      </c>
      <c r="K982">
        <v>0</v>
      </c>
      <c r="L982" t="s">
        <v>69</v>
      </c>
      <c r="M982">
        <v>12.99</v>
      </c>
      <c r="N982">
        <v>15452796</v>
      </c>
      <c r="O982">
        <v>67.290000000000006</v>
      </c>
      <c r="P982">
        <v>73548305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80.28</v>
      </c>
      <c r="BG982">
        <v>89001101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108</v>
      </c>
      <c r="F983" t="s">
        <v>66</v>
      </c>
      <c r="G983" t="s">
        <v>1741</v>
      </c>
      <c r="H983" t="s">
        <v>1742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698.63</v>
      </c>
      <c r="P983">
        <v>787929804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311.37</v>
      </c>
      <c r="AJ983">
        <v>351169722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387.26</v>
      </c>
      <c r="BG983">
        <v>436760082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108</v>
      </c>
      <c r="F984" t="s">
        <v>66</v>
      </c>
      <c r="G984" t="s">
        <v>1743</v>
      </c>
      <c r="H984" t="s">
        <v>1744</v>
      </c>
      <c r="I984" t="s">
        <v>64</v>
      </c>
      <c r="J984" t="s">
        <v>64</v>
      </c>
      <c r="K984">
        <v>0</v>
      </c>
      <c r="L984" t="s">
        <v>69</v>
      </c>
      <c r="M984">
        <v>126.25</v>
      </c>
      <c r="N984">
        <v>142486270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63.25</v>
      </c>
      <c r="AJ984">
        <v>71384211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63</v>
      </c>
      <c r="BG984">
        <v>71102059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108</v>
      </c>
      <c r="F985" t="s">
        <v>66</v>
      </c>
      <c r="G985" t="s">
        <v>1745</v>
      </c>
      <c r="H985" t="s">
        <v>1746</v>
      </c>
      <c r="I985" t="s">
        <v>64</v>
      </c>
      <c r="J985" t="s">
        <v>64</v>
      </c>
      <c r="K985">
        <v>0</v>
      </c>
      <c r="L985" t="s">
        <v>69</v>
      </c>
      <c r="M985">
        <v>0</v>
      </c>
      <c r="N985">
        <v>0</v>
      </c>
      <c r="O985">
        <v>54.19</v>
      </c>
      <c r="P985">
        <v>59229938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54.19</v>
      </c>
      <c r="BG985">
        <v>59229938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108</v>
      </c>
      <c r="F986" t="s">
        <v>66</v>
      </c>
      <c r="G986" t="s">
        <v>1747</v>
      </c>
      <c r="H986" t="s">
        <v>1748</v>
      </c>
      <c r="I986" t="s">
        <v>64</v>
      </c>
      <c r="J986" t="s">
        <v>64</v>
      </c>
      <c r="K986">
        <v>0</v>
      </c>
      <c r="L986" t="s">
        <v>69</v>
      </c>
      <c r="M986">
        <v>169.53</v>
      </c>
      <c r="N986">
        <v>194447187</v>
      </c>
      <c r="O986">
        <v>22.28</v>
      </c>
      <c r="P986">
        <v>25220813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191.81</v>
      </c>
      <c r="BG986">
        <v>219668000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108</v>
      </c>
      <c r="F987" t="s">
        <v>66</v>
      </c>
      <c r="G987" t="s">
        <v>1749</v>
      </c>
      <c r="H987" t="s">
        <v>1750</v>
      </c>
      <c r="I987" t="s">
        <v>64</v>
      </c>
      <c r="J987" t="s">
        <v>64</v>
      </c>
      <c r="K987">
        <v>0</v>
      </c>
      <c r="L987" t="s">
        <v>69</v>
      </c>
      <c r="M987">
        <v>95.52</v>
      </c>
      <c r="N987">
        <v>117377597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95.52</v>
      </c>
      <c r="BG987">
        <v>117377597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108</v>
      </c>
      <c r="F988" t="s">
        <v>66</v>
      </c>
      <c r="G988" t="s">
        <v>1751</v>
      </c>
      <c r="H988" t="s">
        <v>1752</v>
      </c>
      <c r="I988" t="s">
        <v>64</v>
      </c>
      <c r="J988" t="s">
        <v>64</v>
      </c>
      <c r="K988">
        <v>0</v>
      </c>
      <c r="L988" t="s">
        <v>69</v>
      </c>
      <c r="M988">
        <v>541.54</v>
      </c>
      <c r="N988">
        <v>639736078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541.54</v>
      </c>
      <c r="BG988">
        <v>639736078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108</v>
      </c>
      <c r="F989" t="s">
        <v>66</v>
      </c>
      <c r="G989" t="s">
        <v>1753</v>
      </c>
      <c r="H989" t="s">
        <v>1754</v>
      </c>
      <c r="I989" t="s">
        <v>64</v>
      </c>
      <c r="J989" t="s">
        <v>64</v>
      </c>
      <c r="K989">
        <v>0</v>
      </c>
      <c r="L989" t="s">
        <v>69</v>
      </c>
      <c r="M989">
        <v>21.06</v>
      </c>
      <c r="N989">
        <v>17696996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21.06</v>
      </c>
      <c r="BG989">
        <v>17696996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108</v>
      </c>
      <c r="F990" t="s">
        <v>66</v>
      </c>
      <c r="G990" t="s">
        <v>1755</v>
      </c>
      <c r="H990" t="s">
        <v>1756</v>
      </c>
      <c r="I990" t="s">
        <v>64</v>
      </c>
      <c r="J990" t="s">
        <v>64</v>
      </c>
      <c r="K990">
        <v>0</v>
      </c>
      <c r="L990" t="s">
        <v>69</v>
      </c>
      <c r="M990">
        <v>0</v>
      </c>
      <c r="N990">
        <v>0</v>
      </c>
      <c r="O990">
        <v>305.91000000000003</v>
      </c>
      <c r="P990">
        <v>344813647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305.91000000000003</v>
      </c>
      <c r="BG990">
        <v>344813647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108</v>
      </c>
      <c r="F991" t="s">
        <v>66</v>
      </c>
      <c r="G991" t="s">
        <v>1757</v>
      </c>
      <c r="H991" t="s">
        <v>1758</v>
      </c>
      <c r="I991" t="s">
        <v>64</v>
      </c>
      <c r="J991" t="s">
        <v>64</v>
      </c>
      <c r="K991">
        <v>0</v>
      </c>
      <c r="L991" t="s">
        <v>69</v>
      </c>
      <c r="M991">
        <v>15.15</v>
      </c>
      <c r="N991">
        <v>12937437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15.15</v>
      </c>
      <c r="BG991">
        <v>12937437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108</v>
      </c>
      <c r="F992" t="s">
        <v>66</v>
      </c>
      <c r="G992" t="s">
        <v>1759</v>
      </c>
      <c r="H992" t="s">
        <v>1760</v>
      </c>
      <c r="I992" t="s">
        <v>64</v>
      </c>
      <c r="J992" t="s">
        <v>64</v>
      </c>
      <c r="K992">
        <v>0</v>
      </c>
      <c r="L992" t="s">
        <v>69</v>
      </c>
      <c r="M992">
        <v>0</v>
      </c>
      <c r="N992">
        <v>0</v>
      </c>
      <c r="O992">
        <v>95.01</v>
      </c>
      <c r="P992">
        <v>102809090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95.01</v>
      </c>
      <c r="BG992">
        <v>102809090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108</v>
      </c>
      <c r="F993" t="s">
        <v>66</v>
      </c>
      <c r="G993" t="s">
        <v>1761</v>
      </c>
      <c r="H993" t="s">
        <v>1762</v>
      </c>
      <c r="I993" t="s">
        <v>64</v>
      </c>
      <c r="J993" t="s">
        <v>64</v>
      </c>
      <c r="K993">
        <v>0</v>
      </c>
      <c r="L993" t="s">
        <v>69</v>
      </c>
      <c r="M993">
        <v>45.12</v>
      </c>
      <c r="N993">
        <v>51600625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45.12</v>
      </c>
      <c r="BG993">
        <v>51600625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108</v>
      </c>
      <c r="F994" t="s">
        <v>66</v>
      </c>
      <c r="G994" t="s">
        <v>1763</v>
      </c>
      <c r="H994" t="s">
        <v>1764</v>
      </c>
      <c r="I994" t="s">
        <v>64</v>
      </c>
      <c r="J994" t="s">
        <v>64</v>
      </c>
      <c r="K994">
        <v>0</v>
      </c>
      <c r="L994" t="s">
        <v>69</v>
      </c>
      <c r="M994">
        <v>88.39</v>
      </c>
      <c r="N994">
        <v>103517191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88.39</v>
      </c>
      <c r="BG994">
        <v>103517191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108</v>
      </c>
      <c r="F995" t="s">
        <v>66</v>
      </c>
      <c r="G995" t="s">
        <v>1765</v>
      </c>
      <c r="H995" t="s">
        <v>1766</v>
      </c>
      <c r="I995" t="s">
        <v>64</v>
      </c>
      <c r="J995" t="s">
        <v>64</v>
      </c>
      <c r="K995">
        <v>0</v>
      </c>
      <c r="L995" t="s">
        <v>69</v>
      </c>
      <c r="M995">
        <v>439.065</v>
      </c>
      <c r="N995">
        <v>488930739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439.065</v>
      </c>
      <c r="AJ995">
        <v>488930739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108</v>
      </c>
      <c r="F996" t="s">
        <v>66</v>
      </c>
      <c r="G996" t="s">
        <v>1767</v>
      </c>
      <c r="H996" t="s">
        <v>1768</v>
      </c>
      <c r="I996" t="s">
        <v>64</v>
      </c>
      <c r="J996" t="s">
        <v>64</v>
      </c>
      <c r="K996">
        <v>0</v>
      </c>
      <c r="L996" t="s">
        <v>69</v>
      </c>
      <c r="M996">
        <v>118.17</v>
      </c>
      <c r="N996">
        <v>138904614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60.05</v>
      </c>
      <c r="AJ996">
        <v>70586630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58.12</v>
      </c>
      <c r="BG996">
        <v>68317984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108</v>
      </c>
      <c r="F997" t="s">
        <v>66</v>
      </c>
      <c r="G997" t="s">
        <v>1769</v>
      </c>
      <c r="H997" t="s">
        <v>1770</v>
      </c>
      <c r="I997" t="s">
        <v>64</v>
      </c>
      <c r="J997" t="s">
        <v>64</v>
      </c>
      <c r="K997">
        <v>0</v>
      </c>
      <c r="L997" t="s">
        <v>69</v>
      </c>
      <c r="M997">
        <v>199.48</v>
      </c>
      <c r="N997">
        <v>239044241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199.48</v>
      </c>
      <c r="BG997">
        <v>239044241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108</v>
      </c>
      <c r="F998" t="s">
        <v>66</v>
      </c>
      <c r="G998" t="s">
        <v>1771</v>
      </c>
      <c r="H998" t="s">
        <v>1772</v>
      </c>
      <c r="I998" t="s">
        <v>64</v>
      </c>
      <c r="J998" t="s">
        <v>64</v>
      </c>
      <c r="K998">
        <v>0</v>
      </c>
      <c r="L998" t="s">
        <v>69</v>
      </c>
      <c r="M998">
        <v>66.87</v>
      </c>
      <c r="N998">
        <v>78527211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66.87</v>
      </c>
      <c r="BG998">
        <v>78527211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108</v>
      </c>
      <c r="F999" t="s">
        <v>66</v>
      </c>
      <c r="G999" t="s">
        <v>1773</v>
      </c>
      <c r="H999" t="s">
        <v>1774</v>
      </c>
      <c r="I999" t="s">
        <v>64</v>
      </c>
      <c r="J999" t="s">
        <v>64</v>
      </c>
      <c r="K999">
        <v>0</v>
      </c>
      <c r="L999" t="s">
        <v>69</v>
      </c>
      <c r="M999">
        <v>47.72</v>
      </c>
      <c r="N999">
        <v>56627186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47.72</v>
      </c>
      <c r="BG999">
        <v>56627186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108</v>
      </c>
      <c r="F1000" t="s">
        <v>66</v>
      </c>
      <c r="G1000" t="s">
        <v>1775</v>
      </c>
      <c r="H1000" t="s">
        <v>1776</v>
      </c>
      <c r="I1000" t="s">
        <v>64</v>
      </c>
      <c r="J1000" t="s">
        <v>64</v>
      </c>
      <c r="K1000">
        <v>0</v>
      </c>
      <c r="L1000" t="s">
        <v>69</v>
      </c>
      <c r="M1000">
        <v>0</v>
      </c>
      <c r="N1000">
        <v>0</v>
      </c>
      <c r="O1000">
        <v>309</v>
      </c>
      <c r="P1000">
        <v>348296612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198.17</v>
      </c>
      <c r="AJ1000">
        <v>223371973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110.83</v>
      </c>
      <c r="BG1000">
        <v>124924639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108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69</v>
      </c>
      <c r="M1001">
        <v>22.75</v>
      </c>
      <c r="N1001">
        <v>26857383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22.75</v>
      </c>
      <c r="BG1001">
        <v>26857383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108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69</v>
      </c>
      <c r="M1002">
        <v>75.650000000000006</v>
      </c>
      <c r="N1002">
        <v>85912120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75.650000000000006</v>
      </c>
      <c r="AJ1002">
        <v>85912120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1781</v>
      </c>
      <c r="C1003" t="s">
        <v>1782</v>
      </c>
      <c r="D1003" t="s">
        <v>64</v>
      </c>
      <c r="E1003" t="s">
        <v>108</v>
      </c>
      <c r="F1003" t="s">
        <v>66</v>
      </c>
      <c r="G1003" t="s">
        <v>1783</v>
      </c>
      <c r="H1003" t="s">
        <v>1784</v>
      </c>
      <c r="I1003" t="s">
        <v>64</v>
      </c>
      <c r="J1003" t="s">
        <v>64</v>
      </c>
      <c r="K1003">
        <v>0</v>
      </c>
      <c r="L1003" t="s">
        <v>111</v>
      </c>
      <c r="M1003">
        <v>1530</v>
      </c>
      <c r="N1003">
        <v>3212989</v>
      </c>
      <c r="O1003">
        <v>4250</v>
      </c>
      <c r="P1003">
        <v>10710000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4930</v>
      </c>
      <c r="AJ1003">
        <v>11875491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850</v>
      </c>
      <c r="BG1003">
        <v>2047498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1781</v>
      </c>
      <c r="C1004" t="s">
        <v>1782</v>
      </c>
      <c r="D1004" t="s">
        <v>64</v>
      </c>
      <c r="E1004" t="s">
        <v>108</v>
      </c>
      <c r="F1004" t="s">
        <v>66</v>
      </c>
      <c r="G1004" t="s">
        <v>1785</v>
      </c>
      <c r="H1004" t="s">
        <v>1786</v>
      </c>
      <c r="I1004" t="s">
        <v>64</v>
      </c>
      <c r="J1004" t="s">
        <v>64</v>
      </c>
      <c r="K1004">
        <v>0</v>
      </c>
      <c r="L1004" t="s">
        <v>111</v>
      </c>
      <c r="M1004">
        <v>4000</v>
      </c>
      <c r="N1004">
        <v>8399883</v>
      </c>
      <c r="O1004">
        <v>16150</v>
      </c>
      <c r="P1004">
        <v>40698000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13100</v>
      </c>
      <c r="AJ1004">
        <v>31919715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7050</v>
      </c>
      <c r="BG1004">
        <v>17178168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1781</v>
      </c>
      <c r="C1005" t="s">
        <v>1782</v>
      </c>
      <c r="D1005" t="s">
        <v>64</v>
      </c>
      <c r="E1005" t="s">
        <v>108</v>
      </c>
      <c r="F1005" t="s">
        <v>66</v>
      </c>
      <c r="G1005" t="s">
        <v>1787</v>
      </c>
      <c r="H1005" t="s">
        <v>1788</v>
      </c>
      <c r="I1005" t="s">
        <v>64</v>
      </c>
      <c r="J1005" t="s">
        <v>64</v>
      </c>
      <c r="K1005">
        <v>0</v>
      </c>
      <c r="L1005" t="s">
        <v>111</v>
      </c>
      <c r="M1005">
        <v>4480</v>
      </c>
      <c r="N1005">
        <v>14348800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4480</v>
      </c>
      <c r="BG1005">
        <v>14348800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1781</v>
      </c>
      <c r="C1006" t="s">
        <v>1782</v>
      </c>
      <c r="D1006" t="s">
        <v>64</v>
      </c>
      <c r="E1006" t="s">
        <v>108</v>
      </c>
      <c r="F1006" t="s">
        <v>66</v>
      </c>
      <c r="G1006" t="s">
        <v>1789</v>
      </c>
      <c r="H1006" t="s">
        <v>1790</v>
      </c>
      <c r="I1006" t="s">
        <v>64</v>
      </c>
      <c r="J1006" t="s">
        <v>64</v>
      </c>
      <c r="K1006">
        <v>0</v>
      </c>
      <c r="L1006" t="s">
        <v>111</v>
      </c>
      <c r="M1006">
        <v>1300</v>
      </c>
      <c r="N1006">
        <v>3028907</v>
      </c>
      <c r="O1006">
        <v>11050</v>
      </c>
      <c r="P1006">
        <v>25746500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10950</v>
      </c>
      <c r="AJ1006">
        <v>25513418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1400</v>
      </c>
      <c r="BG1006">
        <v>3261989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1781</v>
      </c>
      <c r="C1007" t="s">
        <v>1782</v>
      </c>
      <c r="D1007" t="s">
        <v>64</v>
      </c>
      <c r="E1007" t="s">
        <v>108</v>
      </c>
      <c r="F1007" t="s">
        <v>66</v>
      </c>
      <c r="G1007" t="s">
        <v>1791</v>
      </c>
      <c r="H1007" t="s">
        <v>1792</v>
      </c>
      <c r="I1007" t="s">
        <v>64</v>
      </c>
      <c r="J1007" t="s">
        <v>64</v>
      </c>
      <c r="K1007">
        <v>0</v>
      </c>
      <c r="L1007" t="s">
        <v>111</v>
      </c>
      <c r="M1007">
        <v>680</v>
      </c>
      <c r="N1007">
        <v>1705100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680</v>
      </c>
      <c r="AJ1007">
        <v>1705100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1781</v>
      </c>
      <c r="C1008" t="s">
        <v>1782</v>
      </c>
      <c r="D1008" t="s">
        <v>64</v>
      </c>
      <c r="E1008" t="s">
        <v>108</v>
      </c>
      <c r="F1008" t="s">
        <v>66</v>
      </c>
      <c r="G1008" t="s">
        <v>1793</v>
      </c>
      <c r="H1008" t="s">
        <v>1794</v>
      </c>
      <c r="I1008" t="s">
        <v>64</v>
      </c>
      <c r="J1008" t="s">
        <v>64</v>
      </c>
      <c r="K1008">
        <v>0</v>
      </c>
      <c r="L1008" t="s">
        <v>111</v>
      </c>
      <c r="M1008">
        <v>7700</v>
      </c>
      <c r="N1008">
        <v>13243912</v>
      </c>
      <c r="O1008">
        <v>26100</v>
      </c>
      <c r="P1008">
        <v>53766000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27600</v>
      </c>
      <c r="AJ1008">
        <v>54718153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6200</v>
      </c>
      <c r="BG1008">
        <v>12291759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1781</v>
      </c>
      <c r="C1009" t="s">
        <v>1782</v>
      </c>
      <c r="D1009" t="s">
        <v>64</v>
      </c>
      <c r="E1009" t="s">
        <v>108</v>
      </c>
      <c r="F1009" t="s">
        <v>66</v>
      </c>
      <c r="G1009" t="s">
        <v>1795</v>
      </c>
      <c r="H1009" t="s">
        <v>1796</v>
      </c>
      <c r="I1009" t="s">
        <v>64</v>
      </c>
      <c r="J1009" t="s">
        <v>64</v>
      </c>
      <c r="K1009">
        <v>0</v>
      </c>
      <c r="L1009" t="s">
        <v>111</v>
      </c>
      <c r="M1009">
        <v>10030</v>
      </c>
      <c r="N1009">
        <v>24909024</v>
      </c>
      <c r="O1009">
        <v>2210</v>
      </c>
      <c r="P1009">
        <v>5878600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11730</v>
      </c>
      <c r="AJ1009">
        <v>29504806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510</v>
      </c>
      <c r="BG1009">
        <v>1282818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1781</v>
      </c>
      <c r="C1010" t="s">
        <v>1782</v>
      </c>
      <c r="D1010" t="s">
        <v>64</v>
      </c>
      <c r="E1010" t="s">
        <v>108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111</v>
      </c>
      <c r="M1010">
        <v>1190</v>
      </c>
      <c r="N1010">
        <v>2498979</v>
      </c>
      <c r="O1010">
        <v>5100</v>
      </c>
      <c r="P1010">
        <v>12852000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5270</v>
      </c>
      <c r="AJ1010">
        <v>12861631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1020</v>
      </c>
      <c r="BG1010">
        <v>2489348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1799</v>
      </c>
      <c r="C1011" t="s">
        <v>1782</v>
      </c>
      <c r="D1011" t="s">
        <v>64</v>
      </c>
      <c r="E1011" t="s">
        <v>108</v>
      </c>
      <c r="F1011" t="s">
        <v>66</v>
      </c>
      <c r="G1011" t="s">
        <v>1800</v>
      </c>
      <c r="H1011" t="s">
        <v>1801</v>
      </c>
      <c r="I1011" t="s">
        <v>64</v>
      </c>
      <c r="J1011" t="s">
        <v>64</v>
      </c>
      <c r="K1011">
        <v>0</v>
      </c>
      <c r="L1011" t="s">
        <v>69</v>
      </c>
      <c r="M1011">
        <v>379.54998999999998</v>
      </c>
      <c r="N1011">
        <v>1516333110</v>
      </c>
      <c r="O1011">
        <v>441.76</v>
      </c>
      <c r="P1011">
        <v>1882031666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292.01</v>
      </c>
      <c r="AJ1011">
        <v>1208260596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529.29998999999998</v>
      </c>
      <c r="BG1011">
        <v>2190104180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1802</v>
      </c>
      <c r="C1012" t="s">
        <v>1782</v>
      </c>
      <c r="D1012" t="s">
        <v>64</v>
      </c>
      <c r="E1012" t="s">
        <v>108</v>
      </c>
      <c r="F1012" t="s">
        <v>66</v>
      </c>
      <c r="G1012" t="s">
        <v>1803</v>
      </c>
      <c r="H1012" t="s">
        <v>1804</v>
      </c>
      <c r="I1012" t="s">
        <v>64</v>
      </c>
      <c r="J1012" t="s">
        <v>64</v>
      </c>
      <c r="K1012">
        <v>0</v>
      </c>
      <c r="L1012" t="s">
        <v>117</v>
      </c>
      <c r="M1012">
        <v>2</v>
      </c>
      <c r="N1012">
        <v>17940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17940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1802</v>
      </c>
      <c r="C1013" t="s">
        <v>1782</v>
      </c>
      <c r="D1013" t="s">
        <v>64</v>
      </c>
      <c r="E1013" t="s">
        <v>108</v>
      </c>
      <c r="F1013" t="s">
        <v>66</v>
      </c>
      <c r="G1013" t="s">
        <v>1805</v>
      </c>
      <c r="H1013" t="s">
        <v>1806</v>
      </c>
      <c r="I1013" t="s">
        <v>64</v>
      </c>
      <c r="J1013" t="s">
        <v>64</v>
      </c>
      <c r="K1013">
        <v>0</v>
      </c>
      <c r="L1013" t="s">
        <v>117</v>
      </c>
      <c r="M1013">
        <v>2</v>
      </c>
      <c r="N1013">
        <v>18460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18460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1802</v>
      </c>
      <c r="C1014" t="s">
        <v>1782</v>
      </c>
      <c r="D1014" t="s">
        <v>64</v>
      </c>
      <c r="E1014" t="s">
        <v>108</v>
      </c>
      <c r="F1014" t="s">
        <v>66</v>
      </c>
      <c r="G1014" t="s">
        <v>1807</v>
      </c>
      <c r="H1014" t="s">
        <v>1808</v>
      </c>
      <c r="I1014" t="s">
        <v>64</v>
      </c>
      <c r="J1014" t="s">
        <v>64</v>
      </c>
      <c r="K1014">
        <v>0</v>
      </c>
      <c r="L1014" t="s">
        <v>117</v>
      </c>
      <c r="M1014">
        <v>6</v>
      </c>
      <c r="N1014">
        <v>65520</v>
      </c>
      <c r="O1014">
        <v>14</v>
      </c>
      <c r="P1014">
        <v>152880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20</v>
      </c>
      <c r="AJ1014">
        <v>218400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1802</v>
      </c>
      <c r="C1015" t="s">
        <v>1782</v>
      </c>
      <c r="D1015" t="s">
        <v>64</v>
      </c>
      <c r="E1015" t="s">
        <v>108</v>
      </c>
      <c r="F1015" t="s">
        <v>66</v>
      </c>
      <c r="G1015" t="s">
        <v>1809</v>
      </c>
      <c r="H1015" t="s">
        <v>1810</v>
      </c>
      <c r="I1015" t="s">
        <v>64</v>
      </c>
      <c r="J1015" t="s">
        <v>64</v>
      </c>
      <c r="K1015">
        <v>0</v>
      </c>
      <c r="L1015" t="s">
        <v>117</v>
      </c>
      <c r="M1015">
        <v>7</v>
      </c>
      <c r="N1015">
        <v>77350</v>
      </c>
      <c r="O1015">
        <v>17</v>
      </c>
      <c r="P1015">
        <v>187850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24</v>
      </c>
      <c r="AJ1015">
        <v>265200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1802</v>
      </c>
      <c r="C1016" t="s">
        <v>1782</v>
      </c>
      <c r="D1016" t="s">
        <v>64</v>
      </c>
      <c r="E1016" t="s">
        <v>108</v>
      </c>
      <c r="F1016" t="s">
        <v>66</v>
      </c>
      <c r="G1016" t="s">
        <v>1811</v>
      </c>
      <c r="H1016" t="s">
        <v>1812</v>
      </c>
      <c r="I1016" t="s">
        <v>64</v>
      </c>
      <c r="J1016" t="s">
        <v>64</v>
      </c>
      <c r="K1016">
        <v>0</v>
      </c>
      <c r="L1016" t="s">
        <v>117</v>
      </c>
      <c r="M1016">
        <v>0</v>
      </c>
      <c r="N1016">
        <v>0</v>
      </c>
      <c r="O1016">
        <v>4</v>
      </c>
      <c r="P1016">
        <v>47320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47320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1802</v>
      </c>
      <c r="C1017" t="s">
        <v>1782</v>
      </c>
      <c r="D1017" t="s">
        <v>64</v>
      </c>
      <c r="E1017" t="s">
        <v>108</v>
      </c>
      <c r="F1017" t="s">
        <v>66</v>
      </c>
      <c r="G1017" t="s">
        <v>1813</v>
      </c>
      <c r="H1017" t="s">
        <v>1814</v>
      </c>
      <c r="I1017" t="s">
        <v>64</v>
      </c>
      <c r="J1017" t="s">
        <v>64</v>
      </c>
      <c r="K1017">
        <v>0</v>
      </c>
      <c r="L1017" t="s">
        <v>117</v>
      </c>
      <c r="M1017">
        <v>7</v>
      </c>
      <c r="N1017">
        <v>85540</v>
      </c>
      <c r="O1017">
        <v>26</v>
      </c>
      <c r="P1017">
        <v>317720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32</v>
      </c>
      <c r="AJ1017">
        <v>391040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12220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1802</v>
      </c>
      <c r="C1018" t="s">
        <v>1782</v>
      </c>
      <c r="D1018" t="s">
        <v>64</v>
      </c>
      <c r="E1018" t="s">
        <v>108</v>
      </c>
      <c r="F1018" t="s">
        <v>66</v>
      </c>
      <c r="G1018" t="s">
        <v>1815</v>
      </c>
      <c r="H1018" t="s">
        <v>1816</v>
      </c>
      <c r="I1018" t="s">
        <v>64</v>
      </c>
      <c r="J1018" t="s">
        <v>64</v>
      </c>
      <c r="K1018">
        <v>0</v>
      </c>
      <c r="L1018" t="s">
        <v>117</v>
      </c>
      <c r="M1018">
        <v>0</v>
      </c>
      <c r="N1018">
        <v>0</v>
      </c>
      <c r="O1018">
        <v>45</v>
      </c>
      <c r="P1018">
        <v>573300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30</v>
      </c>
      <c r="AJ1018">
        <v>382200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</v>
      </c>
      <c r="BG1018">
        <v>191100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1802</v>
      </c>
      <c r="C1019" t="s">
        <v>1782</v>
      </c>
      <c r="D1019" t="s">
        <v>64</v>
      </c>
      <c r="E1019" t="s">
        <v>108</v>
      </c>
      <c r="F1019" t="s">
        <v>66</v>
      </c>
      <c r="G1019" t="s">
        <v>1817</v>
      </c>
      <c r="H1019" t="s">
        <v>1818</v>
      </c>
      <c r="I1019" t="s">
        <v>64</v>
      </c>
      <c r="J1019" t="s">
        <v>64</v>
      </c>
      <c r="K1019">
        <v>0</v>
      </c>
      <c r="L1019" t="s">
        <v>117</v>
      </c>
      <c r="M1019">
        <v>0</v>
      </c>
      <c r="N1019">
        <v>0</v>
      </c>
      <c r="O1019">
        <v>4</v>
      </c>
      <c r="P1019">
        <v>52000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</v>
      </c>
      <c r="AJ1019">
        <v>52000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1802</v>
      </c>
      <c r="C1020" t="s">
        <v>1782</v>
      </c>
      <c r="D1020" t="s">
        <v>64</v>
      </c>
      <c r="E1020" t="s">
        <v>108</v>
      </c>
      <c r="F1020" t="s">
        <v>66</v>
      </c>
      <c r="G1020" t="s">
        <v>1819</v>
      </c>
      <c r="H1020" t="s">
        <v>1820</v>
      </c>
      <c r="I1020" t="s">
        <v>64</v>
      </c>
      <c r="J1020" t="s">
        <v>64</v>
      </c>
      <c r="K1020">
        <v>0</v>
      </c>
      <c r="L1020" t="s">
        <v>117</v>
      </c>
      <c r="M1020">
        <v>7</v>
      </c>
      <c r="N1020">
        <v>85680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7</v>
      </c>
      <c r="BG1020">
        <v>85680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1802</v>
      </c>
      <c r="C1021" t="s">
        <v>1782</v>
      </c>
      <c r="D1021" t="s">
        <v>64</v>
      </c>
      <c r="E1021" t="s">
        <v>108</v>
      </c>
      <c r="F1021" t="s">
        <v>66</v>
      </c>
      <c r="G1021" t="s">
        <v>1821</v>
      </c>
      <c r="H1021" t="s">
        <v>1822</v>
      </c>
      <c r="I1021" t="s">
        <v>64</v>
      </c>
      <c r="J1021" t="s">
        <v>64</v>
      </c>
      <c r="K1021">
        <v>0</v>
      </c>
      <c r="L1021" t="s">
        <v>117</v>
      </c>
      <c r="M1021">
        <v>5</v>
      </c>
      <c r="N1021">
        <v>66739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</v>
      </c>
      <c r="AJ1021">
        <v>53391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13348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1802</v>
      </c>
      <c r="C1022" t="s">
        <v>1782</v>
      </c>
      <c r="D1022" t="s">
        <v>64</v>
      </c>
      <c r="E1022" t="s">
        <v>108</v>
      </c>
      <c r="F1022" t="s">
        <v>66</v>
      </c>
      <c r="G1022" t="s">
        <v>1823</v>
      </c>
      <c r="H1022" t="s">
        <v>1824</v>
      </c>
      <c r="I1022" t="s">
        <v>64</v>
      </c>
      <c r="J1022" t="s">
        <v>64</v>
      </c>
      <c r="K1022">
        <v>0</v>
      </c>
      <c r="L1022" t="s">
        <v>117</v>
      </c>
      <c r="M1022">
        <v>0</v>
      </c>
      <c r="N1022">
        <v>0</v>
      </c>
      <c r="O1022">
        <v>23</v>
      </c>
      <c r="P1022">
        <v>310960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23</v>
      </c>
      <c r="AJ1022">
        <v>310960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1802</v>
      </c>
      <c r="C1023" t="s">
        <v>1782</v>
      </c>
      <c r="D1023" t="s">
        <v>64</v>
      </c>
      <c r="E1023" t="s">
        <v>108</v>
      </c>
      <c r="F1023" t="s">
        <v>66</v>
      </c>
      <c r="G1023" t="s">
        <v>1825</v>
      </c>
      <c r="H1023" t="s">
        <v>1826</v>
      </c>
      <c r="I1023" t="s">
        <v>64</v>
      </c>
      <c r="J1023" t="s">
        <v>64</v>
      </c>
      <c r="K1023">
        <v>0</v>
      </c>
      <c r="L1023" t="s">
        <v>117</v>
      </c>
      <c r="M1023">
        <v>1</v>
      </c>
      <c r="N1023">
        <v>12600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12600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1802</v>
      </c>
      <c r="C1024" t="s">
        <v>1782</v>
      </c>
      <c r="D1024" t="s">
        <v>64</v>
      </c>
      <c r="E1024" t="s">
        <v>108</v>
      </c>
      <c r="F1024" t="s">
        <v>66</v>
      </c>
      <c r="G1024" t="s">
        <v>1827</v>
      </c>
      <c r="H1024" t="s">
        <v>1828</v>
      </c>
      <c r="I1024" t="s">
        <v>64</v>
      </c>
      <c r="J1024" t="s">
        <v>64</v>
      </c>
      <c r="K1024">
        <v>0</v>
      </c>
      <c r="L1024" t="s">
        <v>117</v>
      </c>
      <c r="M1024">
        <v>5</v>
      </c>
      <c r="N1024">
        <v>65400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65400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1802</v>
      </c>
      <c r="C1025" t="s">
        <v>1782</v>
      </c>
      <c r="D1025" t="s">
        <v>64</v>
      </c>
      <c r="E1025" t="s">
        <v>108</v>
      </c>
      <c r="F1025" t="s">
        <v>66</v>
      </c>
      <c r="G1025" t="s">
        <v>1829</v>
      </c>
      <c r="H1025" t="s">
        <v>1830</v>
      </c>
      <c r="I1025" t="s">
        <v>64</v>
      </c>
      <c r="J1025" t="s">
        <v>64</v>
      </c>
      <c r="K1025">
        <v>0</v>
      </c>
      <c r="L1025" t="s">
        <v>117</v>
      </c>
      <c r="M1025">
        <v>6</v>
      </c>
      <c r="N1025">
        <v>79200</v>
      </c>
      <c r="O1025">
        <v>4</v>
      </c>
      <c r="P1025">
        <v>57200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</v>
      </c>
      <c r="AJ1025">
        <v>54560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81840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1802</v>
      </c>
      <c r="C1026" t="s">
        <v>1782</v>
      </c>
      <c r="D1026" t="s">
        <v>64</v>
      </c>
      <c r="E1026" t="s">
        <v>108</v>
      </c>
      <c r="F1026" t="s">
        <v>66</v>
      </c>
      <c r="G1026" t="s">
        <v>1831</v>
      </c>
      <c r="H1026" t="s">
        <v>1832</v>
      </c>
      <c r="I1026" t="s">
        <v>64</v>
      </c>
      <c r="J1026" t="s">
        <v>64</v>
      </c>
      <c r="K1026">
        <v>0</v>
      </c>
      <c r="L1026" t="s">
        <v>117</v>
      </c>
      <c r="M1026">
        <v>0</v>
      </c>
      <c r="N1026">
        <v>0</v>
      </c>
      <c r="O1026">
        <v>5</v>
      </c>
      <c r="P1026">
        <v>72150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43290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>
        <v>28860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1802</v>
      </c>
      <c r="C1027" t="s">
        <v>1782</v>
      </c>
      <c r="D1027" t="s">
        <v>64</v>
      </c>
      <c r="E1027" t="s">
        <v>108</v>
      </c>
      <c r="F1027" t="s">
        <v>66</v>
      </c>
      <c r="G1027" t="s">
        <v>1833</v>
      </c>
      <c r="H1027" t="s">
        <v>1834</v>
      </c>
      <c r="I1027" t="s">
        <v>64</v>
      </c>
      <c r="J1027" t="s">
        <v>64</v>
      </c>
      <c r="K1027">
        <v>0</v>
      </c>
      <c r="L1027" t="s">
        <v>117</v>
      </c>
      <c r="M1027">
        <v>9</v>
      </c>
      <c r="N1027">
        <v>122040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8</v>
      </c>
      <c r="AJ1027">
        <v>108480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13560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1802</v>
      </c>
      <c r="C1028" t="s">
        <v>1782</v>
      </c>
      <c r="D1028" t="s">
        <v>64</v>
      </c>
      <c r="E1028" t="s">
        <v>108</v>
      </c>
      <c r="F1028" t="s">
        <v>66</v>
      </c>
      <c r="G1028" t="s">
        <v>1835</v>
      </c>
      <c r="H1028" t="s">
        <v>1836</v>
      </c>
      <c r="I1028" t="s">
        <v>64</v>
      </c>
      <c r="J1028" t="s">
        <v>64</v>
      </c>
      <c r="K1028">
        <v>0</v>
      </c>
      <c r="L1028" t="s">
        <v>117</v>
      </c>
      <c r="M1028">
        <v>1</v>
      </c>
      <c r="N1028">
        <v>14820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14820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1802</v>
      </c>
      <c r="C1029" t="s">
        <v>1782</v>
      </c>
      <c r="D1029" t="s">
        <v>64</v>
      </c>
      <c r="E1029" t="s">
        <v>108</v>
      </c>
      <c r="F1029" t="s">
        <v>66</v>
      </c>
      <c r="G1029" t="s">
        <v>1837</v>
      </c>
      <c r="H1029" t="s">
        <v>1838</v>
      </c>
      <c r="I1029" t="s">
        <v>64</v>
      </c>
      <c r="J1029" t="s">
        <v>64</v>
      </c>
      <c r="K1029">
        <v>0</v>
      </c>
      <c r="L1029" t="s">
        <v>117</v>
      </c>
      <c r="M1029">
        <v>0</v>
      </c>
      <c r="N1029">
        <v>0</v>
      </c>
      <c r="O1029">
        <v>6</v>
      </c>
      <c r="P1029">
        <v>89700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6</v>
      </c>
      <c r="AJ1029">
        <v>89700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1802</v>
      </c>
      <c r="C1030" t="s">
        <v>1782</v>
      </c>
      <c r="D1030" t="s">
        <v>64</v>
      </c>
      <c r="E1030" t="s">
        <v>108</v>
      </c>
      <c r="F1030" t="s">
        <v>66</v>
      </c>
      <c r="G1030" t="s">
        <v>1839</v>
      </c>
      <c r="H1030" t="s">
        <v>1840</v>
      </c>
      <c r="I1030" t="s">
        <v>64</v>
      </c>
      <c r="J1030" t="s">
        <v>64</v>
      </c>
      <c r="K1030">
        <v>0</v>
      </c>
      <c r="L1030" t="s">
        <v>117</v>
      </c>
      <c r="M1030">
        <v>5</v>
      </c>
      <c r="N1030">
        <v>78595</v>
      </c>
      <c r="O1030">
        <v>72</v>
      </c>
      <c r="P1030">
        <v>1132560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61</v>
      </c>
      <c r="AJ1030">
        <v>959486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16</v>
      </c>
      <c r="BG1030">
        <v>251669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1802</v>
      </c>
      <c r="C1031" t="s">
        <v>1782</v>
      </c>
      <c r="D1031" t="s">
        <v>64</v>
      </c>
      <c r="E1031" t="s">
        <v>108</v>
      </c>
      <c r="F1031" t="s">
        <v>66</v>
      </c>
      <c r="G1031" t="s">
        <v>1841</v>
      </c>
      <c r="H1031" t="s">
        <v>1842</v>
      </c>
      <c r="I1031" t="s">
        <v>64</v>
      </c>
      <c r="J1031" t="s">
        <v>64</v>
      </c>
      <c r="K1031">
        <v>0</v>
      </c>
      <c r="L1031" t="s">
        <v>117</v>
      </c>
      <c r="M1031">
        <v>0</v>
      </c>
      <c r="N1031">
        <v>0</v>
      </c>
      <c r="O1031">
        <v>12</v>
      </c>
      <c r="P1031">
        <v>191880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  <c r="AJ1031">
        <v>159900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>
        <v>31980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1802</v>
      </c>
      <c r="C1032" t="s">
        <v>1782</v>
      </c>
      <c r="D1032" t="s">
        <v>64</v>
      </c>
      <c r="E1032" t="s">
        <v>108</v>
      </c>
      <c r="F1032" t="s">
        <v>66</v>
      </c>
      <c r="G1032" t="s">
        <v>1843</v>
      </c>
      <c r="H1032" t="s">
        <v>1844</v>
      </c>
      <c r="I1032" t="s">
        <v>64</v>
      </c>
      <c r="J1032" t="s">
        <v>64</v>
      </c>
      <c r="K1032">
        <v>0</v>
      </c>
      <c r="L1032" t="s">
        <v>117</v>
      </c>
      <c r="M1032">
        <v>0</v>
      </c>
      <c r="N1032">
        <v>0</v>
      </c>
      <c r="O1032">
        <v>28</v>
      </c>
      <c r="P1032">
        <v>451360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28</v>
      </c>
      <c r="AJ1032">
        <v>451360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1802</v>
      </c>
      <c r="C1033" t="s">
        <v>1782</v>
      </c>
      <c r="D1033" t="s">
        <v>64</v>
      </c>
      <c r="E1033" t="s">
        <v>108</v>
      </c>
      <c r="F1033" t="s">
        <v>66</v>
      </c>
      <c r="G1033" t="s">
        <v>1845</v>
      </c>
      <c r="H1033" t="s">
        <v>1846</v>
      </c>
      <c r="I1033" t="s">
        <v>64</v>
      </c>
      <c r="J1033" t="s">
        <v>64</v>
      </c>
      <c r="K1033">
        <v>0</v>
      </c>
      <c r="L1033" t="s">
        <v>117</v>
      </c>
      <c r="M1033">
        <v>0</v>
      </c>
      <c r="N1033">
        <v>0</v>
      </c>
      <c r="O1033">
        <v>36</v>
      </c>
      <c r="P1033">
        <v>585000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36</v>
      </c>
      <c r="AJ1033">
        <v>585000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1802</v>
      </c>
      <c r="C1034" t="s">
        <v>1782</v>
      </c>
      <c r="D1034" t="s">
        <v>64</v>
      </c>
      <c r="E1034" t="s">
        <v>108</v>
      </c>
      <c r="F1034" t="s">
        <v>66</v>
      </c>
      <c r="G1034" t="s">
        <v>1847</v>
      </c>
      <c r="H1034" t="s">
        <v>1848</v>
      </c>
      <c r="I1034" t="s">
        <v>64</v>
      </c>
      <c r="J1034" t="s">
        <v>64</v>
      </c>
      <c r="K1034">
        <v>0</v>
      </c>
      <c r="L1034" t="s">
        <v>117</v>
      </c>
      <c r="M1034">
        <v>0</v>
      </c>
      <c r="N1034">
        <v>0</v>
      </c>
      <c r="O1034">
        <v>68</v>
      </c>
      <c r="P1034">
        <v>1113840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68</v>
      </c>
      <c r="AJ1034">
        <v>1113840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1802</v>
      </c>
      <c r="C1035" t="s">
        <v>1782</v>
      </c>
      <c r="D1035" t="s">
        <v>64</v>
      </c>
      <c r="E1035" t="s">
        <v>108</v>
      </c>
      <c r="F1035" t="s">
        <v>66</v>
      </c>
      <c r="G1035" t="s">
        <v>1849</v>
      </c>
      <c r="H1035" t="s">
        <v>1850</v>
      </c>
      <c r="I1035" t="s">
        <v>64</v>
      </c>
      <c r="J1035" t="s">
        <v>64</v>
      </c>
      <c r="K1035">
        <v>0</v>
      </c>
      <c r="L1035" t="s">
        <v>117</v>
      </c>
      <c r="M1035">
        <v>2</v>
      </c>
      <c r="N1035">
        <v>33020</v>
      </c>
      <c r="O1035">
        <v>6</v>
      </c>
      <c r="P1035">
        <v>99060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8</v>
      </c>
      <c r="AJ1035">
        <v>132080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1802</v>
      </c>
      <c r="C1036" t="s">
        <v>1782</v>
      </c>
      <c r="D1036" t="s">
        <v>64</v>
      </c>
      <c r="E1036" t="s">
        <v>108</v>
      </c>
      <c r="F1036" t="s">
        <v>66</v>
      </c>
      <c r="G1036" t="s">
        <v>1851</v>
      </c>
      <c r="H1036" t="s">
        <v>1852</v>
      </c>
      <c r="I1036" t="s">
        <v>64</v>
      </c>
      <c r="J1036" t="s">
        <v>64</v>
      </c>
      <c r="K1036">
        <v>0</v>
      </c>
      <c r="L1036" t="s">
        <v>117</v>
      </c>
      <c r="M1036">
        <v>4</v>
      </c>
      <c r="N1036">
        <v>49680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>
        <v>49680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1802</v>
      </c>
      <c r="C1037" t="s">
        <v>1782</v>
      </c>
      <c r="D1037" t="s">
        <v>64</v>
      </c>
      <c r="E1037" t="s">
        <v>108</v>
      </c>
      <c r="F1037" t="s">
        <v>66</v>
      </c>
      <c r="G1037" t="s">
        <v>1853</v>
      </c>
      <c r="H1037" t="s">
        <v>1854</v>
      </c>
      <c r="I1037" t="s">
        <v>64</v>
      </c>
      <c r="J1037" t="s">
        <v>64</v>
      </c>
      <c r="K1037">
        <v>0</v>
      </c>
      <c r="L1037" t="s">
        <v>117</v>
      </c>
      <c r="M1037">
        <v>1</v>
      </c>
      <c r="N1037">
        <v>18800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1802</v>
      </c>
      <c r="C1038" t="s">
        <v>1782</v>
      </c>
      <c r="D1038" t="s">
        <v>64</v>
      </c>
      <c r="E1038" t="s">
        <v>108</v>
      </c>
      <c r="F1038" t="s">
        <v>66</v>
      </c>
      <c r="G1038" t="s">
        <v>1855</v>
      </c>
      <c r="H1038" t="s">
        <v>1856</v>
      </c>
      <c r="I1038" t="s">
        <v>64</v>
      </c>
      <c r="J1038" t="s">
        <v>64</v>
      </c>
      <c r="K1038">
        <v>0</v>
      </c>
      <c r="L1038" t="s">
        <v>117</v>
      </c>
      <c r="M1038">
        <v>0</v>
      </c>
      <c r="N1038">
        <v>0</v>
      </c>
      <c r="O1038">
        <v>32</v>
      </c>
      <c r="P1038">
        <v>627200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32</v>
      </c>
      <c r="AJ1038">
        <v>627200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1802</v>
      </c>
      <c r="C1039" t="s">
        <v>1782</v>
      </c>
      <c r="D1039" t="s">
        <v>64</v>
      </c>
      <c r="E1039" t="s">
        <v>108</v>
      </c>
      <c r="F1039" t="s">
        <v>66</v>
      </c>
      <c r="G1039" t="s">
        <v>1857</v>
      </c>
      <c r="H1039" t="s">
        <v>1858</v>
      </c>
      <c r="I1039" t="s">
        <v>64</v>
      </c>
      <c r="J1039" t="s">
        <v>64</v>
      </c>
      <c r="K1039">
        <v>0</v>
      </c>
      <c r="L1039" t="s">
        <v>117</v>
      </c>
      <c r="M1039">
        <v>0</v>
      </c>
      <c r="N1039">
        <v>0</v>
      </c>
      <c r="O1039">
        <v>71</v>
      </c>
      <c r="P1039">
        <v>1462600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70</v>
      </c>
      <c r="AJ1039">
        <v>1442000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20600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1802</v>
      </c>
      <c r="C1040" t="s">
        <v>1782</v>
      </c>
      <c r="D1040" t="s">
        <v>64</v>
      </c>
      <c r="E1040" t="s">
        <v>108</v>
      </c>
      <c r="F1040" t="s">
        <v>66</v>
      </c>
      <c r="G1040" t="s">
        <v>1859</v>
      </c>
      <c r="H1040" t="s">
        <v>1860</v>
      </c>
      <c r="I1040" t="s">
        <v>64</v>
      </c>
      <c r="J1040" t="s">
        <v>64</v>
      </c>
      <c r="K1040">
        <v>0</v>
      </c>
      <c r="L1040" t="s">
        <v>117</v>
      </c>
      <c r="M1040">
        <v>1</v>
      </c>
      <c r="N1040">
        <v>21591</v>
      </c>
      <c r="O1040">
        <v>18</v>
      </c>
      <c r="P1040">
        <v>388800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19</v>
      </c>
      <c r="AJ1040">
        <v>410391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1802</v>
      </c>
      <c r="C1041" t="s">
        <v>1782</v>
      </c>
      <c r="D1041" t="s">
        <v>64</v>
      </c>
      <c r="E1041" t="s">
        <v>108</v>
      </c>
      <c r="F1041" t="s">
        <v>66</v>
      </c>
      <c r="G1041" t="s">
        <v>1861</v>
      </c>
      <c r="H1041" t="s">
        <v>1862</v>
      </c>
      <c r="I1041" t="s">
        <v>64</v>
      </c>
      <c r="J1041" t="s">
        <v>64</v>
      </c>
      <c r="K1041">
        <v>0</v>
      </c>
      <c r="L1041" t="s">
        <v>117</v>
      </c>
      <c r="M1041">
        <v>3</v>
      </c>
      <c r="N1041">
        <v>63180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3</v>
      </c>
      <c r="BG1041">
        <v>63180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1802</v>
      </c>
      <c r="C1042" t="s">
        <v>1782</v>
      </c>
      <c r="D1042" t="s">
        <v>64</v>
      </c>
      <c r="E1042" t="s">
        <v>108</v>
      </c>
      <c r="F1042" t="s">
        <v>66</v>
      </c>
      <c r="G1042" t="s">
        <v>1863</v>
      </c>
      <c r="H1042" t="s">
        <v>1864</v>
      </c>
      <c r="I1042" t="s">
        <v>64</v>
      </c>
      <c r="J1042" t="s">
        <v>64</v>
      </c>
      <c r="K1042">
        <v>0</v>
      </c>
      <c r="L1042" t="s">
        <v>117</v>
      </c>
      <c r="M1042">
        <v>0</v>
      </c>
      <c r="N1042">
        <v>0</v>
      </c>
      <c r="O1042">
        <v>10</v>
      </c>
      <c r="P1042">
        <v>236000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</v>
      </c>
      <c r="AJ1042">
        <v>236000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1802</v>
      </c>
      <c r="C1043" t="s">
        <v>1782</v>
      </c>
      <c r="D1043" t="s">
        <v>64</v>
      </c>
      <c r="E1043" t="s">
        <v>108</v>
      </c>
      <c r="F1043" t="s">
        <v>66</v>
      </c>
      <c r="G1043" t="s">
        <v>1865</v>
      </c>
      <c r="H1043" t="s">
        <v>1866</v>
      </c>
      <c r="I1043" t="s">
        <v>64</v>
      </c>
      <c r="J1043" t="s">
        <v>64</v>
      </c>
      <c r="K1043">
        <v>0</v>
      </c>
      <c r="L1043" t="s">
        <v>117</v>
      </c>
      <c r="M1043">
        <v>0</v>
      </c>
      <c r="N1043">
        <v>0</v>
      </c>
      <c r="O1043">
        <v>40</v>
      </c>
      <c r="P1043">
        <v>976000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40</v>
      </c>
      <c r="AJ1043">
        <v>976000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1802</v>
      </c>
      <c r="C1044" t="s">
        <v>1782</v>
      </c>
      <c r="D1044" t="s">
        <v>64</v>
      </c>
      <c r="E1044" t="s">
        <v>108</v>
      </c>
      <c r="F1044" t="s">
        <v>66</v>
      </c>
      <c r="G1044" t="s">
        <v>1867</v>
      </c>
      <c r="H1044" t="s">
        <v>1868</v>
      </c>
      <c r="I1044" t="s">
        <v>64</v>
      </c>
      <c r="J1044" t="s">
        <v>64</v>
      </c>
      <c r="K1044">
        <v>0</v>
      </c>
      <c r="L1044" t="s">
        <v>117</v>
      </c>
      <c r="M1044">
        <v>1</v>
      </c>
      <c r="N1044">
        <v>24600</v>
      </c>
      <c r="O1044">
        <v>2</v>
      </c>
      <c r="P1044">
        <v>49200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49200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24600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1802</v>
      </c>
      <c r="C1045" t="s">
        <v>1782</v>
      </c>
      <c r="D1045" t="s">
        <v>64</v>
      </c>
      <c r="E1045" t="s">
        <v>108</v>
      </c>
      <c r="F1045" t="s">
        <v>66</v>
      </c>
      <c r="G1045" t="s">
        <v>1869</v>
      </c>
      <c r="H1045" t="s">
        <v>1870</v>
      </c>
      <c r="I1045" t="s">
        <v>64</v>
      </c>
      <c r="J1045" t="s">
        <v>64</v>
      </c>
      <c r="K1045">
        <v>0</v>
      </c>
      <c r="L1045" t="s">
        <v>117</v>
      </c>
      <c r="M1045">
        <v>0</v>
      </c>
      <c r="N1045">
        <v>0</v>
      </c>
      <c r="O1045">
        <v>25</v>
      </c>
      <c r="P1045">
        <v>625000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25</v>
      </c>
      <c r="AJ1045">
        <v>625000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1802</v>
      </c>
      <c r="C1046" t="s">
        <v>1782</v>
      </c>
      <c r="D1046" t="s">
        <v>64</v>
      </c>
      <c r="E1046" t="s">
        <v>108</v>
      </c>
      <c r="F1046" t="s">
        <v>66</v>
      </c>
      <c r="G1046" t="s">
        <v>1871</v>
      </c>
      <c r="H1046" t="s">
        <v>1872</v>
      </c>
      <c r="I1046" t="s">
        <v>64</v>
      </c>
      <c r="J1046" t="s">
        <v>64</v>
      </c>
      <c r="K1046">
        <v>0</v>
      </c>
      <c r="L1046" t="s">
        <v>117</v>
      </c>
      <c r="M1046">
        <v>0</v>
      </c>
      <c r="N1046">
        <v>0</v>
      </c>
      <c r="O1046">
        <v>94</v>
      </c>
      <c r="P1046">
        <v>2368800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94</v>
      </c>
      <c r="AJ1046">
        <v>2368800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1802</v>
      </c>
      <c r="C1047" t="s">
        <v>1782</v>
      </c>
      <c r="D1047" t="s">
        <v>64</v>
      </c>
      <c r="E1047" t="s">
        <v>108</v>
      </c>
      <c r="F1047" t="s">
        <v>66</v>
      </c>
      <c r="G1047" t="s">
        <v>1873</v>
      </c>
      <c r="H1047" t="s">
        <v>1874</v>
      </c>
      <c r="I1047" t="s">
        <v>64</v>
      </c>
      <c r="J1047" t="s">
        <v>64</v>
      </c>
      <c r="K1047">
        <v>0</v>
      </c>
      <c r="L1047" t="s">
        <v>117</v>
      </c>
      <c r="M1047">
        <v>0</v>
      </c>
      <c r="N1047">
        <v>0</v>
      </c>
      <c r="O1047">
        <v>15</v>
      </c>
      <c r="P1047">
        <v>381000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15</v>
      </c>
      <c r="AJ1047">
        <v>381000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1802</v>
      </c>
      <c r="C1048" t="s">
        <v>1782</v>
      </c>
      <c r="D1048" t="s">
        <v>64</v>
      </c>
      <c r="E1048" t="s">
        <v>108</v>
      </c>
      <c r="F1048" t="s">
        <v>66</v>
      </c>
      <c r="G1048" t="s">
        <v>1875</v>
      </c>
      <c r="H1048" t="s">
        <v>1876</v>
      </c>
      <c r="I1048" t="s">
        <v>64</v>
      </c>
      <c r="J1048" t="s">
        <v>64</v>
      </c>
      <c r="K1048">
        <v>0</v>
      </c>
      <c r="L1048" t="s">
        <v>117</v>
      </c>
      <c r="M1048">
        <v>0</v>
      </c>
      <c r="N1048">
        <v>0</v>
      </c>
      <c r="O1048">
        <v>2</v>
      </c>
      <c r="P1048">
        <v>51600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</v>
      </c>
      <c r="AJ1048">
        <v>51600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1802</v>
      </c>
      <c r="C1049" t="s">
        <v>1782</v>
      </c>
      <c r="D1049" t="s">
        <v>64</v>
      </c>
      <c r="E1049" t="s">
        <v>108</v>
      </c>
      <c r="F1049" t="s">
        <v>66</v>
      </c>
      <c r="G1049" t="s">
        <v>1877</v>
      </c>
      <c r="H1049" t="s">
        <v>1878</v>
      </c>
      <c r="I1049" t="s">
        <v>64</v>
      </c>
      <c r="J1049" t="s">
        <v>64</v>
      </c>
      <c r="K1049">
        <v>0</v>
      </c>
      <c r="L1049" t="s">
        <v>117</v>
      </c>
      <c r="M1049">
        <v>0</v>
      </c>
      <c r="N1049">
        <v>0</v>
      </c>
      <c r="O1049">
        <v>67</v>
      </c>
      <c r="P1049">
        <v>1742000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67</v>
      </c>
      <c r="AJ1049">
        <v>1742000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1802</v>
      </c>
      <c r="C1050" t="s">
        <v>1782</v>
      </c>
      <c r="D1050" t="s">
        <v>64</v>
      </c>
      <c r="E1050" t="s">
        <v>108</v>
      </c>
      <c r="F1050" t="s">
        <v>66</v>
      </c>
      <c r="G1050" t="s">
        <v>1879</v>
      </c>
      <c r="H1050" t="s">
        <v>1880</v>
      </c>
      <c r="I1050" t="s">
        <v>64</v>
      </c>
      <c r="J1050" t="s">
        <v>64</v>
      </c>
      <c r="K1050">
        <v>0</v>
      </c>
      <c r="L1050" t="s">
        <v>117</v>
      </c>
      <c r="M1050">
        <v>0</v>
      </c>
      <c r="N1050">
        <v>0</v>
      </c>
      <c r="O1050">
        <v>6</v>
      </c>
      <c r="P1050">
        <v>157200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</v>
      </c>
      <c r="AJ1050">
        <v>157200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1802</v>
      </c>
      <c r="C1051" t="s">
        <v>1782</v>
      </c>
      <c r="D1051" t="s">
        <v>64</v>
      </c>
      <c r="E1051" t="s">
        <v>108</v>
      </c>
      <c r="F1051" t="s">
        <v>66</v>
      </c>
      <c r="G1051" t="s">
        <v>1881</v>
      </c>
      <c r="H1051" t="s">
        <v>1882</v>
      </c>
      <c r="I1051" t="s">
        <v>64</v>
      </c>
      <c r="J1051" t="s">
        <v>64</v>
      </c>
      <c r="K1051">
        <v>0</v>
      </c>
      <c r="L1051" t="s">
        <v>117</v>
      </c>
      <c r="M1051">
        <v>0</v>
      </c>
      <c r="N1051">
        <v>0</v>
      </c>
      <c r="O1051">
        <v>70</v>
      </c>
      <c r="P1051">
        <v>2212000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70</v>
      </c>
      <c r="AJ1051">
        <v>2212000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1802</v>
      </c>
      <c r="C1052" t="s">
        <v>1782</v>
      </c>
      <c r="D1052" t="s">
        <v>64</v>
      </c>
      <c r="E1052" t="s">
        <v>108</v>
      </c>
      <c r="F1052" t="s">
        <v>66</v>
      </c>
      <c r="G1052" t="s">
        <v>1883</v>
      </c>
      <c r="H1052" t="s">
        <v>1884</v>
      </c>
      <c r="I1052" t="s">
        <v>64</v>
      </c>
      <c r="J1052" t="s">
        <v>64</v>
      </c>
      <c r="K1052">
        <v>0</v>
      </c>
      <c r="L1052" t="s">
        <v>117</v>
      </c>
      <c r="M1052">
        <v>1</v>
      </c>
      <c r="N1052">
        <v>23280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23280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1802</v>
      </c>
      <c r="C1053" t="s">
        <v>1782</v>
      </c>
      <c r="D1053" t="s">
        <v>64</v>
      </c>
      <c r="E1053" t="s">
        <v>108</v>
      </c>
      <c r="F1053" t="s">
        <v>66</v>
      </c>
      <c r="G1053" t="s">
        <v>1885</v>
      </c>
      <c r="H1053" t="s">
        <v>1886</v>
      </c>
      <c r="I1053" t="s">
        <v>64</v>
      </c>
      <c r="J1053" t="s">
        <v>64</v>
      </c>
      <c r="K1053">
        <v>0</v>
      </c>
      <c r="L1053" t="s">
        <v>117</v>
      </c>
      <c r="M1053">
        <v>0</v>
      </c>
      <c r="N1053">
        <v>0</v>
      </c>
      <c r="O1053">
        <v>19</v>
      </c>
      <c r="P1053">
        <v>388740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</v>
      </c>
      <c r="AJ1053">
        <v>347820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</v>
      </c>
      <c r="BG1053">
        <v>40920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1799</v>
      </c>
      <c r="C1054" t="s">
        <v>1782</v>
      </c>
      <c r="D1054" t="s">
        <v>64</v>
      </c>
      <c r="E1054" t="s">
        <v>108</v>
      </c>
      <c r="F1054" t="s">
        <v>66</v>
      </c>
      <c r="G1054" t="s">
        <v>1887</v>
      </c>
      <c r="H1054" t="s">
        <v>1888</v>
      </c>
      <c r="I1054" t="s">
        <v>64</v>
      </c>
      <c r="J1054" t="s">
        <v>64</v>
      </c>
      <c r="K1054">
        <v>0</v>
      </c>
      <c r="L1054" t="s">
        <v>69</v>
      </c>
      <c r="M1054">
        <v>9.1E-4</v>
      </c>
      <c r="N1054">
        <v>2383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9.1E-4</v>
      </c>
      <c r="BG1054">
        <v>2383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1799</v>
      </c>
      <c r="C1055" t="s">
        <v>1782</v>
      </c>
      <c r="D1055" t="s">
        <v>64</v>
      </c>
      <c r="E1055" t="s">
        <v>108</v>
      </c>
      <c r="F1055" t="s">
        <v>66</v>
      </c>
      <c r="G1055" t="s">
        <v>1887</v>
      </c>
      <c r="H1055" t="s">
        <v>1888</v>
      </c>
      <c r="I1055" t="s">
        <v>1889</v>
      </c>
      <c r="J1055" t="s">
        <v>64</v>
      </c>
      <c r="K1055">
        <v>0</v>
      </c>
      <c r="L1055" t="s">
        <v>69</v>
      </c>
      <c r="M1055">
        <v>52.293999999999997</v>
      </c>
      <c r="N1055">
        <v>194878574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2.0920000000000001</v>
      </c>
      <c r="AJ1055">
        <v>7796037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50.201999999999998</v>
      </c>
      <c r="BG1055">
        <v>187082537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1799</v>
      </c>
      <c r="C1056" t="s">
        <v>1782</v>
      </c>
      <c r="D1056" t="s">
        <v>64</v>
      </c>
      <c r="E1056" t="s">
        <v>108</v>
      </c>
      <c r="F1056" t="s">
        <v>66</v>
      </c>
      <c r="G1056" t="s">
        <v>1890</v>
      </c>
      <c r="H1056" t="s">
        <v>1891</v>
      </c>
      <c r="I1056" t="s">
        <v>64</v>
      </c>
      <c r="J1056" t="s">
        <v>64</v>
      </c>
      <c r="K1056">
        <v>0</v>
      </c>
      <c r="L1056" t="s">
        <v>69</v>
      </c>
      <c r="M1056">
        <v>13.000170000000001</v>
      </c>
      <c r="N1056">
        <v>48830816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13.000170000000001</v>
      </c>
      <c r="BG1056">
        <v>48830816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1799</v>
      </c>
      <c r="C1057" t="s">
        <v>1782</v>
      </c>
      <c r="D1057" t="s">
        <v>64</v>
      </c>
      <c r="E1057" t="s">
        <v>108</v>
      </c>
      <c r="F1057" t="s">
        <v>66</v>
      </c>
      <c r="G1057" t="s">
        <v>1892</v>
      </c>
      <c r="H1057" t="s">
        <v>1893</v>
      </c>
      <c r="I1057" t="s">
        <v>64</v>
      </c>
      <c r="J1057" t="s">
        <v>64</v>
      </c>
      <c r="K1057">
        <v>0</v>
      </c>
      <c r="L1057" t="s">
        <v>69</v>
      </c>
      <c r="M1057">
        <v>2.5999999999999998E-4</v>
      </c>
      <c r="N1057">
        <v>921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2.5999999999999998E-4</v>
      </c>
      <c r="BG1057">
        <v>921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1894</v>
      </c>
      <c r="C1058" t="s">
        <v>1782</v>
      </c>
      <c r="D1058" t="s">
        <v>64</v>
      </c>
      <c r="E1058" t="s">
        <v>108</v>
      </c>
      <c r="F1058" t="s">
        <v>66</v>
      </c>
      <c r="G1058" t="s">
        <v>1895</v>
      </c>
      <c r="H1058" t="s">
        <v>1896</v>
      </c>
      <c r="I1058" t="s">
        <v>64</v>
      </c>
      <c r="J1058" t="s">
        <v>64</v>
      </c>
      <c r="K1058">
        <v>0</v>
      </c>
      <c r="L1058" t="s">
        <v>117</v>
      </c>
      <c r="M1058">
        <v>0</v>
      </c>
      <c r="N1058">
        <v>0</v>
      </c>
      <c r="O1058">
        <v>6</v>
      </c>
      <c r="P1058">
        <v>177240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</v>
      </c>
      <c r="AJ1058">
        <v>118160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</v>
      </c>
      <c r="BG1058">
        <v>59080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1894</v>
      </c>
      <c r="C1059" t="s">
        <v>1782</v>
      </c>
      <c r="D1059" t="s">
        <v>64</v>
      </c>
      <c r="E1059" t="s">
        <v>108</v>
      </c>
      <c r="F1059" t="s">
        <v>66</v>
      </c>
      <c r="G1059" t="s">
        <v>1897</v>
      </c>
      <c r="H1059" t="s">
        <v>1898</v>
      </c>
      <c r="I1059" t="s">
        <v>64</v>
      </c>
      <c r="J1059" t="s">
        <v>64</v>
      </c>
      <c r="K1059">
        <v>0</v>
      </c>
      <c r="L1059" t="s">
        <v>117</v>
      </c>
      <c r="M1059">
        <v>14</v>
      </c>
      <c r="N1059">
        <v>377726</v>
      </c>
      <c r="O1059">
        <v>2</v>
      </c>
      <c r="P1059">
        <v>58820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11</v>
      </c>
      <c r="AJ1059">
        <v>300125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</v>
      </c>
      <c r="BG1059">
        <v>136421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1894</v>
      </c>
      <c r="C1060" t="s">
        <v>1782</v>
      </c>
      <c r="D1060" t="s">
        <v>64</v>
      </c>
      <c r="E1060" t="s">
        <v>108</v>
      </c>
      <c r="F1060" t="s">
        <v>66</v>
      </c>
      <c r="G1060" t="s">
        <v>1899</v>
      </c>
      <c r="H1060" t="s">
        <v>1900</v>
      </c>
      <c r="I1060" t="s">
        <v>64</v>
      </c>
      <c r="J1060" t="s">
        <v>64</v>
      </c>
      <c r="K1060">
        <v>0</v>
      </c>
      <c r="L1060" t="s">
        <v>117</v>
      </c>
      <c r="M1060">
        <v>0</v>
      </c>
      <c r="N1060">
        <v>0</v>
      </c>
      <c r="O1060">
        <v>54</v>
      </c>
      <c r="P1060">
        <v>1690200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52</v>
      </c>
      <c r="AJ1060">
        <v>1627600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</v>
      </c>
      <c r="BG1060">
        <v>62600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1894</v>
      </c>
      <c r="C1061" t="s">
        <v>1782</v>
      </c>
      <c r="D1061" t="s">
        <v>64</v>
      </c>
      <c r="E1061" t="s">
        <v>108</v>
      </c>
      <c r="F1061" t="s">
        <v>66</v>
      </c>
      <c r="G1061" t="s">
        <v>1901</v>
      </c>
      <c r="H1061" t="s">
        <v>1902</v>
      </c>
      <c r="I1061" t="s">
        <v>64</v>
      </c>
      <c r="J1061" t="s">
        <v>64</v>
      </c>
      <c r="K1061">
        <v>0</v>
      </c>
      <c r="L1061" t="s">
        <v>117</v>
      </c>
      <c r="M1061">
        <v>2</v>
      </c>
      <c r="N1061">
        <v>66900</v>
      </c>
      <c r="O1061">
        <v>80</v>
      </c>
      <c r="P1061">
        <v>2676000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81</v>
      </c>
      <c r="AJ1061">
        <v>2709450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33450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1894</v>
      </c>
      <c r="C1062" t="s">
        <v>1782</v>
      </c>
      <c r="D1062" t="s">
        <v>64</v>
      </c>
      <c r="E1062" t="s">
        <v>108</v>
      </c>
      <c r="F1062" t="s">
        <v>66</v>
      </c>
      <c r="G1062" t="s">
        <v>1903</v>
      </c>
      <c r="H1062" t="s">
        <v>1904</v>
      </c>
      <c r="I1062" t="s">
        <v>64</v>
      </c>
      <c r="J1062" t="s">
        <v>64</v>
      </c>
      <c r="K1062">
        <v>0</v>
      </c>
      <c r="L1062" t="s">
        <v>117</v>
      </c>
      <c r="M1062">
        <v>8</v>
      </c>
      <c r="N1062">
        <v>364399</v>
      </c>
      <c r="O1062">
        <v>58</v>
      </c>
      <c r="P1062">
        <v>2641900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58</v>
      </c>
      <c r="AJ1062">
        <v>2641899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8</v>
      </c>
      <c r="BG1062">
        <v>364400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1894</v>
      </c>
      <c r="C1063" t="s">
        <v>1782</v>
      </c>
      <c r="D1063" t="s">
        <v>64</v>
      </c>
      <c r="E1063" t="s">
        <v>108</v>
      </c>
      <c r="F1063" t="s">
        <v>66</v>
      </c>
      <c r="G1063" t="s">
        <v>1905</v>
      </c>
      <c r="H1063" t="s">
        <v>1906</v>
      </c>
      <c r="I1063" t="s">
        <v>64</v>
      </c>
      <c r="J1063" t="s">
        <v>64</v>
      </c>
      <c r="K1063">
        <v>0</v>
      </c>
      <c r="L1063" t="s">
        <v>117</v>
      </c>
      <c r="M1063">
        <v>1</v>
      </c>
      <c r="N1063">
        <v>42429</v>
      </c>
      <c r="O1063">
        <v>98</v>
      </c>
      <c r="P1063">
        <v>4158140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98</v>
      </c>
      <c r="AJ1063">
        <v>4158139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42430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1894</v>
      </c>
      <c r="C1064" t="s">
        <v>1782</v>
      </c>
      <c r="D1064" t="s">
        <v>64</v>
      </c>
      <c r="E1064" t="s">
        <v>108</v>
      </c>
      <c r="F1064" t="s">
        <v>66</v>
      </c>
      <c r="G1064" t="s">
        <v>1907</v>
      </c>
      <c r="H1064" t="s">
        <v>1908</v>
      </c>
      <c r="I1064" t="s">
        <v>64</v>
      </c>
      <c r="J1064" t="s">
        <v>64</v>
      </c>
      <c r="K1064">
        <v>0</v>
      </c>
      <c r="L1064" t="s">
        <v>117</v>
      </c>
      <c r="M1064">
        <v>1</v>
      </c>
      <c r="N1064">
        <v>24670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24670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1894</v>
      </c>
      <c r="C1065" t="s">
        <v>1782</v>
      </c>
      <c r="D1065" t="s">
        <v>64</v>
      </c>
      <c r="E1065" t="s">
        <v>108</v>
      </c>
      <c r="F1065" t="s">
        <v>66</v>
      </c>
      <c r="G1065" t="s">
        <v>1909</v>
      </c>
      <c r="H1065" t="s">
        <v>1910</v>
      </c>
      <c r="I1065" t="s">
        <v>64</v>
      </c>
      <c r="J1065" t="s">
        <v>64</v>
      </c>
      <c r="K1065">
        <v>0</v>
      </c>
      <c r="L1065" t="s">
        <v>117</v>
      </c>
      <c r="M1065">
        <v>72</v>
      </c>
      <c r="N1065">
        <v>2944548</v>
      </c>
      <c r="O1065">
        <v>450</v>
      </c>
      <c r="P1065">
        <v>18405000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456</v>
      </c>
      <c r="AJ1065">
        <v>18650180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66</v>
      </c>
      <c r="BG1065">
        <v>2699368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1894</v>
      </c>
      <c r="C1066" t="s">
        <v>1782</v>
      </c>
      <c r="D1066" t="s">
        <v>64</v>
      </c>
      <c r="E1066" t="s">
        <v>108</v>
      </c>
      <c r="F1066" t="s">
        <v>66</v>
      </c>
      <c r="G1066" t="s">
        <v>1911</v>
      </c>
      <c r="H1066" t="s">
        <v>1912</v>
      </c>
      <c r="I1066" t="s">
        <v>64</v>
      </c>
      <c r="J1066" t="s">
        <v>64</v>
      </c>
      <c r="K1066">
        <v>0</v>
      </c>
      <c r="L1066" t="s">
        <v>117</v>
      </c>
      <c r="M1066">
        <v>19</v>
      </c>
      <c r="N1066">
        <v>810517</v>
      </c>
      <c r="O1066">
        <v>206</v>
      </c>
      <c r="P1066">
        <v>8790020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222</v>
      </c>
      <c r="AJ1066">
        <v>9472530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128007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1894</v>
      </c>
      <c r="C1067" t="s">
        <v>1782</v>
      </c>
      <c r="D1067" t="s">
        <v>64</v>
      </c>
      <c r="E1067" t="s">
        <v>108</v>
      </c>
      <c r="F1067" t="s">
        <v>66</v>
      </c>
      <c r="G1067" t="s">
        <v>1913</v>
      </c>
      <c r="H1067" t="s">
        <v>1914</v>
      </c>
      <c r="I1067" t="s">
        <v>64</v>
      </c>
      <c r="J1067" t="s">
        <v>64</v>
      </c>
      <c r="K1067">
        <v>0</v>
      </c>
      <c r="L1067" t="s">
        <v>117</v>
      </c>
      <c r="M1067">
        <v>0</v>
      </c>
      <c r="N1067">
        <v>0</v>
      </c>
      <c r="O1067">
        <v>5</v>
      </c>
      <c r="P1067">
        <v>19200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  <c r="AJ1067">
        <v>19200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1894</v>
      </c>
      <c r="C1068" t="s">
        <v>1782</v>
      </c>
      <c r="D1068" t="s">
        <v>64</v>
      </c>
      <c r="E1068" t="s">
        <v>108</v>
      </c>
      <c r="F1068" t="s">
        <v>66</v>
      </c>
      <c r="G1068" t="s">
        <v>1915</v>
      </c>
      <c r="H1068" t="s">
        <v>1916</v>
      </c>
      <c r="I1068" t="s">
        <v>64</v>
      </c>
      <c r="J1068" t="s">
        <v>64</v>
      </c>
      <c r="K1068">
        <v>0</v>
      </c>
      <c r="L1068" t="s">
        <v>117</v>
      </c>
      <c r="M1068">
        <v>0</v>
      </c>
      <c r="N1068">
        <v>0</v>
      </c>
      <c r="O1068">
        <v>40</v>
      </c>
      <c r="P1068">
        <v>276800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40</v>
      </c>
      <c r="AJ1068">
        <v>276800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1894</v>
      </c>
      <c r="C1069" t="s">
        <v>1782</v>
      </c>
      <c r="D1069" t="s">
        <v>64</v>
      </c>
      <c r="E1069" t="s">
        <v>108</v>
      </c>
      <c r="F1069" t="s">
        <v>66</v>
      </c>
      <c r="G1069" t="s">
        <v>1917</v>
      </c>
      <c r="H1069" t="s">
        <v>1918</v>
      </c>
      <c r="I1069" t="s">
        <v>64</v>
      </c>
      <c r="J1069" t="s">
        <v>64</v>
      </c>
      <c r="K1069">
        <v>0</v>
      </c>
      <c r="L1069" t="s">
        <v>117</v>
      </c>
      <c r="M1069">
        <v>0</v>
      </c>
      <c r="N1069">
        <v>0</v>
      </c>
      <c r="O1069">
        <v>110</v>
      </c>
      <c r="P1069">
        <v>992200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110</v>
      </c>
      <c r="AJ1069">
        <v>992200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1894</v>
      </c>
      <c r="C1070" t="s">
        <v>1782</v>
      </c>
      <c r="D1070" t="s">
        <v>64</v>
      </c>
      <c r="E1070" t="s">
        <v>108</v>
      </c>
      <c r="F1070" t="s">
        <v>66</v>
      </c>
      <c r="G1070" t="s">
        <v>1919</v>
      </c>
      <c r="H1070" t="s">
        <v>1920</v>
      </c>
      <c r="I1070" t="s">
        <v>64</v>
      </c>
      <c r="J1070" t="s">
        <v>64</v>
      </c>
      <c r="K1070">
        <v>0</v>
      </c>
      <c r="L1070" t="s">
        <v>117</v>
      </c>
      <c r="M1070">
        <v>0</v>
      </c>
      <c r="N1070">
        <v>0</v>
      </c>
      <c r="O1070">
        <v>7</v>
      </c>
      <c r="P1070">
        <v>335370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7</v>
      </c>
      <c r="AJ1070">
        <v>335370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1802</v>
      </c>
      <c r="C1071" t="s">
        <v>1782</v>
      </c>
      <c r="D1071" t="s">
        <v>64</v>
      </c>
      <c r="E1071" t="s">
        <v>108</v>
      </c>
      <c r="F1071" t="s">
        <v>66</v>
      </c>
      <c r="G1071" t="s">
        <v>1921</v>
      </c>
      <c r="H1071" t="s">
        <v>1922</v>
      </c>
      <c r="I1071" t="s">
        <v>64</v>
      </c>
      <c r="J1071" t="s">
        <v>64</v>
      </c>
      <c r="K1071">
        <v>0</v>
      </c>
      <c r="L1071" t="s">
        <v>117</v>
      </c>
      <c r="M1071">
        <v>0</v>
      </c>
      <c r="N1071">
        <v>0</v>
      </c>
      <c r="O1071">
        <v>4</v>
      </c>
      <c r="P1071">
        <v>122720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122720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1802</v>
      </c>
      <c r="C1072" t="s">
        <v>1782</v>
      </c>
      <c r="D1072" t="s">
        <v>64</v>
      </c>
      <c r="E1072" t="s">
        <v>108</v>
      </c>
      <c r="F1072" t="s">
        <v>66</v>
      </c>
      <c r="G1072" t="s">
        <v>1923</v>
      </c>
      <c r="H1072" t="s">
        <v>1924</v>
      </c>
      <c r="I1072" t="s">
        <v>64</v>
      </c>
      <c r="J1072" t="s">
        <v>64</v>
      </c>
      <c r="K1072">
        <v>0</v>
      </c>
      <c r="L1072" t="s">
        <v>117</v>
      </c>
      <c r="M1072">
        <v>0</v>
      </c>
      <c r="N1072">
        <v>0</v>
      </c>
      <c r="O1072">
        <v>6</v>
      </c>
      <c r="P1072">
        <v>224820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149880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74940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1802</v>
      </c>
      <c r="C1073" t="s">
        <v>1782</v>
      </c>
      <c r="D1073" t="s">
        <v>64</v>
      </c>
      <c r="E1073" t="s">
        <v>108</v>
      </c>
      <c r="F1073" t="s">
        <v>66</v>
      </c>
      <c r="G1073" t="s">
        <v>1925</v>
      </c>
      <c r="H1073" t="s">
        <v>1926</v>
      </c>
      <c r="I1073" t="s">
        <v>64</v>
      </c>
      <c r="J1073" t="s">
        <v>64</v>
      </c>
      <c r="K1073">
        <v>0</v>
      </c>
      <c r="L1073" t="s">
        <v>117</v>
      </c>
      <c r="M1073">
        <v>0</v>
      </c>
      <c r="N1073">
        <v>0</v>
      </c>
      <c r="O1073">
        <v>135</v>
      </c>
      <c r="P1073">
        <v>6332850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131</v>
      </c>
      <c r="AJ1073">
        <v>6145210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187640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1802</v>
      </c>
      <c r="C1074" t="s">
        <v>1782</v>
      </c>
      <c r="D1074" t="s">
        <v>64</v>
      </c>
      <c r="E1074" t="s">
        <v>108</v>
      </c>
      <c r="F1074" t="s">
        <v>66</v>
      </c>
      <c r="G1074" t="s">
        <v>1927</v>
      </c>
      <c r="H1074" t="s">
        <v>1928</v>
      </c>
      <c r="I1074" t="s">
        <v>64</v>
      </c>
      <c r="J1074" t="s">
        <v>64</v>
      </c>
      <c r="K1074">
        <v>0</v>
      </c>
      <c r="L1074" t="s">
        <v>117</v>
      </c>
      <c r="M1074">
        <v>0</v>
      </c>
      <c r="N1074">
        <v>0</v>
      </c>
      <c r="O1074">
        <v>6</v>
      </c>
      <c r="P1074">
        <v>87360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6</v>
      </c>
      <c r="AJ1074">
        <v>87360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1802</v>
      </c>
      <c r="C1075" t="s">
        <v>1782</v>
      </c>
      <c r="D1075" t="s">
        <v>64</v>
      </c>
      <c r="E1075" t="s">
        <v>108</v>
      </c>
      <c r="F1075" t="s">
        <v>66</v>
      </c>
      <c r="G1075" t="s">
        <v>1929</v>
      </c>
      <c r="H1075" t="s">
        <v>1930</v>
      </c>
      <c r="I1075" t="s">
        <v>64</v>
      </c>
      <c r="J1075" t="s">
        <v>64</v>
      </c>
      <c r="K1075">
        <v>0</v>
      </c>
      <c r="L1075" t="s">
        <v>117</v>
      </c>
      <c r="M1075">
        <v>5</v>
      </c>
      <c r="N1075">
        <v>178500</v>
      </c>
      <c r="O1075">
        <v>63</v>
      </c>
      <c r="P1075">
        <v>2249100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63</v>
      </c>
      <c r="AJ1075">
        <v>2249100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5</v>
      </c>
      <c r="BG1075">
        <v>178500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1802</v>
      </c>
      <c r="C1076" t="s">
        <v>1782</v>
      </c>
      <c r="D1076" t="s">
        <v>64</v>
      </c>
      <c r="E1076" t="s">
        <v>108</v>
      </c>
      <c r="F1076" t="s">
        <v>66</v>
      </c>
      <c r="G1076" t="s">
        <v>1931</v>
      </c>
      <c r="H1076" t="s">
        <v>1932</v>
      </c>
      <c r="I1076" t="s">
        <v>64</v>
      </c>
      <c r="J1076" t="s">
        <v>64</v>
      </c>
      <c r="K1076">
        <v>0</v>
      </c>
      <c r="L1076" t="s">
        <v>117</v>
      </c>
      <c r="M1076">
        <v>4</v>
      </c>
      <c r="N1076">
        <v>107383</v>
      </c>
      <c r="O1076">
        <v>13</v>
      </c>
      <c r="P1076">
        <v>349050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13</v>
      </c>
      <c r="AJ1076">
        <v>349037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>
        <v>107396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1781</v>
      </c>
      <c r="C1077" t="s">
        <v>1782</v>
      </c>
      <c r="D1077" t="s">
        <v>64</v>
      </c>
      <c r="E1077" t="s">
        <v>108</v>
      </c>
      <c r="F1077" t="s">
        <v>66</v>
      </c>
      <c r="G1077" t="s">
        <v>1933</v>
      </c>
      <c r="H1077" t="s">
        <v>1934</v>
      </c>
      <c r="I1077" t="s">
        <v>64</v>
      </c>
      <c r="J1077" t="s">
        <v>64</v>
      </c>
      <c r="K1077">
        <v>0</v>
      </c>
      <c r="L1077" t="s">
        <v>111</v>
      </c>
      <c r="M1077">
        <v>170</v>
      </c>
      <c r="N1077">
        <v>333200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170</v>
      </c>
      <c r="BG1077">
        <v>333200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1802</v>
      </c>
      <c r="C1078" t="s">
        <v>1782</v>
      </c>
      <c r="D1078" t="s">
        <v>64</v>
      </c>
      <c r="E1078" t="s">
        <v>108</v>
      </c>
      <c r="F1078" t="s">
        <v>66</v>
      </c>
      <c r="G1078" t="s">
        <v>1935</v>
      </c>
      <c r="H1078" t="s">
        <v>1936</v>
      </c>
      <c r="I1078" t="s">
        <v>64</v>
      </c>
      <c r="J1078" t="s">
        <v>64</v>
      </c>
      <c r="K1078">
        <v>0</v>
      </c>
      <c r="L1078" t="s">
        <v>117</v>
      </c>
      <c r="M1078">
        <v>3</v>
      </c>
      <c r="N1078">
        <v>32370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</v>
      </c>
      <c r="AJ1078">
        <v>21580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10790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1802</v>
      </c>
      <c r="C1079" t="s">
        <v>1782</v>
      </c>
      <c r="D1079" t="s">
        <v>64</v>
      </c>
      <c r="E1079" t="s">
        <v>108</v>
      </c>
      <c r="F1079" t="s">
        <v>66</v>
      </c>
      <c r="G1079" t="s">
        <v>1937</v>
      </c>
      <c r="H1079" t="s">
        <v>1938</v>
      </c>
      <c r="I1079" t="s">
        <v>64</v>
      </c>
      <c r="J1079" t="s">
        <v>64</v>
      </c>
      <c r="K1079">
        <v>0</v>
      </c>
      <c r="L1079" t="s">
        <v>117</v>
      </c>
      <c r="M1079">
        <v>1</v>
      </c>
      <c r="N1079">
        <v>12600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12600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1802</v>
      </c>
      <c r="C1080" t="s">
        <v>1782</v>
      </c>
      <c r="D1080" t="s">
        <v>64</v>
      </c>
      <c r="E1080" t="s">
        <v>108</v>
      </c>
      <c r="F1080" t="s">
        <v>66</v>
      </c>
      <c r="G1080" t="s">
        <v>1939</v>
      </c>
      <c r="H1080" t="s">
        <v>1940</v>
      </c>
      <c r="I1080" t="s">
        <v>64</v>
      </c>
      <c r="J1080" t="s">
        <v>64</v>
      </c>
      <c r="K1080">
        <v>0</v>
      </c>
      <c r="L1080" t="s">
        <v>117</v>
      </c>
      <c r="M1080">
        <v>0</v>
      </c>
      <c r="N1080">
        <v>0</v>
      </c>
      <c r="O1080">
        <v>3</v>
      </c>
      <c r="P1080">
        <v>101700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</v>
      </c>
      <c r="AJ1080">
        <v>101700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1802</v>
      </c>
      <c r="C1081" t="s">
        <v>1782</v>
      </c>
      <c r="D1081" t="s">
        <v>64</v>
      </c>
      <c r="E1081" t="s">
        <v>108</v>
      </c>
      <c r="F1081" t="s">
        <v>66</v>
      </c>
      <c r="G1081" t="s">
        <v>1941</v>
      </c>
      <c r="H1081" t="s">
        <v>1942</v>
      </c>
      <c r="I1081" t="s">
        <v>64</v>
      </c>
      <c r="J1081" t="s">
        <v>64</v>
      </c>
      <c r="K1081">
        <v>0</v>
      </c>
      <c r="L1081" t="s">
        <v>117</v>
      </c>
      <c r="M1081">
        <v>13</v>
      </c>
      <c r="N1081">
        <v>222640</v>
      </c>
      <c r="O1081">
        <v>5</v>
      </c>
      <c r="P1081">
        <v>85800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34271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16</v>
      </c>
      <c r="BG1081">
        <v>274169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1802</v>
      </c>
      <c r="C1082" t="s">
        <v>1782</v>
      </c>
      <c r="D1082" t="s">
        <v>64</v>
      </c>
      <c r="E1082" t="s">
        <v>108</v>
      </c>
      <c r="F1082" t="s">
        <v>66</v>
      </c>
      <c r="G1082" t="s">
        <v>1943</v>
      </c>
      <c r="H1082" t="s">
        <v>1944</v>
      </c>
      <c r="I1082" t="s">
        <v>64</v>
      </c>
      <c r="J1082" t="s">
        <v>64</v>
      </c>
      <c r="K1082">
        <v>0</v>
      </c>
      <c r="L1082" t="s">
        <v>117</v>
      </c>
      <c r="M1082">
        <v>0</v>
      </c>
      <c r="N1082">
        <v>0</v>
      </c>
      <c r="O1082">
        <v>3</v>
      </c>
      <c r="P1082">
        <v>86100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86100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1781</v>
      </c>
      <c r="C1083" t="s">
        <v>1782</v>
      </c>
      <c r="D1083" t="s">
        <v>64</v>
      </c>
      <c r="E1083" t="s">
        <v>108</v>
      </c>
      <c r="F1083" t="s">
        <v>66</v>
      </c>
      <c r="G1083" t="s">
        <v>1945</v>
      </c>
      <c r="H1083" t="s">
        <v>1946</v>
      </c>
      <c r="I1083" t="s">
        <v>64</v>
      </c>
      <c r="J1083" t="s">
        <v>64</v>
      </c>
      <c r="K1083">
        <v>0</v>
      </c>
      <c r="L1083" t="s">
        <v>111</v>
      </c>
      <c r="M1083">
        <v>170</v>
      </c>
      <c r="N1083">
        <v>343400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170</v>
      </c>
      <c r="AJ1083">
        <v>343400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1894</v>
      </c>
      <c r="C1084" t="s">
        <v>1782</v>
      </c>
      <c r="D1084" t="s">
        <v>64</v>
      </c>
      <c r="E1084" t="s">
        <v>108</v>
      </c>
      <c r="F1084" t="s">
        <v>66</v>
      </c>
      <c r="G1084" t="s">
        <v>1947</v>
      </c>
      <c r="H1084" t="s">
        <v>1948</v>
      </c>
      <c r="I1084" t="s">
        <v>64</v>
      </c>
      <c r="J1084" t="s">
        <v>64</v>
      </c>
      <c r="K1084">
        <v>0</v>
      </c>
      <c r="L1084" t="s">
        <v>117</v>
      </c>
      <c r="M1084">
        <v>0</v>
      </c>
      <c r="N1084">
        <v>0</v>
      </c>
      <c r="O1084">
        <v>17</v>
      </c>
      <c r="P1084">
        <v>364310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321450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42860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1802</v>
      </c>
      <c r="C1085" t="s">
        <v>1782</v>
      </c>
      <c r="D1085" t="s">
        <v>64</v>
      </c>
      <c r="E1085" t="s">
        <v>108</v>
      </c>
      <c r="F1085" t="s">
        <v>66</v>
      </c>
      <c r="G1085" t="s">
        <v>1949</v>
      </c>
      <c r="H1085" t="s">
        <v>1950</v>
      </c>
      <c r="I1085" t="s">
        <v>64</v>
      </c>
      <c r="J1085" t="s">
        <v>64</v>
      </c>
      <c r="K1085">
        <v>0</v>
      </c>
      <c r="L1085" t="s">
        <v>117</v>
      </c>
      <c r="M1085">
        <v>0</v>
      </c>
      <c r="N1085">
        <v>0</v>
      </c>
      <c r="O1085">
        <v>2</v>
      </c>
      <c r="P1085">
        <v>60780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60780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1894</v>
      </c>
      <c r="C1086" t="s">
        <v>1782</v>
      </c>
      <c r="D1086" t="s">
        <v>64</v>
      </c>
      <c r="E1086" t="s">
        <v>108</v>
      </c>
      <c r="F1086" t="s">
        <v>66</v>
      </c>
      <c r="G1086" t="s">
        <v>1951</v>
      </c>
      <c r="H1086" t="s">
        <v>1952</v>
      </c>
      <c r="I1086" t="s">
        <v>64</v>
      </c>
      <c r="J1086" t="s">
        <v>64</v>
      </c>
      <c r="K1086">
        <v>0</v>
      </c>
      <c r="L1086" t="s">
        <v>117</v>
      </c>
      <c r="M1086">
        <v>0</v>
      </c>
      <c r="N1086">
        <v>0</v>
      </c>
      <c r="O1086">
        <v>66</v>
      </c>
      <c r="P1086">
        <v>2962740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55</v>
      </c>
      <c r="AJ1086">
        <v>2468950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11</v>
      </c>
      <c r="BG1086">
        <v>493790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1894</v>
      </c>
      <c r="C1087" t="s">
        <v>1782</v>
      </c>
      <c r="D1087" t="s">
        <v>64</v>
      </c>
      <c r="E1087" t="s">
        <v>108</v>
      </c>
      <c r="F1087" t="s">
        <v>66</v>
      </c>
      <c r="G1087" t="s">
        <v>1953</v>
      </c>
      <c r="H1087" t="s">
        <v>1954</v>
      </c>
      <c r="I1087" t="s">
        <v>64</v>
      </c>
      <c r="J1087" t="s">
        <v>64</v>
      </c>
      <c r="K1087">
        <v>0</v>
      </c>
      <c r="L1087" t="s">
        <v>117</v>
      </c>
      <c r="M1087">
        <v>0</v>
      </c>
      <c r="N1087">
        <v>0</v>
      </c>
      <c r="O1087">
        <v>31</v>
      </c>
      <c r="P1087">
        <v>903960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31</v>
      </c>
      <c r="AJ1087">
        <v>903960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1802</v>
      </c>
      <c r="C1088" t="s">
        <v>1782</v>
      </c>
      <c r="D1088" t="s">
        <v>64</v>
      </c>
      <c r="E1088" t="s">
        <v>108</v>
      </c>
      <c r="F1088" t="s">
        <v>66</v>
      </c>
      <c r="G1088" t="s">
        <v>1955</v>
      </c>
      <c r="H1088" t="s">
        <v>1956</v>
      </c>
      <c r="I1088" t="s">
        <v>64</v>
      </c>
      <c r="J1088" t="s">
        <v>64</v>
      </c>
      <c r="K1088">
        <v>0</v>
      </c>
      <c r="L1088" t="s">
        <v>117</v>
      </c>
      <c r="M1088">
        <v>0</v>
      </c>
      <c r="N1088">
        <v>0</v>
      </c>
      <c r="O1088">
        <v>6</v>
      </c>
      <c r="P1088">
        <v>228360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</v>
      </c>
      <c r="AJ1088">
        <v>228360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1894</v>
      </c>
      <c r="C1089" t="s">
        <v>1782</v>
      </c>
      <c r="D1089" t="s">
        <v>64</v>
      </c>
      <c r="E1089" t="s">
        <v>108</v>
      </c>
      <c r="F1089" t="s">
        <v>66</v>
      </c>
      <c r="G1089" t="s">
        <v>1957</v>
      </c>
      <c r="H1089" t="s">
        <v>1958</v>
      </c>
      <c r="I1089" t="s">
        <v>64</v>
      </c>
      <c r="J1089" t="s">
        <v>64</v>
      </c>
      <c r="K1089">
        <v>0</v>
      </c>
      <c r="L1089" t="s">
        <v>117</v>
      </c>
      <c r="M1089">
        <v>0</v>
      </c>
      <c r="N1089">
        <v>0</v>
      </c>
      <c r="O1089">
        <v>24</v>
      </c>
      <c r="P1089">
        <v>2347200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24</v>
      </c>
      <c r="AJ1089">
        <v>2347200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1802</v>
      </c>
      <c r="C1090" t="s">
        <v>1782</v>
      </c>
      <c r="D1090" t="s">
        <v>64</v>
      </c>
      <c r="E1090" t="s">
        <v>108</v>
      </c>
      <c r="F1090" t="s">
        <v>66</v>
      </c>
      <c r="G1090" t="s">
        <v>1959</v>
      </c>
      <c r="H1090" t="s">
        <v>1960</v>
      </c>
      <c r="I1090" t="s">
        <v>64</v>
      </c>
      <c r="J1090" t="s">
        <v>64</v>
      </c>
      <c r="K1090">
        <v>0</v>
      </c>
      <c r="L1090" t="s">
        <v>117</v>
      </c>
      <c r="M1090">
        <v>1</v>
      </c>
      <c r="N1090">
        <v>20860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20860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1802</v>
      </c>
      <c r="C1091" t="s">
        <v>1782</v>
      </c>
      <c r="D1091" t="s">
        <v>64</v>
      </c>
      <c r="E1091" t="s">
        <v>108</v>
      </c>
      <c r="F1091" t="s">
        <v>66</v>
      </c>
      <c r="G1091" t="s">
        <v>1961</v>
      </c>
      <c r="H1091" t="s">
        <v>1962</v>
      </c>
      <c r="I1091" t="s">
        <v>64</v>
      </c>
      <c r="J1091" t="s">
        <v>64</v>
      </c>
      <c r="K1091">
        <v>0</v>
      </c>
      <c r="L1091" t="s">
        <v>117</v>
      </c>
      <c r="M1091">
        <v>0</v>
      </c>
      <c r="N1091">
        <v>0</v>
      </c>
      <c r="O1091">
        <v>6</v>
      </c>
      <c r="P1091">
        <v>100620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100620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1802</v>
      </c>
      <c r="C1092" t="s">
        <v>1782</v>
      </c>
      <c r="D1092" t="s">
        <v>64</v>
      </c>
      <c r="E1092" t="s">
        <v>108</v>
      </c>
      <c r="F1092" t="s">
        <v>66</v>
      </c>
      <c r="G1092" t="s">
        <v>1963</v>
      </c>
      <c r="H1092" t="s">
        <v>1964</v>
      </c>
      <c r="I1092" t="s">
        <v>64</v>
      </c>
      <c r="J1092" t="s">
        <v>64</v>
      </c>
      <c r="K1092">
        <v>0</v>
      </c>
      <c r="L1092" t="s">
        <v>117</v>
      </c>
      <c r="M1092">
        <v>2</v>
      </c>
      <c r="N1092">
        <v>74200</v>
      </c>
      <c r="O1092">
        <v>17</v>
      </c>
      <c r="P1092">
        <v>630700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</v>
      </c>
      <c r="AJ1092">
        <v>445200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259700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1802</v>
      </c>
      <c r="C1093" t="s">
        <v>1782</v>
      </c>
      <c r="D1093" t="s">
        <v>64</v>
      </c>
      <c r="E1093" t="s">
        <v>108</v>
      </c>
      <c r="F1093" t="s">
        <v>66</v>
      </c>
      <c r="G1093" t="s">
        <v>1965</v>
      </c>
      <c r="H1093" t="s">
        <v>1966</v>
      </c>
      <c r="I1093" t="s">
        <v>64</v>
      </c>
      <c r="J1093" t="s">
        <v>64</v>
      </c>
      <c r="K1093">
        <v>0</v>
      </c>
      <c r="L1093" t="s">
        <v>117</v>
      </c>
      <c r="M1093">
        <v>0</v>
      </c>
      <c r="N1093">
        <v>0</v>
      </c>
      <c r="O1093">
        <v>6</v>
      </c>
      <c r="P1093">
        <v>219000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</v>
      </c>
      <c r="AJ1093">
        <v>219000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1802</v>
      </c>
      <c r="C1094" t="s">
        <v>1782</v>
      </c>
      <c r="D1094" t="s">
        <v>64</v>
      </c>
      <c r="E1094" t="s">
        <v>108</v>
      </c>
      <c r="F1094" t="s">
        <v>66</v>
      </c>
      <c r="G1094" t="s">
        <v>1967</v>
      </c>
      <c r="H1094" t="s">
        <v>1968</v>
      </c>
      <c r="I1094" t="s">
        <v>64</v>
      </c>
      <c r="J1094" t="s">
        <v>64</v>
      </c>
      <c r="K1094">
        <v>0</v>
      </c>
      <c r="L1094" t="s">
        <v>117</v>
      </c>
      <c r="M1094">
        <v>8</v>
      </c>
      <c r="N1094">
        <v>151200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8</v>
      </c>
      <c r="BG1094">
        <v>151200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1802</v>
      </c>
      <c r="C1095" t="s">
        <v>1782</v>
      </c>
      <c r="D1095" t="s">
        <v>64</v>
      </c>
      <c r="E1095" t="s">
        <v>108</v>
      </c>
      <c r="F1095" t="s">
        <v>66</v>
      </c>
      <c r="G1095" t="s">
        <v>1969</v>
      </c>
      <c r="H1095" t="s">
        <v>1970</v>
      </c>
      <c r="I1095" t="s">
        <v>64</v>
      </c>
      <c r="J1095" t="s">
        <v>64</v>
      </c>
      <c r="K1095">
        <v>0</v>
      </c>
      <c r="L1095" t="s">
        <v>117</v>
      </c>
      <c r="M1095">
        <v>0</v>
      </c>
      <c r="N1095">
        <v>0</v>
      </c>
      <c r="O1095">
        <v>2</v>
      </c>
      <c r="P1095">
        <v>49800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49800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1894</v>
      </c>
      <c r="C1096" t="s">
        <v>1782</v>
      </c>
      <c r="D1096" t="s">
        <v>64</v>
      </c>
      <c r="E1096" t="s">
        <v>108</v>
      </c>
      <c r="F1096" t="s">
        <v>66</v>
      </c>
      <c r="G1096" t="s">
        <v>1971</v>
      </c>
      <c r="H1096" t="s">
        <v>1972</v>
      </c>
      <c r="I1096" t="s">
        <v>64</v>
      </c>
      <c r="J1096" t="s">
        <v>64</v>
      </c>
      <c r="K1096">
        <v>0</v>
      </c>
      <c r="L1096" t="s">
        <v>117</v>
      </c>
      <c r="M1096">
        <v>3</v>
      </c>
      <c r="N1096">
        <v>214800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214800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1802</v>
      </c>
      <c r="C1097" t="s">
        <v>1782</v>
      </c>
      <c r="D1097" t="s">
        <v>64</v>
      </c>
      <c r="E1097" t="s">
        <v>108</v>
      </c>
      <c r="F1097" t="s">
        <v>66</v>
      </c>
      <c r="G1097" t="s">
        <v>1973</v>
      </c>
      <c r="H1097" t="s">
        <v>1974</v>
      </c>
      <c r="I1097" t="s">
        <v>64</v>
      </c>
      <c r="J1097" t="s">
        <v>64</v>
      </c>
      <c r="K1097">
        <v>0</v>
      </c>
      <c r="L1097" t="s">
        <v>117</v>
      </c>
      <c r="M1097">
        <v>2</v>
      </c>
      <c r="N1097">
        <v>68200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</v>
      </c>
      <c r="AJ1097">
        <v>68200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1802</v>
      </c>
      <c r="C1098" t="s">
        <v>1782</v>
      </c>
      <c r="D1098" t="s">
        <v>64</v>
      </c>
      <c r="E1098" t="s">
        <v>108</v>
      </c>
      <c r="F1098" t="s">
        <v>66</v>
      </c>
      <c r="G1098" t="s">
        <v>1975</v>
      </c>
      <c r="H1098" t="s">
        <v>1976</v>
      </c>
      <c r="I1098" t="s">
        <v>64</v>
      </c>
      <c r="J1098" t="s">
        <v>64</v>
      </c>
      <c r="K1098">
        <v>0</v>
      </c>
      <c r="L1098" t="s">
        <v>117</v>
      </c>
      <c r="M1098">
        <v>0</v>
      </c>
      <c r="N1098">
        <v>0</v>
      </c>
      <c r="O1098">
        <v>4</v>
      </c>
      <c r="P1098">
        <v>109200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27300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81900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1802</v>
      </c>
      <c r="C1099" t="s">
        <v>1782</v>
      </c>
      <c r="D1099" t="s">
        <v>64</v>
      </c>
      <c r="E1099" t="s">
        <v>108</v>
      </c>
      <c r="F1099" t="s">
        <v>66</v>
      </c>
      <c r="G1099" t="s">
        <v>1977</v>
      </c>
      <c r="H1099" t="s">
        <v>1978</v>
      </c>
      <c r="I1099" t="s">
        <v>64</v>
      </c>
      <c r="J1099" t="s">
        <v>64</v>
      </c>
      <c r="K1099">
        <v>0</v>
      </c>
      <c r="L1099" t="s">
        <v>117</v>
      </c>
      <c r="M1099">
        <v>0</v>
      </c>
      <c r="N1099">
        <v>0</v>
      </c>
      <c r="O1099">
        <v>171</v>
      </c>
      <c r="P1099">
        <v>7655670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158</v>
      </c>
      <c r="AJ1099">
        <v>7073660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13</v>
      </c>
      <c r="BG1099">
        <v>582010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1802</v>
      </c>
      <c r="C1100" t="s">
        <v>1782</v>
      </c>
      <c r="D1100" t="s">
        <v>64</v>
      </c>
      <c r="E1100" t="s">
        <v>108</v>
      </c>
      <c r="F1100" t="s">
        <v>66</v>
      </c>
      <c r="G1100" t="s">
        <v>1979</v>
      </c>
      <c r="H1100" t="s">
        <v>1980</v>
      </c>
      <c r="I1100" t="s">
        <v>64</v>
      </c>
      <c r="J1100" t="s">
        <v>64</v>
      </c>
      <c r="K1100">
        <v>0</v>
      </c>
      <c r="L1100" t="s">
        <v>117</v>
      </c>
      <c r="M1100">
        <v>2</v>
      </c>
      <c r="N1100">
        <v>78440</v>
      </c>
      <c r="O1100">
        <v>42</v>
      </c>
      <c r="P1100">
        <v>1647240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44</v>
      </c>
      <c r="AJ1100">
        <v>1725680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1802</v>
      </c>
      <c r="C1101" t="s">
        <v>1782</v>
      </c>
      <c r="D1101" t="s">
        <v>64</v>
      </c>
      <c r="E1101" t="s">
        <v>108</v>
      </c>
      <c r="F1101" t="s">
        <v>66</v>
      </c>
      <c r="G1101" t="s">
        <v>1981</v>
      </c>
      <c r="H1101" t="s">
        <v>1982</v>
      </c>
      <c r="I1101" t="s">
        <v>64</v>
      </c>
      <c r="J1101" t="s">
        <v>64</v>
      </c>
      <c r="K1101">
        <v>0</v>
      </c>
      <c r="L1101" t="s">
        <v>117</v>
      </c>
      <c r="M1101">
        <v>2</v>
      </c>
      <c r="N1101">
        <v>47834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47834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1802</v>
      </c>
      <c r="C1102" t="s">
        <v>1782</v>
      </c>
      <c r="D1102" t="s">
        <v>64</v>
      </c>
      <c r="E1102" t="s">
        <v>108</v>
      </c>
      <c r="F1102" t="s">
        <v>66</v>
      </c>
      <c r="G1102" t="s">
        <v>1983</v>
      </c>
      <c r="H1102" t="s">
        <v>1984</v>
      </c>
      <c r="I1102" t="s">
        <v>64</v>
      </c>
      <c r="J1102" t="s">
        <v>64</v>
      </c>
      <c r="K1102">
        <v>0</v>
      </c>
      <c r="L1102" t="s">
        <v>117</v>
      </c>
      <c r="M1102">
        <v>6</v>
      </c>
      <c r="N1102">
        <v>117257</v>
      </c>
      <c r="O1102">
        <v>11</v>
      </c>
      <c r="P1102">
        <v>217360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17</v>
      </c>
      <c r="AJ1102">
        <v>334617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1802</v>
      </c>
      <c r="C1103" t="s">
        <v>1782</v>
      </c>
      <c r="D1103" t="s">
        <v>64</v>
      </c>
      <c r="E1103" t="s">
        <v>108</v>
      </c>
      <c r="F1103" t="s">
        <v>66</v>
      </c>
      <c r="G1103" t="s">
        <v>1985</v>
      </c>
      <c r="H1103" t="s">
        <v>1986</v>
      </c>
      <c r="I1103" t="s">
        <v>64</v>
      </c>
      <c r="J1103" t="s">
        <v>64</v>
      </c>
      <c r="K1103">
        <v>0</v>
      </c>
      <c r="L1103" t="s">
        <v>117</v>
      </c>
      <c r="M1103">
        <v>0</v>
      </c>
      <c r="N1103">
        <v>0</v>
      </c>
      <c r="O1103">
        <v>4</v>
      </c>
      <c r="P1103">
        <v>164280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4</v>
      </c>
      <c r="AJ1103">
        <v>164280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1802</v>
      </c>
      <c r="C1104" t="s">
        <v>1782</v>
      </c>
      <c r="D1104" t="s">
        <v>64</v>
      </c>
      <c r="E1104" t="s">
        <v>108</v>
      </c>
      <c r="F1104" t="s">
        <v>66</v>
      </c>
      <c r="G1104" t="s">
        <v>1987</v>
      </c>
      <c r="H1104" t="s">
        <v>1988</v>
      </c>
      <c r="I1104" t="s">
        <v>64</v>
      </c>
      <c r="J1104" t="s">
        <v>64</v>
      </c>
      <c r="K1104">
        <v>0</v>
      </c>
      <c r="L1104" t="s">
        <v>117</v>
      </c>
      <c r="M1104">
        <v>4</v>
      </c>
      <c r="N1104">
        <v>155214</v>
      </c>
      <c r="O1104">
        <v>15</v>
      </c>
      <c r="P1104">
        <v>582750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19</v>
      </c>
      <c r="AJ1104">
        <v>737964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1989</v>
      </c>
      <c r="C1105" t="s">
        <v>1782</v>
      </c>
      <c r="D1105" t="s">
        <v>64</v>
      </c>
      <c r="E1105" t="s">
        <v>108</v>
      </c>
      <c r="F1105" t="s">
        <v>66</v>
      </c>
      <c r="G1105" t="s">
        <v>1990</v>
      </c>
      <c r="H1105" t="s">
        <v>1991</v>
      </c>
      <c r="I1105" t="s">
        <v>64</v>
      </c>
      <c r="J1105" t="s">
        <v>64</v>
      </c>
      <c r="K1105">
        <v>0</v>
      </c>
      <c r="L1105" t="s">
        <v>111</v>
      </c>
      <c r="M1105">
        <v>1000.00006</v>
      </c>
      <c r="N1105">
        <v>4670068</v>
      </c>
      <c r="O1105">
        <v>5000</v>
      </c>
      <c r="P1105">
        <v>23350000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2000</v>
      </c>
      <c r="AJ1105">
        <v>9340023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4000.0000599999998</v>
      </c>
      <c r="BG1105">
        <v>18680045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1802</v>
      </c>
      <c r="C1106" t="s">
        <v>1782</v>
      </c>
      <c r="D1106" t="s">
        <v>64</v>
      </c>
      <c r="E1106" t="s">
        <v>108</v>
      </c>
      <c r="F1106" t="s">
        <v>66</v>
      </c>
      <c r="G1106" t="s">
        <v>1992</v>
      </c>
      <c r="H1106" t="s">
        <v>1993</v>
      </c>
      <c r="I1106" t="s">
        <v>64</v>
      </c>
      <c r="J1106" t="s">
        <v>64</v>
      </c>
      <c r="K1106">
        <v>0</v>
      </c>
      <c r="L1106" t="s">
        <v>117</v>
      </c>
      <c r="M1106">
        <v>10</v>
      </c>
      <c r="N1106">
        <v>303400</v>
      </c>
      <c r="O1106">
        <v>48</v>
      </c>
      <c r="P1106">
        <v>1456320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55</v>
      </c>
      <c r="AJ1106">
        <v>1668700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</v>
      </c>
      <c r="BG1106">
        <v>91020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1802</v>
      </c>
      <c r="C1107" t="s">
        <v>1782</v>
      </c>
      <c r="D1107" t="s">
        <v>64</v>
      </c>
      <c r="E1107" t="s">
        <v>108</v>
      </c>
      <c r="F1107" t="s">
        <v>66</v>
      </c>
      <c r="G1107" t="s">
        <v>1994</v>
      </c>
      <c r="H1107" t="s">
        <v>1995</v>
      </c>
      <c r="I1107" t="s">
        <v>64</v>
      </c>
      <c r="J1107" t="s">
        <v>64</v>
      </c>
      <c r="K1107">
        <v>0</v>
      </c>
      <c r="L1107" t="s">
        <v>117</v>
      </c>
      <c r="M1107">
        <v>1</v>
      </c>
      <c r="N1107">
        <v>26640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26640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1802</v>
      </c>
      <c r="C1108" t="s">
        <v>1782</v>
      </c>
      <c r="D1108" t="s">
        <v>64</v>
      </c>
      <c r="E1108" t="s">
        <v>108</v>
      </c>
      <c r="F1108" t="s">
        <v>66</v>
      </c>
      <c r="G1108" t="s">
        <v>1996</v>
      </c>
      <c r="H1108" t="s">
        <v>1997</v>
      </c>
      <c r="I1108" t="s">
        <v>64</v>
      </c>
      <c r="J1108" t="s">
        <v>64</v>
      </c>
      <c r="K1108">
        <v>0</v>
      </c>
      <c r="L1108" t="s">
        <v>117</v>
      </c>
      <c r="M1108">
        <v>8</v>
      </c>
      <c r="N1108">
        <v>456320</v>
      </c>
      <c r="O1108">
        <v>184</v>
      </c>
      <c r="P1108">
        <v>10495360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188</v>
      </c>
      <c r="AJ1108">
        <v>10723520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</v>
      </c>
      <c r="BG1108">
        <v>228160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1802</v>
      </c>
      <c r="C1109" t="s">
        <v>1782</v>
      </c>
      <c r="D1109" t="s">
        <v>64</v>
      </c>
      <c r="E1109" t="s">
        <v>108</v>
      </c>
      <c r="F1109" t="s">
        <v>66</v>
      </c>
      <c r="G1109" t="s">
        <v>1998</v>
      </c>
      <c r="H1109" t="s">
        <v>1999</v>
      </c>
      <c r="I1109" t="s">
        <v>64</v>
      </c>
      <c r="J1109" t="s">
        <v>64</v>
      </c>
      <c r="K1109">
        <v>0</v>
      </c>
      <c r="L1109" t="s">
        <v>117</v>
      </c>
      <c r="M1109">
        <v>16</v>
      </c>
      <c r="N1109">
        <v>538476</v>
      </c>
      <c r="O1109">
        <v>191</v>
      </c>
      <c r="P1109">
        <v>6430970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152</v>
      </c>
      <c r="AJ1109">
        <v>5117661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55</v>
      </c>
      <c r="BG1109">
        <v>1851785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1802</v>
      </c>
      <c r="C1110" t="s">
        <v>1782</v>
      </c>
      <c r="D1110" t="s">
        <v>64</v>
      </c>
      <c r="E1110" t="s">
        <v>108</v>
      </c>
      <c r="F1110" t="s">
        <v>66</v>
      </c>
      <c r="G1110" t="s">
        <v>2000</v>
      </c>
      <c r="H1110" t="s">
        <v>2001</v>
      </c>
      <c r="I1110" t="s">
        <v>64</v>
      </c>
      <c r="J1110" t="s">
        <v>64</v>
      </c>
      <c r="K1110">
        <v>0</v>
      </c>
      <c r="L1110" t="s">
        <v>117</v>
      </c>
      <c r="M1110">
        <v>2</v>
      </c>
      <c r="N1110">
        <v>59940</v>
      </c>
      <c r="O1110">
        <v>6</v>
      </c>
      <c r="P1110">
        <v>179820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179820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59940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1894</v>
      </c>
      <c r="C1111" t="s">
        <v>1782</v>
      </c>
      <c r="D1111" t="s">
        <v>64</v>
      </c>
      <c r="E1111" t="s">
        <v>108</v>
      </c>
      <c r="F1111" t="s">
        <v>66</v>
      </c>
      <c r="G1111" t="s">
        <v>2002</v>
      </c>
      <c r="H1111" t="s">
        <v>2003</v>
      </c>
      <c r="I1111" t="s">
        <v>64</v>
      </c>
      <c r="J1111" t="s">
        <v>64</v>
      </c>
      <c r="K1111">
        <v>0</v>
      </c>
      <c r="L1111" t="s">
        <v>117</v>
      </c>
      <c r="M1111">
        <v>0</v>
      </c>
      <c r="N1111">
        <v>0</v>
      </c>
      <c r="O1111">
        <v>23</v>
      </c>
      <c r="P1111">
        <v>575000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23</v>
      </c>
      <c r="AJ1111">
        <v>575000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1802</v>
      </c>
      <c r="C1112" t="s">
        <v>1782</v>
      </c>
      <c r="D1112" t="s">
        <v>64</v>
      </c>
      <c r="E1112" t="s">
        <v>108</v>
      </c>
      <c r="F1112" t="s">
        <v>66</v>
      </c>
      <c r="G1112" t="s">
        <v>2004</v>
      </c>
      <c r="H1112" t="s">
        <v>2005</v>
      </c>
      <c r="I1112" t="s">
        <v>64</v>
      </c>
      <c r="J1112" t="s">
        <v>64</v>
      </c>
      <c r="K1112">
        <v>0</v>
      </c>
      <c r="L1112" t="s">
        <v>117</v>
      </c>
      <c r="M1112">
        <v>1</v>
      </c>
      <c r="N1112">
        <v>29660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29660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1802</v>
      </c>
      <c r="C1113" t="s">
        <v>1782</v>
      </c>
      <c r="D1113" t="s">
        <v>64</v>
      </c>
      <c r="E1113" t="s">
        <v>108</v>
      </c>
      <c r="F1113" t="s">
        <v>66</v>
      </c>
      <c r="G1113" t="s">
        <v>2006</v>
      </c>
      <c r="H1113" t="s">
        <v>2007</v>
      </c>
      <c r="I1113" t="s">
        <v>64</v>
      </c>
      <c r="J1113" t="s">
        <v>64</v>
      </c>
      <c r="K1113">
        <v>0</v>
      </c>
      <c r="L1113" t="s">
        <v>117</v>
      </c>
      <c r="M1113">
        <v>2</v>
      </c>
      <c r="N1113">
        <v>75480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>
        <v>75480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1802</v>
      </c>
      <c r="C1114" t="s">
        <v>1782</v>
      </c>
      <c r="D1114" t="s">
        <v>64</v>
      </c>
      <c r="E1114" t="s">
        <v>108</v>
      </c>
      <c r="F1114" t="s">
        <v>66</v>
      </c>
      <c r="G1114" t="s">
        <v>2008</v>
      </c>
      <c r="H1114" t="s">
        <v>2009</v>
      </c>
      <c r="I1114" t="s">
        <v>64</v>
      </c>
      <c r="J1114" t="s">
        <v>64</v>
      </c>
      <c r="K1114">
        <v>0</v>
      </c>
      <c r="L1114" t="s">
        <v>117</v>
      </c>
      <c r="M1114">
        <v>1</v>
      </c>
      <c r="N1114">
        <v>23310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23310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1802</v>
      </c>
      <c r="C1115" t="s">
        <v>1782</v>
      </c>
      <c r="D1115" t="s">
        <v>64</v>
      </c>
      <c r="E1115" t="s">
        <v>108</v>
      </c>
      <c r="F1115" t="s">
        <v>66</v>
      </c>
      <c r="G1115" t="s">
        <v>2010</v>
      </c>
      <c r="H1115" t="s">
        <v>2011</v>
      </c>
      <c r="I1115" t="s">
        <v>64</v>
      </c>
      <c r="J1115" t="s">
        <v>64</v>
      </c>
      <c r="K1115">
        <v>0</v>
      </c>
      <c r="L1115" t="s">
        <v>117</v>
      </c>
      <c r="M1115">
        <v>4</v>
      </c>
      <c r="N1115">
        <v>42580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21290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>
        <v>21290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1894</v>
      </c>
      <c r="C1116" t="s">
        <v>1782</v>
      </c>
      <c r="D1116" t="s">
        <v>64</v>
      </c>
      <c r="E1116" t="s">
        <v>108</v>
      </c>
      <c r="F1116" t="s">
        <v>66</v>
      </c>
      <c r="G1116" t="s">
        <v>2012</v>
      </c>
      <c r="H1116" t="s">
        <v>2013</v>
      </c>
      <c r="I1116" t="s">
        <v>64</v>
      </c>
      <c r="J1116" t="s">
        <v>64</v>
      </c>
      <c r="K1116">
        <v>0</v>
      </c>
      <c r="L1116" t="s">
        <v>117</v>
      </c>
      <c r="M1116">
        <v>5</v>
      </c>
      <c r="N1116">
        <v>140534</v>
      </c>
      <c r="O1116">
        <v>90</v>
      </c>
      <c r="P1116">
        <v>2529900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88</v>
      </c>
      <c r="AJ1116">
        <v>2473665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</v>
      </c>
      <c r="BG1116">
        <v>196769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1802</v>
      </c>
      <c r="C1117" t="s">
        <v>1782</v>
      </c>
      <c r="D1117" t="s">
        <v>64</v>
      </c>
      <c r="E1117" t="s">
        <v>108</v>
      </c>
      <c r="F1117" t="s">
        <v>66</v>
      </c>
      <c r="G1117" t="s">
        <v>2014</v>
      </c>
      <c r="H1117" t="s">
        <v>2015</v>
      </c>
      <c r="I1117" t="s">
        <v>64</v>
      </c>
      <c r="J1117" t="s">
        <v>64</v>
      </c>
      <c r="K1117">
        <v>0</v>
      </c>
      <c r="L1117" t="s">
        <v>117</v>
      </c>
      <c r="M1117">
        <v>0</v>
      </c>
      <c r="N1117">
        <v>0</v>
      </c>
      <c r="O1117">
        <v>21</v>
      </c>
      <c r="P1117">
        <v>784770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635290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149480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1802</v>
      </c>
      <c r="C1118" t="s">
        <v>1782</v>
      </c>
      <c r="D1118" t="s">
        <v>64</v>
      </c>
      <c r="E1118" t="s">
        <v>108</v>
      </c>
      <c r="F1118" t="s">
        <v>66</v>
      </c>
      <c r="G1118" t="s">
        <v>2016</v>
      </c>
      <c r="H1118" t="s">
        <v>2017</v>
      </c>
      <c r="I1118" t="s">
        <v>64</v>
      </c>
      <c r="J1118" t="s">
        <v>64</v>
      </c>
      <c r="K1118">
        <v>0</v>
      </c>
      <c r="L1118" t="s">
        <v>117</v>
      </c>
      <c r="M1118">
        <v>5</v>
      </c>
      <c r="N1118">
        <v>129500</v>
      </c>
      <c r="O1118">
        <v>1</v>
      </c>
      <c r="P1118">
        <v>25900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6</v>
      </c>
      <c r="AJ1118">
        <v>155400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1802</v>
      </c>
      <c r="C1119" t="s">
        <v>1782</v>
      </c>
      <c r="D1119" t="s">
        <v>64</v>
      </c>
      <c r="E1119" t="s">
        <v>108</v>
      </c>
      <c r="F1119" t="s">
        <v>66</v>
      </c>
      <c r="G1119" t="s">
        <v>2018</v>
      </c>
      <c r="H1119" t="s">
        <v>2019</v>
      </c>
      <c r="I1119" t="s">
        <v>64</v>
      </c>
      <c r="J1119" t="s">
        <v>64</v>
      </c>
      <c r="K1119">
        <v>0</v>
      </c>
      <c r="L1119" t="s">
        <v>117</v>
      </c>
      <c r="M1119">
        <v>9</v>
      </c>
      <c r="N1119">
        <v>412880</v>
      </c>
      <c r="O1119">
        <v>195</v>
      </c>
      <c r="P1119">
        <v>8946600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204</v>
      </c>
      <c r="AJ1119">
        <v>9359480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1802</v>
      </c>
      <c r="C1120" t="s">
        <v>1782</v>
      </c>
      <c r="D1120" t="s">
        <v>64</v>
      </c>
      <c r="E1120" t="s">
        <v>108</v>
      </c>
      <c r="F1120" t="s">
        <v>66</v>
      </c>
      <c r="G1120" t="s">
        <v>2020</v>
      </c>
      <c r="H1120" t="s">
        <v>2021</v>
      </c>
      <c r="I1120" t="s">
        <v>64</v>
      </c>
      <c r="J1120" t="s">
        <v>64</v>
      </c>
      <c r="K1120">
        <v>0</v>
      </c>
      <c r="L1120" t="s">
        <v>117</v>
      </c>
      <c r="M1120">
        <v>0</v>
      </c>
      <c r="N1120">
        <v>0</v>
      </c>
      <c r="O1120">
        <v>21</v>
      </c>
      <c r="P1120">
        <v>630630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21</v>
      </c>
      <c r="AJ1120">
        <v>630630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1802</v>
      </c>
      <c r="C1121" t="s">
        <v>1782</v>
      </c>
      <c r="D1121" t="s">
        <v>64</v>
      </c>
      <c r="E1121" t="s">
        <v>108</v>
      </c>
      <c r="F1121" t="s">
        <v>66</v>
      </c>
      <c r="G1121" t="s">
        <v>2022</v>
      </c>
      <c r="H1121" t="s">
        <v>2023</v>
      </c>
      <c r="I1121" t="s">
        <v>64</v>
      </c>
      <c r="J1121" t="s">
        <v>64</v>
      </c>
      <c r="K1121">
        <v>0</v>
      </c>
      <c r="L1121" t="s">
        <v>117</v>
      </c>
      <c r="M1121">
        <v>0</v>
      </c>
      <c r="N1121">
        <v>0</v>
      </c>
      <c r="O1121">
        <v>40</v>
      </c>
      <c r="P1121">
        <v>792000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40</v>
      </c>
      <c r="AJ1121">
        <v>792000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1802</v>
      </c>
      <c r="C1122" t="s">
        <v>1782</v>
      </c>
      <c r="D1122" t="s">
        <v>64</v>
      </c>
      <c r="E1122" t="s">
        <v>108</v>
      </c>
      <c r="F1122" t="s">
        <v>66</v>
      </c>
      <c r="G1122" t="s">
        <v>2024</v>
      </c>
      <c r="H1122" t="s">
        <v>2025</v>
      </c>
      <c r="I1122" t="s">
        <v>64</v>
      </c>
      <c r="J1122" t="s">
        <v>64</v>
      </c>
      <c r="K1122">
        <v>0</v>
      </c>
      <c r="L1122" t="s">
        <v>117</v>
      </c>
      <c r="M1122">
        <v>38</v>
      </c>
      <c r="N1122">
        <v>1096680</v>
      </c>
      <c r="O1122">
        <v>4</v>
      </c>
      <c r="P1122">
        <v>115440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31</v>
      </c>
      <c r="AJ1122">
        <v>894660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11</v>
      </c>
      <c r="BG1122">
        <v>317460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1802</v>
      </c>
      <c r="C1123" t="s">
        <v>1782</v>
      </c>
      <c r="D1123" t="s">
        <v>64</v>
      </c>
      <c r="E1123" t="s">
        <v>108</v>
      </c>
      <c r="F1123" t="s">
        <v>66</v>
      </c>
      <c r="G1123" t="s">
        <v>2026</v>
      </c>
      <c r="H1123" t="s">
        <v>2027</v>
      </c>
      <c r="I1123" t="s">
        <v>64</v>
      </c>
      <c r="J1123" t="s">
        <v>64</v>
      </c>
      <c r="K1123">
        <v>0</v>
      </c>
      <c r="L1123" t="s">
        <v>117</v>
      </c>
      <c r="M1123">
        <v>0</v>
      </c>
      <c r="N1123">
        <v>0</v>
      </c>
      <c r="O1123">
        <v>8</v>
      </c>
      <c r="P1123">
        <v>448960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8</v>
      </c>
      <c r="BG1123">
        <v>448960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1802</v>
      </c>
      <c r="C1124" t="s">
        <v>1782</v>
      </c>
      <c r="D1124" t="s">
        <v>64</v>
      </c>
      <c r="E1124" t="s">
        <v>108</v>
      </c>
      <c r="F1124" t="s">
        <v>66</v>
      </c>
      <c r="G1124" t="s">
        <v>2028</v>
      </c>
      <c r="H1124" t="s">
        <v>2029</v>
      </c>
      <c r="I1124" t="s">
        <v>64</v>
      </c>
      <c r="J1124" t="s">
        <v>64</v>
      </c>
      <c r="K1124">
        <v>0</v>
      </c>
      <c r="L1124" t="s">
        <v>117</v>
      </c>
      <c r="M1124">
        <v>4</v>
      </c>
      <c r="N1124">
        <v>153920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153920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1802</v>
      </c>
      <c r="C1125" t="s">
        <v>1782</v>
      </c>
      <c r="D1125" t="s">
        <v>64</v>
      </c>
      <c r="E1125" t="s">
        <v>108</v>
      </c>
      <c r="F1125" t="s">
        <v>66</v>
      </c>
      <c r="G1125" t="s">
        <v>2030</v>
      </c>
      <c r="H1125" t="s">
        <v>2031</v>
      </c>
      <c r="I1125" t="s">
        <v>64</v>
      </c>
      <c r="J1125" t="s">
        <v>64</v>
      </c>
      <c r="K1125">
        <v>0</v>
      </c>
      <c r="L1125" t="s">
        <v>117</v>
      </c>
      <c r="M1125">
        <v>0</v>
      </c>
      <c r="N1125">
        <v>0</v>
      </c>
      <c r="O1125">
        <v>79</v>
      </c>
      <c r="P1125">
        <v>3010690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79</v>
      </c>
      <c r="AJ1125">
        <v>3010690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1802</v>
      </c>
      <c r="C1126" t="s">
        <v>1782</v>
      </c>
      <c r="D1126" t="s">
        <v>64</v>
      </c>
      <c r="E1126" t="s">
        <v>108</v>
      </c>
      <c r="F1126" t="s">
        <v>66</v>
      </c>
      <c r="G1126" t="s">
        <v>2032</v>
      </c>
      <c r="H1126" t="s">
        <v>2033</v>
      </c>
      <c r="I1126" t="s">
        <v>64</v>
      </c>
      <c r="J1126" t="s">
        <v>64</v>
      </c>
      <c r="K1126">
        <v>0</v>
      </c>
      <c r="L1126" t="s">
        <v>117</v>
      </c>
      <c r="M1126">
        <v>2</v>
      </c>
      <c r="N1126">
        <v>56097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>
        <v>56097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1802</v>
      </c>
      <c r="C1127" t="s">
        <v>1782</v>
      </c>
      <c r="D1127" t="s">
        <v>64</v>
      </c>
      <c r="E1127" t="s">
        <v>108</v>
      </c>
      <c r="F1127" t="s">
        <v>66</v>
      </c>
      <c r="G1127" t="s">
        <v>2034</v>
      </c>
      <c r="H1127" t="s">
        <v>2035</v>
      </c>
      <c r="I1127" t="s">
        <v>64</v>
      </c>
      <c r="J1127" t="s">
        <v>64</v>
      </c>
      <c r="K1127">
        <v>0</v>
      </c>
      <c r="L1127" t="s">
        <v>117</v>
      </c>
      <c r="M1127">
        <v>0</v>
      </c>
      <c r="N1127">
        <v>0</v>
      </c>
      <c r="O1127">
        <v>25</v>
      </c>
      <c r="P1127">
        <v>253500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24</v>
      </c>
      <c r="AJ1127">
        <v>243360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10140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1802</v>
      </c>
      <c r="C1128" t="s">
        <v>1782</v>
      </c>
      <c r="D1128" t="s">
        <v>64</v>
      </c>
      <c r="E1128" t="s">
        <v>108</v>
      </c>
      <c r="F1128" t="s">
        <v>66</v>
      </c>
      <c r="G1128" t="s">
        <v>2036</v>
      </c>
      <c r="H1128" t="s">
        <v>2037</v>
      </c>
      <c r="I1128" t="s">
        <v>64</v>
      </c>
      <c r="J1128" t="s">
        <v>64</v>
      </c>
      <c r="K1128">
        <v>0</v>
      </c>
      <c r="L1128" t="s">
        <v>117</v>
      </c>
      <c r="M1128">
        <v>14</v>
      </c>
      <c r="N1128">
        <v>442995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12</v>
      </c>
      <c r="AJ1128">
        <v>379710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63285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1802</v>
      </c>
      <c r="C1129" t="s">
        <v>1782</v>
      </c>
      <c r="D1129" t="s">
        <v>64</v>
      </c>
      <c r="E1129" t="s">
        <v>108</v>
      </c>
      <c r="F1129" t="s">
        <v>66</v>
      </c>
      <c r="G1129" t="s">
        <v>2038</v>
      </c>
      <c r="H1129" t="s">
        <v>2039</v>
      </c>
      <c r="I1129" t="s">
        <v>64</v>
      </c>
      <c r="J1129" t="s">
        <v>64</v>
      </c>
      <c r="K1129">
        <v>0</v>
      </c>
      <c r="L1129" t="s">
        <v>117</v>
      </c>
      <c r="M1129">
        <v>2</v>
      </c>
      <c r="N1129">
        <v>84920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84920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1802</v>
      </c>
      <c r="C1130" t="s">
        <v>1782</v>
      </c>
      <c r="D1130" t="s">
        <v>64</v>
      </c>
      <c r="E1130" t="s">
        <v>108</v>
      </c>
      <c r="F1130" t="s">
        <v>66</v>
      </c>
      <c r="G1130" t="s">
        <v>2040</v>
      </c>
      <c r="H1130" t="s">
        <v>2041</v>
      </c>
      <c r="I1130" t="s">
        <v>64</v>
      </c>
      <c r="J1130" t="s">
        <v>64</v>
      </c>
      <c r="K1130">
        <v>0</v>
      </c>
      <c r="L1130" t="s">
        <v>117</v>
      </c>
      <c r="M1130">
        <v>1</v>
      </c>
      <c r="N1130">
        <v>40619</v>
      </c>
      <c r="O1130">
        <v>5</v>
      </c>
      <c r="P1130">
        <v>203500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6</v>
      </c>
      <c r="AJ1130">
        <v>244119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1802</v>
      </c>
      <c r="C1131" t="s">
        <v>1782</v>
      </c>
      <c r="D1131" t="s">
        <v>64</v>
      </c>
      <c r="E1131" t="s">
        <v>108</v>
      </c>
      <c r="F1131" t="s">
        <v>66</v>
      </c>
      <c r="G1131" t="s">
        <v>2042</v>
      </c>
      <c r="H1131" t="s">
        <v>2043</v>
      </c>
      <c r="I1131" t="s">
        <v>64</v>
      </c>
      <c r="J1131" t="s">
        <v>64</v>
      </c>
      <c r="K1131">
        <v>0</v>
      </c>
      <c r="L1131" t="s">
        <v>117</v>
      </c>
      <c r="M1131">
        <v>1</v>
      </c>
      <c r="N1131">
        <v>25499</v>
      </c>
      <c r="O1131">
        <v>28</v>
      </c>
      <c r="P1131">
        <v>714840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25</v>
      </c>
      <c r="AJ1131">
        <v>638223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102116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1802</v>
      </c>
      <c r="C1132" t="s">
        <v>1782</v>
      </c>
      <c r="D1132" t="s">
        <v>64</v>
      </c>
      <c r="E1132" t="s">
        <v>108</v>
      </c>
      <c r="F1132" t="s">
        <v>66</v>
      </c>
      <c r="G1132" t="s">
        <v>2044</v>
      </c>
      <c r="H1132" t="s">
        <v>2045</v>
      </c>
      <c r="I1132" t="s">
        <v>64</v>
      </c>
      <c r="J1132" t="s">
        <v>64</v>
      </c>
      <c r="K1132">
        <v>0</v>
      </c>
      <c r="L1132" t="s">
        <v>117</v>
      </c>
      <c r="M1132">
        <v>0</v>
      </c>
      <c r="N1132">
        <v>0</v>
      </c>
      <c r="O1132">
        <v>56</v>
      </c>
      <c r="P1132">
        <v>2652160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2462720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189440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1802</v>
      </c>
      <c r="C1133" t="s">
        <v>1782</v>
      </c>
      <c r="D1133" t="s">
        <v>64</v>
      </c>
      <c r="E1133" t="s">
        <v>108</v>
      </c>
      <c r="F1133" t="s">
        <v>66</v>
      </c>
      <c r="G1133" t="s">
        <v>2046</v>
      </c>
      <c r="H1133" t="s">
        <v>2047</v>
      </c>
      <c r="I1133" t="s">
        <v>64</v>
      </c>
      <c r="J1133" t="s">
        <v>64</v>
      </c>
      <c r="K1133">
        <v>0</v>
      </c>
      <c r="L1133" t="s">
        <v>117</v>
      </c>
      <c r="M1133">
        <v>3</v>
      </c>
      <c r="N1133">
        <v>119116</v>
      </c>
      <c r="O1133">
        <v>188</v>
      </c>
      <c r="P1133">
        <v>8486320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191</v>
      </c>
      <c r="AJ1133">
        <v>8605436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1802</v>
      </c>
      <c r="C1134" t="s">
        <v>1782</v>
      </c>
      <c r="D1134" t="s">
        <v>64</v>
      </c>
      <c r="E1134" t="s">
        <v>108</v>
      </c>
      <c r="F1134" t="s">
        <v>66</v>
      </c>
      <c r="G1134" t="s">
        <v>2048</v>
      </c>
      <c r="H1134" t="s">
        <v>2049</v>
      </c>
      <c r="I1134" t="s">
        <v>64</v>
      </c>
      <c r="J1134" t="s">
        <v>64</v>
      </c>
      <c r="K1134">
        <v>0</v>
      </c>
      <c r="L1134" t="s">
        <v>117</v>
      </c>
      <c r="M1134">
        <v>6</v>
      </c>
      <c r="N1134">
        <v>261960</v>
      </c>
      <c r="O1134">
        <v>57</v>
      </c>
      <c r="P1134">
        <v>2488620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51</v>
      </c>
      <c r="AJ1134">
        <v>2226660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12</v>
      </c>
      <c r="BG1134">
        <v>523920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1802</v>
      </c>
      <c r="C1135" t="s">
        <v>1782</v>
      </c>
      <c r="D1135" t="s">
        <v>64</v>
      </c>
      <c r="E1135" t="s">
        <v>108</v>
      </c>
      <c r="F1135" t="s">
        <v>66</v>
      </c>
      <c r="G1135" t="s">
        <v>2050</v>
      </c>
      <c r="H1135" t="s">
        <v>2051</v>
      </c>
      <c r="I1135" t="s">
        <v>64</v>
      </c>
      <c r="J1135" t="s">
        <v>64</v>
      </c>
      <c r="K1135">
        <v>0</v>
      </c>
      <c r="L1135" t="s">
        <v>117</v>
      </c>
      <c r="M1135">
        <v>2</v>
      </c>
      <c r="N1135">
        <v>85840</v>
      </c>
      <c r="O1135">
        <v>32</v>
      </c>
      <c r="P1135">
        <v>1373440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20</v>
      </c>
      <c r="AJ1135">
        <v>858400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14</v>
      </c>
      <c r="BG1135">
        <v>600880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1802</v>
      </c>
      <c r="C1136" t="s">
        <v>1782</v>
      </c>
      <c r="D1136" t="s">
        <v>64</v>
      </c>
      <c r="E1136" t="s">
        <v>108</v>
      </c>
      <c r="F1136" t="s">
        <v>66</v>
      </c>
      <c r="G1136" t="s">
        <v>2052</v>
      </c>
      <c r="H1136" t="s">
        <v>2053</v>
      </c>
      <c r="I1136" t="s">
        <v>64</v>
      </c>
      <c r="J1136" t="s">
        <v>64</v>
      </c>
      <c r="K1136">
        <v>0</v>
      </c>
      <c r="L1136" t="s">
        <v>117</v>
      </c>
      <c r="M1136">
        <v>0</v>
      </c>
      <c r="N1136">
        <v>0</v>
      </c>
      <c r="O1136">
        <v>13</v>
      </c>
      <c r="P1136">
        <v>432900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11</v>
      </c>
      <c r="AJ1136">
        <v>366300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>
        <v>66600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1802</v>
      </c>
      <c r="C1137" t="s">
        <v>1782</v>
      </c>
      <c r="D1137" t="s">
        <v>64</v>
      </c>
      <c r="E1137" t="s">
        <v>108</v>
      </c>
      <c r="F1137" t="s">
        <v>66</v>
      </c>
      <c r="G1137" t="s">
        <v>2054</v>
      </c>
      <c r="H1137" t="s">
        <v>2055</v>
      </c>
      <c r="I1137" t="s">
        <v>64</v>
      </c>
      <c r="J1137" t="s">
        <v>64</v>
      </c>
      <c r="K1137">
        <v>0</v>
      </c>
      <c r="L1137" t="s">
        <v>117</v>
      </c>
      <c r="M1137">
        <v>0</v>
      </c>
      <c r="N1137">
        <v>0</v>
      </c>
      <c r="O1137">
        <v>8</v>
      </c>
      <c r="P1137">
        <v>281200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8</v>
      </c>
      <c r="AJ1137">
        <v>281200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1802</v>
      </c>
      <c r="C1138" t="s">
        <v>1782</v>
      </c>
      <c r="D1138" t="s">
        <v>64</v>
      </c>
      <c r="E1138" t="s">
        <v>108</v>
      </c>
      <c r="F1138" t="s">
        <v>66</v>
      </c>
      <c r="G1138" t="s">
        <v>2056</v>
      </c>
      <c r="H1138" t="s">
        <v>2057</v>
      </c>
      <c r="I1138" t="s">
        <v>64</v>
      </c>
      <c r="J1138" t="s">
        <v>64</v>
      </c>
      <c r="K1138">
        <v>0</v>
      </c>
      <c r="L1138" t="s">
        <v>117</v>
      </c>
      <c r="M1138">
        <v>6</v>
      </c>
      <c r="N1138">
        <v>162266</v>
      </c>
      <c r="O1138">
        <v>26</v>
      </c>
      <c r="P1138">
        <v>731120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29</v>
      </c>
      <c r="AJ1138">
        <v>809631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83755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1802</v>
      </c>
      <c r="C1139" t="s">
        <v>1782</v>
      </c>
      <c r="D1139" t="s">
        <v>64</v>
      </c>
      <c r="E1139" t="s">
        <v>108</v>
      </c>
      <c r="F1139" t="s">
        <v>66</v>
      </c>
      <c r="G1139" t="s">
        <v>2058</v>
      </c>
      <c r="H1139" t="s">
        <v>2059</v>
      </c>
      <c r="I1139" t="s">
        <v>64</v>
      </c>
      <c r="J1139" t="s">
        <v>64</v>
      </c>
      <c r="K1139">
        <v>0</v>
      </c>
      <c r="L1139" t="s">
        <v>117</v>
      </c>
      <c r="M1139">
        <v>3</v>
      </c>
      <c r="N1139">
        <v>108180</v>
      </c>
      <c r="O1139">
        <v>17</v>
      </c>
      <c r="P1139">
        <v>673030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20</v>
      </c>
      <c r="AJ1139">
        <v>781210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1802</v>
      </c>
      <c r="C1140" t="s">
        <v>1782</v>
      </c>
      <c r="D1140" t="s">
        <v>64</v>
      </c>
      <c r="E1140" t="s">
        <v>108</v>
      </c>
      <c r="F1140" t="s">
        <v>66</v>
      </c>
      <c r="G1140" t="s">
        <v>2060</v>
      </c>
      <c r="H1140" t="s">
        <v>2061</v>
      </c>
      <c r="I1140" t="s">
        <v>64</v>
      </c>
      <c r="J1140" t="s">
        <v>64</v>
      </c>
      <c r="K1140">
        <v>0</v>
      </c>
      <c r="L1140" t="s">
        <v>117</v>
      </c>
      <c r="M1140">
        <v>4</v>
      </c>
      <c r="N1140">
        <v>188720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</v>
      </c>
      <c r="BG1140">
        <v>188720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1802</v>
      </c>
      <c r="C1141" t="s">
        <v>1782</v>
      </c>
      <c r="D1141" t="s">
        <v>64</v>
      </c>
      <c r="E1141" t="s">
        <v>108</v>
      </c>
      <c r="F1141" t="s">
        <v>66</v>
      </c>
      <c r="G1141" t="s">
        <v>2062</v>
      </c>
      <c r="H1141" t="s">
        <v>2063</v>
      </c>
      <c r="I1141" t="s">
        <v>64</v>
      </c>
      <c r="J1141" t="s">
        <v>64</v>
      </c>
      <c r="K1141">
        <v>0</v>
      </c>
      <c r="L1141" t="s">
        <v>117</v>
      </c>
      <c r="M1141">
        <v>6</v>
      </c>
      <c r="N1141">
        <v>163173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</v>
      </c>
      <c r="AJ1141">
        <v>163173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1802</v>
      </c>
      <c r="C1142" t="s">
        <v>1782</v>
      </c>
      <c r="D1142" t="s">
        <v>64</v>
      </c>
      <c r="E1142" t="s">
        <v>108</v>
      </c>
      <c r="F1142" t="s">
        <v>66</v>
      </c>
      <c r="G1142" t="s">
        <v>2064</v>
      </c>
      <c r="H1142" t="s">
        <v>2065</v>
      </c>
      <c r="I1142" t="s">
        <v>64</v>
      </c>
      <c r="J1142" t="s">
        <v>64</v>
      </c>
      <c r="K1142">
        <v>0</v>
      </c>
      <c r="L1142" t="s">
        <v>117</v>
      </c>
      <c r="M1142">
        <v>1</v>
      </c>
      <c r="N1142">
        <v>36163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36163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1802</v>
      </c>
      <c r="C1143" t="s">
        <v>1782</v>
      </c>
      <c r="D1143" t="s">
        <v>64</v>
      </c>
      <c r="E1143" t="s">
        <v>108</v>
      </c>
      <c r="F1143" t="s">
        <v>66</v>
      </c>
      <c r="G1143" t="s">
        <v>2066</v>
      </c>
      <c r="H1143" t="s">
        <v>2067</v>
      </c>
      <c r="I1143" t="s">
        <v>64</v>
      </c>
      <c r="J1143" t="s">
        <v>64</v>
      </c>
      <c r="K1143">
        <v>0</v>
      </c>
      <c r="L1143" t="s">
        <v>117</v>
      </c>
      <c r="M1143">
        <v>10</v>
      </c>
      <c r="N1143">
        <v>262700</v>
      </c>
      <c r="O1143">
        <v>1</v>
      </c>
      <c r="P1143">
        <v>26270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11</v>
      </c>
      <c r="AJ1143">
        <v>288970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1802</v>
      </c>
      <c r="C1144" t="s">
        <v>1782</v>
      </c>
      <c r="D1144" t="s">
        <v>64</v>
      </c>
      <c r="E1144" t="s">
        <v>108</v>
      </c>
      <c r="F1144" t="s">
        <v>66</v>
      </c>
      <c r="G1144" t="s">
        <v>2068</v>
      </c>
      <c r="H1144" t="s">
        <v>2069</v>
      </c>
      <c r="I1144" t="s">
        <v>64</v>
      </c>
      <c r="J1144" t="s">
        <v>64</v>
      </c>
      <c r="K1144">
        <v>0</v>
      </c>
      <c r="L1144" t="s">
        <v>117</v>
      </c>
      <c r="M1144">
        <v>10</v>
      </c>
      <c r="N1144">
        <v>266200</v>
      </c>
      <c r="O1144">
        <v>61</v>
      </c>
      <c r="P1144">
        <v>1623820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71</v>
      </c>
      <c r="AJ1144">
        <v>1890020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1802</v>
      </c>
      <c r="C1145" t="s">
        <v>1782</v>
      </c>
      <c r="D1145" t="s">
        <v>64</v>
      </c>
      <c r="E1145" t="s">
        <v>108</v>
      </c>
      <c r="F1145" t="s">
        <v>66</v>
      </c>
      <c r="G1145" t="s">
        <v>2070</v>
      </c>
      <c r="H1145" t="s">
        <v>2071</v>
      </c>
      <c r="I1145" t="s">
        <v>64</v>
      </c>
      <c r="J1145" t="s">
        <v>64</v>
      </c>
      <c r="K1145">
        <v>0</v>
      </c>
      <c r="L1145" t="s">
        <v>117</v>
      </c>
      <c r="M1145">
        <v>0</v>
      </c>
      <c r="N1145">
        <v>0</v>
      </c>
      <c r="O1145">
        <v>43</v>
      </c>
      <c r="P1145">
        <v>841940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43</v>
      </c>
      <c r="AJ1145">
        <v>841940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1802</v>
      </c>
      <c r="C1146" t="s">
        <v>1782</v>
      </c>
      <c r="D1146" t="s">
        <v>64</v>
      </c>
      <c r="E1146" t="s">
        <v>108</v>
      </c>
      <c r="F1146" t="s">
        <v>66</v>
      </c>
      <c r="G1146" t="s">
        <v>2072</v>
      </c>
      <c r="H1146" t="s">
        <v>2073</v>
      </c>
      <c r="I1146" t="s">
        <v>64</v>
      </c>
      <c r="J1146" t="s">
        <v>64</v>
      </c>
      <c r="K1146">
        <v>0</v>
      </c>
      <c r="L1146" t="s">
        <v>117</v>
      </c>
      <c r="M1146">
        <v>0</v>
      </c>
      <c r="N1146">
        <v>0</v>
      </c>
      <c r="O1146">
        <v>2</v>
      </c>
      <c r="P1146">
        <v>31680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31680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1802</v>
      </c>
      <c r="C1147" t="s">
        <v>1782</v>
      </c>
      <c r="D1147" t="s">
        <v>64</v>
      </c>
      <c r="E1147" t="s">
        <v>108</v>
      </c>
      <c r="F1147" t="s">
        <v>66</v>
      </c>
      <c r="G1147" t="s">
        <v>2074</v>
      </c>
      <c r="H1147" t="s">
        <v>2075</v>
      </c>
      <c r="I1147" t="s">
        <v>64</v>
      </c>
      <c r="J1147" t="s">
        <v>64</v>
      </c>
      <c r="K1147">
        <v>0</v>
      </c>
      <c r="L1147" t="s">
        <v>117</v>
      </c>
      <c r="M1147">
        <v>0</v>
      </c>
      <c r="N1147">
        <v>0</v>
      </c>
      <c r="O1147">
        <v>17</v>
      </c>
      <c r="P1147">
        <v>437580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17</v>
      </c>
      <c r="AJ1147">
        <v>437580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1802</v>
      </c>
      <c r="C1148" t="s">
        <v>1782</v>
      </c>
      <c r="D1148" t="s">
        <v>64</v>
      </c>
      <c r="E1148" t="s">
        <v>108</v>
      </c>
      <c r="F1148" t="s">
        <v>66</v>
      </c>
      <c r="G1148" t="s">
        <v>2076</v>
      </c>
      <c r="H1148" t="s">
        <v>2077</v>
      </c>
      <c r="I1148" t="s">
        <v>64</v>
      </c>
      <c r="J1148" t="s">
        <v>64</v>
      </c>
      <c r="K1148">
        <v>0</v>
      </c>
      <c r="L1148" t="s">
        <v>117</v>
      </c>
      <c r="M1148">
        <v>0</v>
      </c>
      <c r="N1148">
        <v>0</v>
      </c>
      <c r="O1148">
        <v>2</v>
      </c>
      <c r="P1148">
        <v>54120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54120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1802</v>
      </c>
      <c r="C1149" t="s">
        <v>1782</v>
      </c>
      <c r="D1149" t="s">
        <v>64</v>
      </c>
      <c r="E1149" t="s">
        <v>108</v>
      </c>
      <c r="F1149" t="s">
        <v>66</v>
      </c>
      <c r="G1149" t="s">
        <v>2078</v>
      </c>
      <c r="H1149" t="s">
        <v>2079</v>
      </c>
      <c r="I1149" t="s">
        <v>64</v>
      </c>
      <c r="J1149" t="s">
        <v>64</v>
      </c>
      <c r="K1149">
        <v>0</v>
      </c>
      <c r="L1149" t="s">
        <v>117</v>
      </c>
      <c r="M1149">
        <v>0</v>
      </c>
      <c r="N1149">
        <v>0</v>
      </c>
      <c r="O1149">
        <v>4</v>
      </c>
      <c r="P1149">
        <v>109120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</v>
      </c>
      <c r="AJ1149">
        <v>109120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1802</v>
      </c>
      <c r="C1150" t="s">
        <v>1782</v>
      </c>
      <c r="D1150" t="s">
        <v>64</v>
      </c>
      <c r="E1150" t="s">
        <v>108</v>
      </c>
      <c r="F1150" t="s">
        <v>66</v>
      </c>
      <c r="G1150" t="s">
        <v>2080</v>
      </c>
      <c r="H1150" t="s">
        <v>2081</v>
      </c>
      <c r="I1150" t="s">
        <v>64</v>
      </c>
      <c r="J1150" t="s">
        <v>64</v>
      </c>
      <c r="K1150">
        <v>0</v>
      </c>
      <c r="L1150" t="s">
        <v>117</v>
      </c>
      <c r="M1150">
        <v>12</v>
      </c>
      <c r="N1150">
        <v>331162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12</v>
      </c>
      <c r="AJ1150">
        <v>331162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1802</v>
      </c>
      <c r="C1151" t="s">
        <v>1782</v>
      </c>
      <c r="D1151" t="s">
        <v>64</v>
      </c>
      <c r="E1151" t="s">
        <v>108</v>
      </c>
      <c r="F1151" t="s">
        <v>66</v>
      </c>
      <c r="G1151" t="s">
        <v>2082</v>
      </c>
      <c r="H1151" t="s">
        <v>2083</v>
      </c>
      <c r="I1151" t="s">
        <v>64</v>
      </c>
      <c r="J1151" t="s">
        <v>64</v>
      </c>
      <c r="K1151">
        <v>0</v>
      </c>
      <c r="L1151" t="s">
        <v>117</v>
      </c>
      <c r="M1151">
        <v>0</v>
      </c>
      <c r="N1151">
        <v>0</v>
      </c>
      <c r="O1151">
        <v>24</v>
      </c>
      <c r="P1151">
        <v>480480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24</v>
      </c>
      <c r="AJ1151">
        <v>480480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1802</v>
      </c>
      <c r="C1152" t="s">
        <v>1782</v>
      </c>
      <c r="D1152" t="s">
        <v>64</v>
      </c>
      <c r="E1152" t="s">
        <v>108</v>
      </c>
      <c r="F1152" t="s">
        <v>66</v>
      </c>
      <c r="G1152" t="s">
        <v>2084</v>
      </c>
      <c r="H1152" t="s">
        <v>2085</v>
      </c>
      <c r="I1152" t="s">
        <v>64</v>
      </c>
      <c r="J1152" t="s">
        <v>64</v>
      </c>
      <c r="K1152">
        <v>0</v>
      </c>
      <c r="L1152" t="s">
        <v>117</v>
      </c>
      <c r="M1152">
        <v>0</v>
      </c>
      <c r="N1152">
        <v>0</v>
      </c>
      <c r="O1152">
        <v>10</v>
      </c>
      <c r="P1152">
        <v>226600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</v>
      </c>
      <c r="AJ1152">
        <v>226600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1802</v>
      </c>
      <c r="C1153" t="s">
        <v>1782</v>
      </c>
      <c r="D1153" t="s">
        <v>64</v>
      </c>
      <c r="E1153" t="s">
        <v>108</v>
      </c>
      <c r="F1153" t="s">
        <v>66</v>
      </c>
      <c r="G1153" t="s">
        <v>2086</v>
      </c>
      <c r="H1153" t="s">
        <v>2087</v>
      </c>
      <c r="I1153" t="s">
        <v>64</v>
      </c>
      <c r="J1153" t="s">
        <v>64</v>
      </c>
      <c r="K1153">
        <v>0</v>
      </c>
      <c r="L1153" t="s">
        <v>117</v>
      </c>
      <c r="M1153">
        <v>2</v>
      </c>
      <c r="N1153">
        <v>42020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42020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1802</v>
      </c>
      <c r="C1154" t="s">
        <v>1782</v>
      </c>
      <c r="D1154" t="s">
        <v>64</v>
      </c>
      <c r="E1154" t="s">
        <v>108</v>
      </c>
      <c r="F1154" t="s">
        <v>66</v>
      </c>
      <c r="G1154" t="s">
        <v>2088</v>
      </c>
      <c r="H1154" t="s">
        <v>2089</v>
      </c>
      <c r="I1154" t="s">
        <v>64</v>
      </c>
      <c r="J1154" t="s">
        <v>64</v>
      </c>
      <c r="K1154">
        <v>0</v>
      </c>
      <c r="L1154" t="s">
        <v>117</v>
      </c>
      <c r="M1154">
        <v>12</v>
      </c>
      <c r="N1154">
        <v>571839</v>
      </c>
      <c r="O1154">
        <v>4</v>
      </c>
      <c r="P1154">
        <v>190920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13</v>
      </c>
      <c r="AJ1154">
        <v>619742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3</v>
      </c>
      <c r="BG1154">
        <v>143017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1802</v>
      </c>
      <c r="C1155" t="s">
        <v>1782</v>
      </c>
      <c r="D1155" t="s">
        <v>64</v>
      </c>
      <c r="E1155" t="s">
        <v>108</v>
      </c>
      <c r="F1155" t="s">
        <v>66</v>
      </c>
      <c r="G1155" t="s">
        <v>2090</v>
      </c>
      <c r="H1155" t="s">
        <v>2091</v>
      </c>
      <c r="I1155" t="s">
        <v>64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15</v>
      </c>
      <c r="P1155">
        <v>721500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</v>
      </c>
      <c r="AJ1155">
        <v>625300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</v>
      </c>
      <c r="BG1155">
        <v>96200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1802</v>
      </c>
      <c r="C1156" t="s">
        <v>1782</v>
      </c>
      <c r="D1156" t="s">
        <v>64</v>
      </c>
      <c r="E1156" t="s">
        <v>108</v>
      </c>
      <c r="F1156" t="s">
        <v>66</v>
      </c>
      <c r="G1156" t="s">
        <v>2092</v>
      </c>
      <c r="H1156" t="s">
        <v>2093</v>
      </c>
      <c r="I1156" t="s">
        <v>64</v>
      </c>
      <c r="J1156" t="s">
        <v>64</v>
      </c>
      <c r="K1156">
        <v>0</v>
      </c>
      <c r="L1156" t="s">
        <v>117</v>
      </c>
      <c r="M1156">
        <v>4</v>
      </c>
      <c r="N1156">
        <v>92000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</v>
      </c>
      <c r="AJ1156">
        <v>92000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1802</v>
      </c>
      <c r="C1157" t="s">
        <v>1782</v>
      </c>
      <c r="D1157" t="s">
        <v>64</v>
      </c>
      <c r="E1157" t="s">
        <v>108</v>
      </c>
      <c r="F1157" t="s">
        <v>66</v>
      </c>
      <c r="G1157" t="s">
        <v>2094</v>
      </c>
      <c r="H1157" t="s">
        <v>2095</v>
      </c>
      <c r="I1157" t="s">
        <v>64</v>
      </c>
      <c r="J1157" t="s">
        <v>64</v>
      </c>
      <c r="K1157">
        <v>0</v>
      </c>
      <c r="L1157" t="s">
        <v>117</v>
      </c>
      <c r="M1157">
        <v>5</v>
      </c>
      <c r="N1157">
        <v>111100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</v>
      </c>
      <c r="AJ1157">
        <v>111100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1802</v>
      </c>
      <c r="C1158" t="s">
        <v>1782</v>
      </c>
      <c r="D1158" t="s">
        <v>64</v>
      </c>
      <c r="E1158" t="s">
        <v>108</v>
      </c>
      <c r="F1158" t="s">
        <v>66</v>
      </c>
      <c r="G1158" t="s">
        <v>2096</v>
      </c>
      <c r="H1158" t="s">
        <v>2097</v>
      </c>
      <c r="I1158" t="s">
        <v>64</v>
      </c>
      <c r="J1158" t="s">
        <v>64</v>
      </c>
      <c r="K1158">
        <v>0</v>
      </c>
      <c r="L1158" t="s">
        <v>117</v>
      </c>
      <c r="M1158">
        <v>1</v>
      </c>
      <c r="N1158">
        <v>20000</v>
      </c>
      <c r="O1158">
        <v>5</v>
      </c>
      <c r="P1158">
        <v>108900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6</v>
      </c>
      <c r="AJ1158">
        <v>128900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1802</v>
      </c>
      <c r="C1159" t="s">
        <v>1782</v>
      </c>
      <c r="D1159" t="s">
        <v>64</v>
      </c>
      <c r="E1159" t="s">
        <v>108</v>
      </c>
      <c r="F1159" t="s">
        <v>66</v>
      </c>
      <c r="G1159" t="s">
        <v>2098</v>
      </c>
      <c r="H1159" t="s">
        <v>2099</v>
      </c>
      <c r="I1159" t="s">
        <v>64</v>
      </c>
      <c r="J1159" t="s">
        <v>64</v>
      </c>
      <c r="K1159">
        <v>0</v>
      </c>
      <c r="L1159" t="s">
        <v>117</v>
      </c>
      <c r="M1159">
        <v>3</v>
      </c>
      <c r="N1159">
        <v>50910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16970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</v>
      </c>
      <c r="BG1159">
        <v>33940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1802</v>
      </c>
      <c r="C1160" t="s">
        <v>1782</v>
      </c>
      <c r="D1160" t="s">
        <v>64</v>
      </c>
      <c r="E1160" t="s">
        <v>108</v>
      </c>
      <c r="F1160" t="s">
        <v>66</v>
      </c>
      <c r="G1160" t="s">
        <v>2100</v>
      </c>
      <c r="H1160" t="s">
        <v>2101</v>
      </c>
      <c r="I1160" t="s">
        <v>64</v>
      </c>
      <c r="J1160" t="s">
        <v>64</v>
      </c>
      <c r="K1160">
        <v>0</v>
      </c>
      <c r="L1160" t="s">
        <v>117</v>
      </c>
      <c r="M1160">
        <v>0</v>
      </c>
      <c r="N1160">
        <v>0</v>
      </c>
      <c r="O1160">
        <v>3</v>
      </c>
      <c r="P1160">
        <v>103500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103500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1989</v>
      </c>
      <c r="C1161" t="s">
        <v>1782</v>
      </c>
      <c r="D1161" t="s">
        <v>64</v>
      </c>
      <c r="E1161" t="s">
        <v>108</v>
      </c>
      <c r="F1161" t="s">
        <v>66</v>
      </c>
      <c r="G1161" t="s">
        <v>2102</v>
      </c>
      <c r="H1161" t="s">
        <v>2103</v>
      </c>
      <c r="I1161" t="s">
        <v>2104</v>
      </c>
      <c r="J1161" t="s">
        <v>64</v>
      </c>
      <c r="K1161">
        <v>0</v>
      </c>
      <c r="L1161" t="s">
        <v>111</v>
      </c>
      <c r="M1161">
        <v>2000</v>
      </c>
      <c r="N1161">
        <v>9160000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1000</v>
      </c>
      <c r="AJ1161">
        <v>4580000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1000</v>
      </c>
      <c r="BG1161">
        <v>4580000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1989</v>
      </c>
      <c r="C1162" t="s">
        <v>1782</v>
      </c>
      <c r="D1162" t="s">
        <v>64</v>
      </c>
      <c r="E1162" t="s">
        <v>108</v>
      </c>
      <c r="F1162" t="s">
        <v>66</v>
      </c>
      <c r="G1162" t="s">
        <v>2105</v>
      </c>
      <c r="H1162" t="s">
        <v>2103</v>
      </c>
      <c r="I1162" t="s">
        <v>2106</v>
      </c>
      <c r="J1162" t="s">
        <v>64</v>
      </c>
      <c r="K1162">
        <v>0</v>
      </c>
      <c r="L1162" t="s">
        <v>111</v>
      </c>
      <c r="M1162">
        <v>4000</v>
      </c>
      <c r="N1162">
        <v>22200000</v>
      </c>
      <c r="O1162">
        <v>4000</v>
      </c>
      <c r="P1162">
        <v>22200000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3000</v>
      </c>
      <c r="AJ1162">
        <v>16650000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5000</v>
      </c>
      <c r="BG1162">
        <v>27750000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1894</v>
      </c>
      <c r="C1163" t="s">
        <v>1782</v>
      </c>
      <c r="D1163" t="s">
        <v>64</v>
      </c>
      <c r="E1163" t="s">
        <v>108</v>
      </c>
      <c r="F1163" t="s">
        <v>66</v>
      </c>
      <c r="G1163" t="s">
        <v>2107</v>
      </c>
      <c r="H1163" t="s">
        <v>2108</v>
      </c>
      <c r="I1163" t="s">
        <v>64</v>
      </c>
      <c r="J1163" t="s">
        <v>64</v>
      </c>
      <c r="K1163">
        <v>0</v>
      </c>
      <c r="L1163" t="s">
        <v>117</v>
      </c>
      <c r="M1163">
        <v>10</v>
      </c>
      <c r="N1163">
        <v>371996</v>
      </c>
      <c r="O1163">
        <v>200</v>
      </c>
      <c r="P1163">
        <v>7440000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195</v>
      </c>
      <c r="AJ1163">
        <v>7253996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</v>
      </c>
      <c r="BG1163">
        <v>558000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1894</v>
      </c>
      <c r="C1164" t="s">
        <v>1782</v>
      </c>
      <c r="D1164" t="s">
        <v>64</v>
      </c>
      <c r="E1164" t="s">
        <v>108</v>
      </c>
      <c r="F1164" t="s">
        <v>66</v>
      </c>
      <c r="G1164" t="s">
        <v>2109</v>
      </c>
      <c r="H1164" t="s">
        <v>2110</v>
      </c>
      <c r="I1164" t="s">
        <v>64</v>
      </c>
      <c r="J1164" t="s">
        <v>64</v>
      </c>
      <c r="K1164">
        <v>0</v>
      </c>
      <c r="L1164" t="s">
        <v>117</v>
      </c>
      <c r="M1164">
        <v>10</v>
      </c>
      <c r="N1164">
        <v>331181</v>
      </c>
      <c r="O1164">
        <v>132</v>
      </c>
      <c r="P1164">
        <v>4371840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132</v>
      </c>
      <c r="AJ1164">
        <v>4371822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10</v>
      </c>
      <c r="BG1164">
        <v>331199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1802</v>
      </c>
      <c r="C1165" t="s">
        <v>1782</v>
      </c>
      <c r="D1165" t="s">
        <v>64</v>
      </c>
      <c r="E1165" t="s">
        <v>108</v>
      </c>
      <c r="F1165" t="s">
        <v>66</v>
      </c>
      <c r="G1165" t="s">
        <v>2111</v>
      </c>
      <c r="H1165" t="s">
        <v>2112</v>
      </c>
      <c r="I1165" t="s">
        <v>64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1</v>
      </c>
      <c r="P1165">
        <v>40330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40330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1802</v>
      </c>
      <c r="C1166" t="s">
        <v>1782</v>
      </c>
      <c r="D1166" t="s">
        <v>64</v>
      </c>
      <c r="E1166" t="s">
        <v>108</v>
      </c>
      <c r="F1166" t="s">
        <v>66</v>
      </c>
      <c r="G1166" t="s">
        <v>2113</v>
      </c>
      <c r="H1166" t="s">
        <v>2114</v>
      </c>
      <c r="I1166" t="s">
        <v>64</v>
      </c>
      <c r="J1166" t="s">
        <v>64</v>
      </c>
      <c r="K1166">
        <v>0</v>
      </c>
      <c r="L1166" t="s">
        <v>117</v>
      </c>
      <c r="M1166">
        <v>0</v>
      </c>
      <c r="N1166">
        <v>0</v>
      </c>
      <c r="O1166">
        <v>5</v>
      </c>
      <c r="P1166">
        <v>167200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167200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1802</v>
      </c>
      <c r="C1167" t="s">
        <v>1782</v>
      </c>
      <c r="D1167" t="s">
        <v>64</v>
      </c>
      <c r="E1167" t="s">
        <v>108</v>
      </c>
      <c r="F1167" t="s">
        <v>66</v>
      </c>
      <c r="G1167" t="s">
        <v>2115</v>
      </c>
      <c r="H1167" t="s">
        <v>2116</v>
      </c>
      <c r="I1167" t="s">
        <v>64</v>
      </c>
      <c r="J1167" t="s">
        <v>64</v>
      </c>
      <c r="K1167">
        <v>0</v>
      </c>
      <c r="L1167" t="s">
        <v>117</v>
      </c>
      <c r="M1167">
        <v>0</v>
      </c>
      <c r="N1167">
        <v>0</v>
      </c>
      <c r="O1167">
        <v>4</v>
      </c>
      <c r="P1167">
        <v>111760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</v>
      </c>
      <c r="AJ1167">
        <v>83820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27940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1802</v>
      </c>
      <c r="C1168" t="s">
        <v>1782</v>
      </c>
      <c r="D1168" t="s">
        <v>64</v>
      </c>
      <c r="E1168" t="s">
        <v>108</v>
      </c>
      <c r="F1168" t="s">
        <v>66</v>
      </c>
      <c r="G1168" t="s">
        <v>2117</v>
      </c>
      <c r="H1168" t="s">
        <v>2118</v>
      </c>
      <c r="I1168" t="s">
        <v>64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3</v>
      </c>
      <c r="P1168">
        <v>147630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147630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2119</v>
      </c>
      <c r="C1169" t="s">
        <v>1782</v>
      </c>
      <c r="D1169" t="s">
        <v>64</v>
      </c>
      <c r="E1169" t="s">
        <v>108</v>
      </c>
      <c r="F1169" t="s">
        <v>66</v>
      </c>
      <c r="G1169" t="s">
        <v>2120</v>
      </c>
      <c r="H1169" t="s">
        <v>2121</v>
      </c>
      <c r="I1169" t="s">
        <v>2122</v>
      </c>
      <c r="J1169" t="s">
        <v>64</v>
      </c>
      <c r="K1169">
        <v>0</v>
      </c>
      <c r="L1169" t="s">
        <v>69</v>
      </c>
      <c r="M1169">
        <v>160</v>
      </c>
      <c r="N1169">
        <v>583033382</v>
      </c>
      <c r="O1169">
        <v>274.42</v>
      </c>
      <c r="P1169">
        <v>1091642760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245.62</v>
      </c>
      <c r="AJ1169">
        <v>946857774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188.8</v>
      </c>
      <c r="BG1169">
        <v>727818368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1802</v>
      </c>
      <c r="C1170" t="s">
        <v>1782</v>
      </c>
      <c r="D1170" t="s">
        <v>64</v>
      </c>
      <c r="E1170" t="s">
        <v>108</v>
      </c>
      <c r="F1170" t="s">
        <v>66</v>
      </c>
      <c r="G1170" t="s">
        <v>2123</v>
      </c>
      <c r="H1170" t="s">
        <v>2124</v>
      </c>
      <c r="I1170" t="s">
        <v>64</v>
      </c>
      <c r="J1170" t="s">
        <v>64</v>
      </c>
      <c r="K1170">
        <v>0</v>
      </c>
      <c r="L1170" t="s">
        <v>117</v>
      </c>
      <c r="M1170">
        <v>4</v>
      </c>
      <c r="N1170">
        <v>68640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68640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1802</v>
      </c>
      <c r="C1171" t="s">
        <v>1782</v>
      </c>
      <c r="D1171" t="s">
        <v>64</v>
      </c>
      <c r="E1171" t="s">
        <v>108</v>
      </c>
      <c r="F1171" t="s">
        <v>66</v>
      </c>
      <c r="G1171" t="s">
        <v>2125</v>
      </c>
      <c r="H1171" t="s">
        <v>2126</v>
      </c>
      <c r="I1171" t="s">
        <v>64</v>
      </c>
      <c r="J1171" t="s">
        <v>64</v>
      </c>
      <c r="K1171">
        <v>0</v>
      </c>
      <c r="L1171" t="s">
        <v>117</v>
      </c>
      <c r="M1171">
        <v>1</v>
      </c>
      <c r="N1171">
        <v>26260</v>
      </c>
      <c r="O1171">
        <v>13</v>
      </c>
      <c r="P1171">
        <v>371800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13</v>
      </c>
      <c r="AJ1171">
        <v>369627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28433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1802</v>
      </c>
      <c r="C1172" t="s">
        <v>1782</v>
      </c>
      <c r="D1172" t="s">
        <v>64</v>
      </c>
      <c r="E1172" t="s">
        <v>108</v>
      </c>
      <c r="F1172" t="s">
        <v>66</v>
      </c>
      <c r="G1172" t="s">
        <v>2127</v>
      </c>
      <c r="H1172" t="s">
        <v>2128</v>
      </c>
      <c r="I1172" t="s">
        <v>64</v>
      </c>
      <c r="J1172" t="s">
        <v>64</v>
      </c>
      <c r="K1172">
        <v>0</v>
      </c>
      <c r="L1172" t="s">
        <v>117</v>
      </c>
      <c r="M1172">
        <v>0</v>
      </c>
      <c r="N1172">
        <v>0</v>
      </c>
      <c r="O1172">
        <v>5</v>
      </c>
      <c r="P1172">
        <v>117700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117700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1802</v>
      </c>
      <c r="C1173" t="s">
        <v>1782</v>
      </c>
      <c r="D1173" t="s">
        <v>64</v>
      </c>
      <c r="E1173" t="s">
        <v>108</v>
      </c>
      <c r="F1173" t="s">
        <v>66</v>
      </c>
      <c r="G1173" t="s">
        <v>2129</v>
      </c>
      <c r="H1173" t="s">
        <v>2130</v>
      </c>
      <c r="I1173" t="s">
        <v>64</v>
      </c>
      <c r="J1173" t="s">
        <v>64</v>
      </c>
      <c r="K1173">
        <v>0</v>
      </c>
      <c r="L1173" t="s">
        <v>117</v>
      </c>
      <c r="M1173">
        <v>0</v>
      </c>
      <c r="N1173">
        <v>0</v>
      </c>
      <c r="O1173">
        <v>4</v>
      </c>
      <c r="P1173">
        <v>93720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</v>
      </c>
      <c r="AJ1173">
        <v>93720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1802</v>
      </c>
      <c r="C1174" t="s">
        <v>1782</v>
      </c>
      <c r="D1174" t="s">
        <v>64</v>
      </c>
      <c r="E1174" t="s">
        <v>108</v>
      </c>
      <c r="F1174" t="s">
        <v>66</v>
      </c>
      <c r="G1174" t="s">
        <v>2131</v>
      </c>
      <c r="H1174" t="s">
        <v>2132</v>
      </c>
      <c r="I1174" t="s">
        <v>64</v>
      </c>
      <c r="J1174" t="s">
        <v>64</v>
      </c>
      <c r="K1174">
        <v>0</v>
      </c>
      <c r="L1174" t="s">
        <v>117</v>
      </c>
      <c r="M1174">
        <v>1</v>
      </c>
      <c r="N1174">
        <v>18260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18260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1802</v>
      </c>
      <c r="C1175" t="s">
        <v>1782</v>
      </c>
      <c r="D1175" t="s">
        <v>64</v>
      </c>
      <c r="E1175" t="s">
        <v>108</v>
      </c>
      <c r="F1175" t="s">
        <v>66</v>
      </c>
      <c r="G1175" t="s">
        <v>2133</v>
      </c>
      <c r="H1175" t="s">
        <v>2134</v>
      </c>
      <c r="I1175" t="s">
        <v>64</v>
      </c>
      <c r="J1175" t="s">
        <v>64</v>
      </c>
      <c r="K1175">
        <v>0</v>
      </c>
      <c r="L1175" t="s">
        <v>117</v>
      </c>
      <c r="M1175">
        <v>2</v>
      </c>
      <c r="N1175">
        <v>30360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</v>
      </c>
      <c r="BG1175">
        <v>30360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1802</v>
      </c>
      <c r="C1176" t="s">
        <v>1782</v>
      </c>
      <c r="D1176" t="s">
        <v>64</v>
      </c>
      <c r="E1176" t="s">
        <v>108</v>
      </c>
      <c r="F1176" t="s">
        <v>66</v>
      </c>
      <c r="G1176" t="s">
        <v>2135</v>
      </c>
      <c r="H1176" t="s">
        <v>2136</v>
      </c>
      <c r="I1176" t="s">
        <v>64</v>
      </c>
      <c r="J1176" t="s">
        <v>64</v>
      </c>
      <c r="K1176">
        <v>0</v>
      </c>
      <c r="L1176" t="s">
        <v>117</v>
      </c>
      <c r="M1176">
        <v>0</v>
      </c>
      <c r="N1176">
        <v>0</v>
      </c>
      <c r="O1176">
        <v>4</v>
      </c>
      <c r="P1176">
        <v>150960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150960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1802</v>
      </c>
      <c r="C1177" t="s">
        <v>1782</v>
      </c>
      <c r="D1177" t="s">
        <v>64</v>
      </c>
      <c r="E1177" t="s">
        <v>108</v>
      </c>
      <c r="F1177" t="s">
        <v>66</v>
      </c>
      <c r="G1177" t="s">
        <v>2137</v>
      </c>
      <c r="H1177" t="s">
        <v>2138</v>
      </c>
      <c r="I1177" t="s">
        <v>64</v>
      </c>
      <c r="J1177" t="s">
        <v>64</v>
      </c>
      <c r="K1177">
        <v>0</v>
      </c>
      <c r="L1177" t="s">
        <v>117</v>
      </c>
      <c r="M1177">
        <v>0</v>
      </c>
      <c r="N1177">
        <v>0</v>
      </c>
      <c r="O1177">
        <v>8</v>
      </c>
      <c r="P1177">
        <v>153120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8</v>
      </c>
      <c r="AJ1177">
        <v>153120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1802</v>
      </c>
      <c r="C1178" t="s">
        <v>1782</v>
      </c>
      <c r="D1178" t="s">
        <v>64</v>
      </c>
      <c r="E1178" t="s">
        <v>108</v>
      </c>
      <c r="F1178" t="s">
        <v>66</v>
      </c>
      <c r="G1178" t="s">
        <v>2139</v>
      </c>
      <c r="H1178" t="s">
        <v>2140</v>
      </c>
      <c r="I1178" t="s">
        <v>64</v>
      </c>
      <c r="J1178" t="s">
        <v>64</v>
      </c>
      <c r="K1178">
        <v>0</v>
      </c>
      <c r="L1178" t="s">
        <v>117</v>
      </c>
      <c r="M1178">
        <v>1</v>
      </c>
      <c r="N1178">
        <v>20950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20950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1802</v>
      </c>
      <c r="C1179" t="s">
        <v>1782</v>
      </c>
      <c r="D1179" t="s">
        <v>64</v>
      </c>
      <c r="E1179" t="s">
        <v>108</v>
      </c>
      <c r="F1179" t="s">
        <v>66</v>
      </c>
      <c r="G1179" t="s">
        <v>2141</v>
      </c>
      <c r="H1179" t="s">
        <v>2142</v>
      </c>
      <c r="I1179" t="s">
        <v>64</v>
      </c>
      <c r="J1179" t="s">
        <v>64</v>
      </c>
      <c r="K1179">
        <v>0</v>
      </c>
      <c r="L1179" t="s">
        <v>117</v>
      </c>
      <c r="M1179">
        <v>0</v>
      </c>
      <c r="N1179">
        <v>0</v>
      </c>
      <c r="O1179">
        <v>4</v>
      </c>
      <c r="P1179">
        <v>116160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</v>
      </c>
      <c r="AJ1179">
        <v>116160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1894</v>
      </c>
      <c r="C1180" t="s">
        <v>1782</v>
      </c>
      <c r="D1180" t="s">
        <v>64</v>
      </c>
      <c r="E1180" t="s">
        <v>108</v>
      </c>
      <c r="F1180" t="s">
        <v>66</v>
      </c>
      <c r="G1180" t="s">
        <v>2143</v>
      </c>
      <c r="H1180" t="s">
        <v>2144</v>
      </c>
      <c r="I1180" t="s">
        <v>64</v>
      </c>
      <c r="J1180" t="s">
        <v>64</v>
      </c>
      <c r="K1180">
        <v>0</v>
      </c>
      <c r="L1180" t="s">
        <v>117</v>
      </c>
      <c r="M1180">
        <v>0</v>
      </c>
      <c r="N1180">
        <v>0</v>
      </c>
      <c r="O1180">
        <v>23</v>
      </c>
      <c r="P1180">
        <v>890100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</v>
      </c>
      <c r="AJ1180">
        <v>696600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</v>
      </c>
      <c r="BG1180">
        <v>193500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1802</v>
      </c>
      <c r="C1181" t="s">
        <v>1782</v>
      </c>
      <c r="D1181" t="s">
        <v>64</v>
      </c>
      <c r="E1181" t="s">
        <v>108</v>
      </c>
      <c r="F1181" t="s">
        <v>66</v>
      </c>
      <c r="G1181" t="s">
        <v>2145</v>
      </c>
      <c r="H1181" t="s">
        <v>2146</v>
      </c>
      <c r="I1181" t="s">
        <v>64</v>
      </c>
      <c r="J1181" t="s">
        <v>64</v>
      </c>
      <c r="K1181">
        <v>0</v>
      </c>
      <c r="L1181" t="s">
        <v>117</v>
      </c>
      <c r="M1181">
        <v>3</v>
      </c>
      <c r="N1181">
        <v>122310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</v>
      </c>
      <c r="BG1181">
        <v>122310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1781</v>
      </c>
      <c r="C1182" t="s">
        <v>1782</v>
      </c>
      <c r="D1182" t="s">
        <v>64</v>
      </c>
      <c r="E1182" t="s">
        <v>108</v>
      </c>
      <c r="F1182" t="s">
        <v>66</v>
      </c>
      <c r="G1182" t="s">
        <v>2147</v>
      </c>
      <c r="H1182" t="s">
        <v>2148</v>
      </c>
      <c r="I1182" t="s">
        <v>2149</v>
      </c>
      <c r="J1182" t="s">
        <v>64</v>
      </c>
      <c r="K1182">
        <v>0</v>
      </c>
      <c r="L1182" t="s">
        <v>2150</v>
      </c>
      <c r="M1182">
        <v>340</v>
      </c>
      <c r="N1182">
        <v>714000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340</v>
      </c>
      <c r="BG1182">
        <v>714000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1802</v>
      </c>
      <c r="C1183" t="s">
        <v>1782</v>
      </c>
      <c r="D1183" t="s">
        <v>64</v>
      </c>
      <c r="E1183" t="s">
        <v>108</v>
      </c>
      <c r="F1183" t="s">
        <v>66</v>
      </c>
      <c r="G1183" t="s">
        <v>2151</v>
      </c>
      <c r="H1183" t="s">
        <v>2152</v>
      </c>
      <c r="I1183" t="s">
        <v>64</v>
      </c>
      <c r="J1183" t="s">
        <v>64</v>
      </c>
      <c r="K1183">
        <v>0</v>
      </c>
      <c r="L1183" t="s">
        <v>117</v>
      </c>
      <c r="M1183">
        <v>0</v>
      </c>
      <c r="N1183">
        <v>0</v>
      </c>
      <c r="O1183">
        <v>4</v>
      </c>
      <c r="P1183">
        <v>112640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</v>
      </c>
      <c r="AJ1183">
        <v>112640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1802</v>
      </c>
      <c r="C1184" t="s">
        <v>1782</v>
      </c>
      <c r="D1184" t="s">
        <v>64</v>
      </c>
      <c r="E1184" t="s">
        <v>108</v>
      </c>
      <c r="F1184" t="s">
        <v>66</v>
      </c>
      <c r="G1184" t="s">
        <v>2153</v>
      </c>
      <c r="H1184" t="s">
        <v>2154</v>
      </c>
      <c r="I1184" t="s">
        <v>64</v>
      </c>
      <c r="J1184" t="s">
        <v>64</v>
      </c>
      <c r="K1184">
        <v>0</v>
      </c>
      <c r="L1184" t="s">
        <v>117</v>
      </c>
      <c r="M1184">
        <v>0</v>
      </c>
      <c r="N1184">
        <v>0</v>
      </c>
      <c r="O1184">
        <v>3</v>
      </c>
      <c r="P1184">
        <v>75240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</v>
      </c>
      <c r="AJ1184">
        <v>75240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1802</v>
      </c>
      <c r="C1185" t="s">
        <v>1782</v>
      </c>
      <c r="D1185" t="s">
        <v>64</v>
      </c>
      <c r="E1185" t="s">
        <v>108</v>
      </c>
      <c r="F1185" t="s">
        <v>66</v>
      </c>
      <c r="G1185" t="s">
        <v>2155</v>
      </c>
      <c r="H1185" t="s">
        <v>2156</v>
      </c>
      <c r="I1185" t="s">
        <v>64</v>
      </c>
      <c r="J1185" t="s">
        <v>64</v>
      </c>
      <c r="K1185">
        <v>0</v>
      </c>
      <c r="L1185" t="s">
        <v>117</v>
      </c>
      <c r="M1185">
        <v>0</v>
      </c>
      <c r="N1185">
        <v>0</v>
      </c>
      <c r="O1185">
        <v>2</v>
      </c>
      <c r="P1185">
        <v>31240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>
        <v>31240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1802</v>
      </c>
      <c r="C1186" t="s">
        <v>1782</v>
      </c>
      <c r="D1186" t="s">
        <v>64</v>
      </c>
      <c r="E1186" t="s">
        <v>108</v>
      </c>
      <c r="F1186" t="s">
        <v>66</v>
      </c>
      <c r="G1186" t="s">
        <v>2157</v>
      </c>
      <c r="H1186" t="s">
        <v>2158</v>
      </c>
      <c r="I1186" t="s">
        <v>64</v>
      </c>
      <c r="J1186" t="s">
        <v>64</v>
      </c>
      <c r="K1186">
        <v>0</v>
      </c>
      <c r="L1186" t="s">
        <v>117</v>
      </c>
      <c r="M1186">
        <v>0</v>
      </c>
      <c r="N1186">
        <v>0</v>
      </c>
      <c r="O1186">
        <v>9</v>
      </c>
      <c r="P1186">
        <v>156780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9</v>
      </c>
      <c r="AJ1186">
        <v>156780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1802</v>
      </c>
      <c r="C1187" t="s">
        <v>1782</v>
      </c>
      <c r="D1187" t="s">
        <v>64</v>
      </c>
      <c r="E1187" t="s">
        <v>108</v>
      </c>
      <c r="F1187" t="s">
        <v>66</v>
      </c>
      <c r="G1187" t="s">
        <v>2159</v>
      </c>
      <c r="H1187" t="s">
        <v>2160</v>
      </c>
      <c r="I1187" t="s">
        <v>64</v>
      </c>
      <c r="J1187" t="s">
        <v>64</v>
      </c>
      <c r="K1187">
        <v>0</v>
      </c>
      <c r="L1187" t="s">
        <v>117</v>
      </c>
      <c r="M1187">
        <v>0</v>
      </c>
      <c r="N1187">
        <v>0</v>
      </c>
      <c r="O1187">
        <v>100</v>
      </c>
      <c r="P1187">
        <v>1180000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100</v>
      </c>
      <c r="AJ1187">
        <v>1180000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1802</v>
      </c>
      <c r="C1188" t="s">
        <v>1782</v>
      </c>
      <c r="D1188" t="s">
        <v>64</v>
      </c>
      <c r="E1188" t="s">
        <v>108</v>
      </c>
      <c r="F1188" t="s">
        <v>66</v>
      </c>
      <c r="G1188" t="s">
        <v>2161</v>
      </c>
      <c r="H1188" t="s">
        <v>2162</v>
      </c>
      <c r="I1188" t="s">
        <v>64</v>
      </c>
      <c r="J1188" t="s">
        <v>64</v>
      </c>
      <c r="K1188">
        <v>0</v>
      </c>
      <c r="L1188" t="s">
        <v>117</v>
      </c>
      <c r="M1188">
        <v>0</v>
      </c>
      <c r="N1188">
        <v>0</v>
      </c>
      <c r="O1188">
        <v>12</v>
      </c>
      <c r="P1188">
        <v>467280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12</v>
      </c>
      <c r="AJ1188">
        <v>467280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1802</v>
      </c>
      <c r="C1189" t="s">
        <v>1782</v>
      </c>
      <c r="D1189" t="s">
        <v>64</v>
      </c>
      <c r="E1189" t="s">
        <v>108</v>
      </c>
      <c r="F1189" t="s">
        <v>66</v>
      </c>
      <c r="G1189" t="s">
        <v>2163</v>
      </c>
      <c r="H1189" t="s">
        <v>2164</v>
      </c>
      <c r="I1189" t="s">
        <v>64</v>
      </c>
      <c r="J1189" t="s">
        <v>64</v>
      </c>
      <c r="K1189">
        <v>0</v>
      </c>
      <c r="L1189" t="s">
        <v>117</v>
      </c>
      <c r="M1189">
        <v>0</v>
      </c>
      <c r="N1189">
        <v>0</v>
      </c>
      <c r="O1189">
        <v>17</v>
      </c>
      <c r="P1189">
        <v>566610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17</v>
      </c>
      <c r="AJ1189">
        <v>566610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1802</v>
      </c>
      <c r="C1190" t="s">
        <v>1782</v>
      </c>
      <c r="D1190" t="s">
        <v>64</v>
      </c>
      <c r="E1190" t="s">
        <v>108</v>
      </c>
      <c r="F1190" t="s">
        <v>66</v>
      </c>
      <c r="G1190" t="s">
        <v>2165</v>
      </c>
      <c r="H1190" t="s">
        <v>2166</v>
      </c>
      <c r="I1190" t="s">
        <v>64</v>
      </c>
      <c r="J1190" t="s">
        <v>64</v>
      </c>
      <c r="K1190">
        <v>0</v>
      </c>
      <c r="L1190" t="s">
        <v>117</v>
      </c>
      <c r="M1190">
        <v>0</v>
      </c>
      <c r="N1190">
        <v>0</v>
      </c>
      <c r="O1190">
        <v>20</v>
      </c>
      <c r="P1190">
        <v>422400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20</v>
      </c>
      <c r="AJ1190">
        <v>422400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1802</v>
      </c>
      <c r="C1191" t="s">
        <v>1782</v>
      </c>
      <c r="D1191" t="s">
        <v>64</v>
      </c>
      <c r="E1191" t="s">
        <v>108</v>
      </c>
      <c r="F1191" t="s">
        <v>66</v>
      </c>
      <c r="G1191" t="s">
        <v>2167</v>
      </c>
      <c r="H1191" t="s">
        <v>2168</v>
      </c>
      <c r="I1191" t="s">
        <v>64</v>
      </c>
      <c r="J1191" t="s">
        <v>64</v>
      </c>
      <c r="K1191">
        <v>0</v>
      </c>
      <c r="L1191" t="s">
        <v>117</v>
      </c>
      <c r="M1191">
        <v>0</v>
      </c>
      <c r="N1191">
        <v>0</v>
      </c>
      <c r="O1191">
        <v>4</v>
      </c>
      <c r="P1191">
        <v>81840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81840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1802</v>
      </c>
      <c r="C1192" t="s">
        <v>1782</v>
      </c>
      <c r="D1192" t="s">
        <v>64</v>
      </c>
      <c r="E1192" t="s">
        <v>108</v>
      </c>
      <c r="F1192" t="s">
        <v>66</v>
      </c>
      <c r="G1192" t="s">
        <v>2169</v>
      </c>
      <c r="H1192" t="s">
        <v>2170</v>
      </c>
      <c r="I1192" t="s">
        <v>64</v>
      </c>
      <c r="J1192" t="s">
        <v>64</v>
      </c>
      <c r="K1192">
        <v>0</v>
      </c>
      <c r="L1192" t="s">
        <v>117</v>
      </c>
      <c r="M1192">
        <v>0</v>
      </c>
      <c r="N1192">
        <v>0</v>
      </c>
      <c r="O1192">
        <v>14</v>
      </c>
      <c r="P1192">
        <v>397320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14</v>
      </c>
      <c r="AJ1192">
        <v>397320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1802</v>
      </c>
      <c r="C1193" t="s">
        <v>1782</v>
      </c>
      <c r="D1193" t="s">
        <v>64</v>
      </c>
      <c r="E1193" t="s">
        <v>108</v>
      </c>
      <c r="F1193" t="s">
        <v>66</v>
      </c>
      <c r="G1193" t="s">
        <v>2171</v>
      </c>
      <c r="H1193" t="s">
        <v>2172</v>
      </c>
      <c r="I1193" t="s">
        <v>64</v>
      </c>
      <c r="J1193" t="s">
        <v>64</v>
      </c>
      <c r="K1193">
        <v>0</v>
      </c>
      <c r="L1193" t="s">
        <v>117</v>
      </c>
      <c r="M1193">
        <v>0</v>
      </c>
      <c r="N1193">
        <v>0</v>
      </c>
      <c r="O1193">
        <v>5</v>
      </c>
      <c r="P1193">
        <v>181300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5</v>
      </c>
      <c r="AJ1193">
        <v>181300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1802</v>
      </c>
      <c r="C1194" t="s">
        <v>1782</v>
      </c>
      <c r="D1194" t="s">
        <v>64</v>
      </c>
      <c r="E1194" t="s">
        <v>108</v>
      </c>
      <c r="F1194" t="s">
        <v>66</v>
      </c>
      <c r="G1194" t="s">
        <v>2173</v>
      </c>
      <c r="H1194" t="s">
        <v>2174</v>
      </c>
      <c r="I1194" t="s">
        <v>64</v>
      </c>
      <c r="J1194" t="s">
        <v>64</v>
      </c>
      <c r="K1194">
        <v>0</v>
      </c>
      <c r="L1194" t="s">
        <v>117</v>
      </c>
      <c r="M1194">
        <v>0</v>
      </c>
      <c r="N1194">
        <v>0</v>
      </c>
      <c r="O1194">
        <v>12</v>
      </c>
      <c r="P1194">
        <v>381000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12</v>
      </c>
      <c r="AJ1194">
        <v>381000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2175</v>
      </c>
      <c r="C1195" t="s">
        <v>1782</v>
      </c>
      <c r="D1195" t="s">
        <v>64</v>
      </c>
      <c r="E1195" t="s">
        <v>108</v>
      </c>
      <c r="F1195" t="s">
        <v>66</v>
      </c>
      <c r="G1195" t="s">
        <v>2176</v>
      </c>
      <c r="H1195" t="s">
        <v>2176</v>
      </c>
      <c r="I1195" t="s">
        <v>2177</v>
      </c>
      <c r="J1195" t="s">
        <v>64</v>
      </c>
      <c r="K1195">
        <v>0</v>
      </c>
      <c r="L1195" t="s">
        <v>1025</v>
      </c>
      <c r="M1195">
        <v>3000</v>
      </c>
      <c r="N1195">
        <v>789000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3000</v>
      </c>
      <c r="BG1195">
        <v>789000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2175</v>
      </c>
      <c r="C1196" t="s">
        <v>1782</v>
      </c>
      <c r="D1196" t="s">
        <v>64</v>
      </c>
      <c r="E1196" t="s">
        <v>108</v>
      </c>
      <c r="F1196" t="s">
        <v>66</v>
      </c>
      <c r="G1196" t="s">
        <v>2176</v>
      </c>
      <c r="H1196" t="s">
        <v>2176</v>
      </c>
      <c r="I1196" t="s">
        <v>2178</v>
      </c>
      <c r="J1196" t="s">
        <v>64</v>
      </c>
      <c r="K1196">
        <v>0</v>
      </c>
      <c r="L1196" t="s">
        <v>1025</v>
      </c>
      <c r="M1196">
        <v>3700</v>
      </c>
      <c r="N1196">
        <v>1221000</v>
      </c>
      <c r="O1196">
        <v>57000</v>
      </c>
      <c r="P1196">
        <v>18810000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58500</v>
      </c>
      <c r="AJ1196">
        <v>19305000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2200</v>
      </c>
      <c r="BG1196">
        <v>726000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2175</v>
      </c>
      <c r="C1197" t="s">
        <v>1782</v>
      </c>
      <c r="D1197" t="s">
        <v>64</v>
      </c>
      <c r="E1197" t="s">
        <v>108</v>
      </c>
      <c r="F1197" t="s">
        <v>66</v>
      </c>
      <c r="G1197" t="s">
        <v>2176</v>
      </c>
      <c r="H1197" t="s">
        <v>2176</v>
      </c>
      <c r="I1197" t="s">
        <v>2179</v>
      </c>
      <c r="J1197" t="s">
        <v>64</v>
      </c>
      <c r="K1197">
        <v>0</v>
      </c>
      <c r="L1197" t="s">
        <v>1025</v>
      </c>
      <c r="M1197">
        <v>0</v>
      </c>
      <c r="N1197">
        <v>0</v>
      </c>
      <c r="O1197">
        <v>3000</v>
      </c>
      <c r="P1197">
        <v>993000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3000</v>
      </c>
      <c r="AJ1197">
        <v>993000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2175</v>
      </c>
      <c r="C1198" t="s">
        <v>1782</v>
      </c>
      <c r="D1198" t="s">
        <v>64</v>
      </c>
      <c r="E1198" t="s">
        <v>108</v>
      </c>
      <c r="F1198" t="s">
        <v>66</v>
      </c>
      <c r="G1198" t="s">
        <v>2176</v>
      </c>
      <c r="H1198" t="s">
        <v>2176</v>
      </c>
      <c r="I1198" t="s">
        <v>2180</v>
      </c>
      <c r="J1198" t="s">
        <v>64</v>
      </c>
      <c r="K1198">
        <v>0</v>
      </c>
      <c r="L1198" t="s">
        <v>1025</v>
      </c>
      <c r="M1198">
        <v>6500</v>
      </c>
      <c r="N1198">
        <v>1644330</v>
      </c>
      <c r="O1198">
        <v>9000</v>
      </c>
      <c r="P1198">
        <v>2277000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7500</v>
      </c>
      <c r="AJ1198">
        <v>1897418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8000</v>
      </c>
      <c r="BG1198">
        <v>2023912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2175</v>
      </c>
      <c r="C1199" t="s">
        <v>1782</v>
      </c>
      <c r="D1199" t="s">
        <v>64</v>
      </c>
      <c r="E1199" t="s">
        <v>108</v>
      </c>
      <c r="F1199" t="s">
        <v>66</v>
      </c>
      <c r="G1199" t="s">
        <v>2181</v>
      </c>
      <c r="H1199" t="s">
        <v>2181</v>
      </c>
      <c r="I1199" t="s">
        <v>2177</v>
      </c>
      <c r="J1199" t="s">
        <v>64</v>
      </c>
      <c r="K1199">
        <v>0</v>
      </c>
      <c r="L1199" t="s">
        <v>1025</v>
      </c>
      <c r="M1199">
        <v>5700</v>
      </c>
      <c r="N1199">
        <v>1499100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4800</v>
      </c>
      <c r="AJ1199">
        <v>1262400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900</v>
      </c>
      <c r="BG1199">
        <v>236700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2175</v>
      </c>
      <c r="C1200" t="s">
        <v>1782</v>
      </c>
      <c r="D1200" t="s">
        <v>64</v>
      </c>
      <c r="E1200" t="s">
        <v>108</v>
      </c>
      <c r="F1200" t="s">
        <v>66</v>
      </c>
      <c r="G1200" t="s">
        <v>2181</v>
      </c>
      <c r="H1200" t="s">
        <v>2181</v>
      </c>
      <c r="I1200" t="s">
        <v>2182</v>
      </c>
      <c r="J1200" t="s">
        <v>64</v>
      </c>
      <c r="K1200">
        <v>0</v>
      </c>
      <c r="L1200" t="s">
        <v>1025</v>
      </c>
      <c r="M1200">
        <v>1600</v>
      </c>
      <c r="N1200">
        <v>497600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1600</v>
      </c>
      <c r="BG1200">
        <v>497600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2175</v>
      </c>
      <c r="C1201" t="s">
        <v>1782</v>
      </c>
      <c r="D1201" t="s">
        <v>64</v>
      </c>
      <c r="E1201" t="s">
        <v>108</v>
      </c>
      <c r="F1201" t="s">
        <v>66</v>
      </c>
      <c r="G1201" t="s">
        <v>2181</v>
      </c>
      <c r="H1201" t="s">
        <v>2181</v>
      </c>
      <c r="I1201" t="s">
        <v>2178</v>
      </c>
      <c r="J1201" t="s">
        <v>64</v>
      </c>
      <c r="K1201">
        <v>0</v>
      </c>
      <c r="L1201" t="s">
        <v>1025</v>
      </c>
      <c r="M1201">
        <v>600</v>
      </c>
      <c r="N1201">
        <v>197998</v>
      </c>
      <c r="O1201">
        <v>19900</v>
      </c>
      <c r="P1201">
        <v>6567000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6600</v>
      </c>
      <c r="AJ1201">
        <v>2177999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13900</v>
      </c>
      <c r="BG1201">
        <v>4586999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2175</v>
      </c>
      <c r="C1202" t="s">
        <v>1782</v>
      </c>
      <c r="D1202" t="s">
        <v>64</v>
      </c>
      <c r="E1202" t="s">
        <v>108</v>
      </c>
      <c r="F1202" t="s">
        <v>66</v>
      </c>
      <c r="G1202" t="s">
        <v>2181</v>
      </c>
      <c r="H1202" t="s">
        <v>2181</v>
      </c>
      <c r="I1202" t="s">
        <v>2183</v>
      </c>
      <c r="J1202" t="s">
        <v>64</v>
      </c>
      <c r="K1202">
        <v>0</v>
      </c>
      <c r="L1202" t="s">
        <v>1025</v>
      </c>
      <c r="M1202">
        <v>1000</v>
      </c>
      <c r="N1202">
        <v>158000</v>
      </c>
      <c r="O1202">
        <v>30000</v>
      </c>
      <c r="P1202">
        <v>5190000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22700</v>
      </c>
      <c r="AJ1202">
        <v>3916116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8300</v>
      </c>
      <c r="BG1202">
        <v>1431884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2175</v>
      </c>
      <c r="C1203" t="s">
        <v>1782</v>
      </c>
      <c r="D1203" t="s">
        <v>64</v>
      </c>
      <c r="E1203" t="s">
        <v>108</v>
      </c>
      <c r="F1203" t="s">
        <v>66</v>
      </c>
      <c r="G1203" t="s">
        <v>2181</v>
      </c>
      <c r="H1203" t="s">
        <v>2181</v>
      </c>
      <c r="I1203" t="s">
        <v>2184</v>
      </c>
      <c r="J1203" t="s">
        <v>64</v>
      </c>
      <c r="K1203">
        <v>0</v>
      </c>
      <c r="L1203" t="s">
        <v>1025</v>
      </c>
      <c r="M1203">
        <v>0</v>
      </c>
      <c r="N1203">
        <v>0</v>
      </c>
      <c r="O1203">
        <v>22000</v>
      </c>
      <c r="P1203">
        <v>4202000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18000</v>
      </c>
      <c r="AJ1203">
        <v>3438000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4000</v>
      </c>
      <c r="BG1203">
        <v>764000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2175</v>
      </c>
      <c r="C1204" t="s">
        <v>1782</v>
      </c>
      <c r="D1204" t="s">
        <v>64</v>
      </c>
      <c r="E1204" t="s">
        <v>108</v>
      </c>
      <c r="F1204" t="s">
        <v>66</v>
      </c>
      <c r="G1204" t="s">
        <v>2181</v>
      </c>
      <c r="H1204" t="s">
        <v>2181</v>
      </c>
      <c r="I1204" t="s">
        <v>2180</v>
      </c>
      <c r="J1204" t="s">
        <v>64</v>
      </c>
      <c r="K1204">
        <v>0</v>
      </c>
      <c r="L1204" t="s">
        <v>1025</v>
      </c>
      <c r="M1204">
        <v>500</v>
      </c>
      <c r="N1204">
        <v>126355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500</v>
      </c>
      <c r="BG1204">
        <v>126355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2175</v>
      </c>
      <c r="C1205" t="s">
        <v>1782</v>
      </c>
      <c r="D1205" t="s">
        <v>64</v>
      </c>
      <c r="E1205" t="s">
        <v>108</v>
      </c>
      <c r="F1205" t="s">
        <v>66</v>
      </c>
      <c r="G1205" t="s">
        <v>2185</v>
      </c>
      <c r="H1205" t="s">
        <v>2185</v>
      </c>
      <c r="I1205" t="s">
        <v>2186</v>
      </c>
      <c r="J1205" t="s">
        <v>64</v>
      </c>
      <c r="K1205">
        <v>0</v>
      </c>
      <c r="L1205" t="s">
        <v>1025</v>
      </c>
      <c r="M1205">
        <v>900</v>
      </c>
      <c r="N1205">
        <v>209700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900</v>
      </c>
      <c r="BG1205">
        <v>209700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2175</v>
      </c>
      <c r="C1206" t="s">
        <v>1782</v>
      </c>
      <c r="D1206" t="s">
        <v>64</v>
      </c>
      <c r="E1206" t="s">
        <v>108</v>
      </c>
      <c r="F1206" t="s">
        <v>66</v>
      </c>
      <c r="G1206" t="s">
        <v>2187</v>
      </c>
      <c r="H1206" t="s">
        <v>2187</v>
      </c>
      <c r="I1206" t="s">
        <v>2177</v>
      </c>
      <c r="J1206" t="s">
        <v>64</v>
      </c>
      <c r="K1206">
        <v>0</v>
      </c>
      <c r="L1206" t="s">
        <v>1025</v>
      </c>
      <c r="M1206">
        <v>1200</v>
      </c>
      <c r="N1206">
        <v>361062</v>
      </c>
      <c r="O1206">
        <v>6000</v>
      </c>
      <c r="P1206">
        <v>1824000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5500</v>
      </c>
      <c r="AJ1206">
        <v>1669145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1700</v>
      </c>
      <c r="BG1206">
        <v>515917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2175</v>
      </c>
      <c r="C1207" t="s">
        <v>1782</v>
      </c>
      <c r="D1207" t="s">
        <v>64</v>
      </c>
      <c r="E1207" t="s">
        <v>108</v>
      </c>
      <c r="F1207" t="s">
        <v>66</v>
      </c>
      <c r="G1207" t="s">
        <v>2187</v>
      </c>
      <c r="H1207" t="s">
        <v>2187</v>
      </c>
      <c r="I1207" t="s">
        <v>2188</v>
      </c>
      <c r="J1207" t="s">
        <v>64</v>
      </c>
      <c r="K1207">
        <v>0</v>
      </c>
      <c r="L1207" t="s">
        <v>1025</v>
      </c>
      <c r="M1207">
        <v>500</v>
      </c>
      <c r="N1207">
        <v>163000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500</v>
      </c>
      <c r="BG1207">
        <v>163000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2175</v>
      </c>
      <c r="C1208" t="s">
        <v>1782</v>
      </c>
      <c r="D1208" t="s">
        <v>64</v>
      </c>
      <c r="E1208" t="s">
        <v>108</v>
      </c>
      <c r="F1208" t="s">
        <v>66</v>
      </c>
      <c r="G1208" t="s">
        <v>2187</v>
      </c>
      <c r="H1208" t="s">
        <v>2187</v>
      </c>
      <c r="I1208" t="s">
        <v>2178</v>
      </c>
      <c r="J1208" t="s">
        <v>64</v>
      </c>
      <c r="K1208">
        <v>0</v>
      </c>
      <c r="L1208" t="s">
        <v>1025</v>
      </c>
      <c r="M1208">
        <v>0</v>
      </c>
      <c r="N1208">
        <v>0</v>
      </c>
      <c r="O1208">
        <v>24000</v>
      </c>
      <c r="P1208">
        <v>9168000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20800</v>
      </c>
      <c r="AJ1208">
        <v>7945600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3200</v>
      </c>
      <c r="BG1208">
        <v>1222400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2175</v>
      </c>
      <c r="C1209" t="s">
        <v>1782</v>
      </c>
      <c r="D1209" t="s">
        <v>64</v>
      </c>
      <c r="E1209" t="s">
        <v>108</v>
      </c>
      <c r="F1209" t="s">
        <v>66</v>
      </c>
      <c r="G1209" t="s">
        <v>2187</v>
      </c>
      <c r="H1209" t="s">
        <v>2187</v>
      </c>
      <c r="I1209" t="s">
        <v>2180</v>
      </c>
      <c r="J1209" t="s">
        <v>64</v>
      </c>
      <c r="K1209">
        <v>0</v>
      </c>
      <c r="L1209" t="s">
        <v>1025</v>
      </c>
      <c r="M1209">
        <v>2400</v>
      </c>
      <c r="N1209">
        <v>703139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2400</v>
      </c>
      <c r="BG1209">
        <v>703139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2175</v>
      </c>
      <c r="C1210" t="s">
        <v>1782</v>
      </c>
      <c r="D1210" t="s">
        <v>64</v>
      </c>
      <c r="E1210" t="s">
        <v>108</v>
      </c>
      <c r="F1210" t="s">
        <v>66</v>
      </c>
      <c r="G1210" t="s">
        <v>2189</v>
      </c>
      <c r="H1210" t="s">
        <v>2189</v>
      </c>
      <c r="I1210" t="s">
        <v>2190</v>
      </c>
      <c r="J1210" t="s">
        <v>64</v>
      </c>
      <c r="K1210">
        <v>0</v>
      </c>
      <c r="L1210" t="s">
        <v>1025</v>
      </c>
      <c r="M1210">
        <v>1300</v>
      </c>
      <c r="N1210">
        <v>396500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1300</v>
      </c>
      <c r="BG1210">
        <v>396500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2175</v>
      </c>
      <c r="C1211" t="s">
        <v>1782</v>
      </c>
      <c r="D1211" t="s">
        <v>64</v>
      </c>
      <c r="E1211" t="s">
        <v>108</v>
      </c>
      <c r="F1211" t="s">
        <v>66</v>
      </c>
      <c r="G1211" t="s">
        <v>2191</v>
      </c>
      <c r="H1211" t="s">
        <v>2191</v>
      </c>
      <c r="I1211" t="s">
        <v>2192</v>
      </c>
      <c r="J1211" t="s">
        <v>64</v>
      </c>
      <c r="K1211">
        <v>0</v>
      </c>
      <c r="L1211" t="s">
        <v>1025</v>
      </c>
      <c r="M1211">
        <v>1000</v>
      </c>
      <c r="N1211">
        <v>377000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1000</v>
      </c>
      <c r="AJ1211">
        <v>377000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2175</v>
      </c>
      <c r="C1212" t="s">
        <v>1782</v>
      </c>
      <c r="D1212" t="s">
        <v>64</v>
      </c>
      <c r="E1212" t="s">
        <v>108</v>
      </c>
      <c r="F1212" t="s">
        <v>66</v>
      </c>
      <c r="G1212" t="s">
        <v>2191</v>
      </c>
      <c r="H1212" t="s">
        <v>2191</v>
      </c>
      <c r="I1212" t="s">
        <v>2182</v>
      </c>
      <c r="J1212" t="s">
        <v>64</v>
      </c>
      <c r="K1212">
        <v>0</v>
      </c>
      <c r="L1212" t="s">
        <v>1025</v>
      </c>
      <c r="M1212">
        <v>1000</v>
      </c>
      <c r="N1212">
        <v>451000</v>
      </c>
      <c r="O1212">
        <v>7000</v>
      </c>
      <c r="P1212">
        <v>3157000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3200</v>
      </c>
      <c r="AJ1212">
        <v>1443200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4800</v>
      </c>
      <c r="BG1212">
        <v>2164800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2175</v>
      </c>
      <c r="C1213" t="s">
        <v>1782</v>
      </c>
      <c r="D1213" t="s">
        <v>64</v>
      </c>
      <c r="E1213" t="s">
        <v>108</v>
      </c>
      <c r="F1213" t="s">
        <v>66</v>
      </c>
      <c r="G1213" t="s">
        <v>2193</v>
      </c>
      <c r="H1213" t="s">
        <v>2194</v>
      </c>
      <c r="I1213" t="s">
        <v>2178</v>
      </c>
      <c r="J1213" t="s">
        <v>64</v>
      </c>
      <c r="K1213">
        <v>0</v>
      </c>
      <c r="L1213" t="s">
        <v>1025</v>
      </c>
      <c r="M1213">
        <v>500</v>
      </c>
      <c r="N1213">
        <v>231500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500</v>
      </c>
      <c r="BG1213">
        <v>231500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2175</v>
      </c>
      <c r="C1214" t="s">
        <v>1782</v>
      </c>
      <c r="D1214" t="s">
        <v>64</v>
      </c>
      <c r="E1214" t="s">
        <v>108</v>
      </c>
      <c r="F1214" t="s">
        <v>66</v>
      </c>
      <c r="G1214" t="s">
        <v>2193</v>
      </c>
      <c r="H1214" t="s">
        <v>2194</v>
      </c>
      <c r="I1214" t="s">
        <v>2180</v>
      </c>
      <c r="J1214" t="s">
        <v>64</v>
      </c>
      <c r="K1214">
        <v>0</v>
      </c>
      <c r="L1214" t="s">
        <v>1025</v>
      </c>
      <c r="M1214">
        <v>300</v>
      </c>
      <c r="N1214">
        <v>106500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300</v>
      </c>
      <c r="BG1214">
        <v>106500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1781</v>
      </c>
      <c r="C1215" t="s">
        <v>1782</v>
      </c>
      <c r="D1215" t="s">
        <v>64</v>
      </c>
      <c r="E1215" t="s">
        <v>108</v>
      </c>
      <c r="F1215" t="s">
        <v>66</v>
      </c>
      <c r="G1215" t="s">
        <v>2195</v>
      </c>
      <c r="H1215" t="s">
        <v>2196</v>
      </c>
      <c r="I1215" t="s">
        <v>2197</v>
      </c>
      <c r="J1215" t="s">
        <v>64</v>
      </c>
      <c r="K1215">
        <v>0</v>
      </c>
      <c r="L1215" t="s">
        <v>111</v>
      </c>
      <c r="M1215">
        <v>130</v>
      </c>
      <c r="N1215">
        <v>1865500</v>
      </c>
      <c r="O1215">
        <v>150</v>
      </c>
      <c r="P1215">
        <v>3444000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180</v>
      </c>
      <c r="AJ1215">
        <v>3413250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100</v>
      </c>
      <c r="BG1215">
        <v>1896250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1781</v>
      </c>
      <c r="C1216" t="s">
        <v>1782</v>
      </c>
      <c r="D1216" t="s">
        <v>64</v>
      </c>
      <c r="E1216" t="s">
        <v>108</v>
      </c>
      <c r="F1216" t="s">
        <v>66</v>
      </c>
      <c r="G1216" t="s">
        <v>2198</v>
      </c>
      <c r="H1216" t="s">
        <v>2196</v>
      </c>
      <c r="I1216" t="s">
        <v>2199</v>
      </c>
      <c r="J1216" t="s">
        <v>64</v>
      </c>
      <c r="K1216">
        <v>0</v>
      </c>
      <c r="L1216" t="s">
        <v>111</v>
      </c>
      <c r="M1216">
        <v>250</v>
      </c>
      <c r="N1216">
        <v>3051000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250</v>
      </c>
      <c r="BG1216">
        <v>3051000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1781</v>
      </c>
      <c r="C1217" t="s">
        <v>1782</v>
      </c>
      <c r="D1217" t="s">
        <v>64</v>
      </c>
      <c r="E1217" t="s">
        <v>108</v>
      </c>
      <c r="F1217" t="s">
        <v>66</v>
      </c>
      <c r="G1217" t="s">
        <v>2200</v>
      </c>
      <c r="H1217" t="s">
        <v>2196</v>
      </c>
      <c r="I1217" t="s">
        <v>2201</v>
      </c>
      <c r="J1217" t="s">
        <v>64</v>
      </c>
      <c r="K1217">
        <v>0</v>
      </c>
      <c r="L1217" t="s">
        <v>111</v>
      </c>
      <c r="M1217">
        <v>0</v>
      </c>
      <c r="N1217">
        <v>0</v>
      </c>
      <c r="O1217">
        <v>200</v>
      </c>
      <c r="P1217">
        <v>4764000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200</v>
      </c>
      <c r="AJ1217">
        <v>4764000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1781</v>
      </c>
      <c r="C1218" t="s">
        <v>1782</v>
      </c>
      <c r="D1218" t="s">
        <v>64</v>
      </c>
      <c r="E1218" t="s">
        <v>108</v>
      </c>
      <c r="F1218" t="s">
        <v>66</v>
      </c>
      <c r="G1218" t="s">
        <v>2202</v>
      </c>
      <c r="H1218" t="s">
        <v>2196</v>
      </c>
      <c r="I1218" t="s">
        <v>2203</v>
      </c>
      <c r="J1218" t="s">
        <v>64</v>
      </c>
      <c r="K1218">
        <v>0</v>
      </c>
      <c r="L1218" t="s">
        <v>111</v>
      </c>
      <c r="M1218">
        <v>160</v>
      </c>
      <c r="N1218">
        <v>1990400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160</v>
      </c>
      <c r="BG1218">
        <v>1990400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1781</v>
      </c>
      <c r="C1219" t="s">
        <v>1782</v>
      </c>
      <c r="D1219" t="s">
        <v>64</v>
      </c>
      <c r="E1219" t="s">
        <v>108</v>
      </c>
      <c r="F1219" t="s">
        <v>66</v>
      </c>
      <c r="G1219" t="s">
        <v>2204</v>
      </c>
      <c r="H1219" t="s">
        <v>2205</v>
      </c>
      <c r="I1219" t="s">
        <v>2206</v>
      </c>
      <c r="J1219" t="s">
        <v>64</v>
      </c>
      <c r="K1219">
        <v>0</v>
      </c>
      <c r="L1219" t="s">
        <v>111</v>
      </c>
      <c r="M1219">
        <v>350</v>
      </c>
      <c r="N1219">
        <v>2474500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180</v>
      </c>
      <c r="AJ1219">
        <v>1272600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170</v>
      </c>
      <c r="BG1219">
        <v>1201900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1781</v>
      </c>
      <c r="C1220" t="s">
        <v>1782</v>
      </c>
      <c r="D1220" t="s">
        <v>64</v>
      </c>
      <c r="E1220" t="s">
        <v>108</v>
      </c>
      <c r="F1220" t="s">
        <v>66</v>
      </c>
      <c r="G1220" t="s">
        <v>2207</v>
      </c>
      <c r="H1220" t="s">
        <v>2205</v>
      </c>
      <c r="I1220" t="s">
        <v>2208</v>
      </c>
      <c r="J1220" t="s">
        <v>64</v>
      </c>
      <c r="K1220">
        <v>0</v>
      </c>
      <c r="L1220" t="s">
        <v>111</v>
      </c>
      <c r="M1220">
        <v>110</v>
      </c>
      <c r="N1220">
        <v>777700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110</v>
      </c>
      <c r="BG1220">
        <v>777700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1781</v>
      </c>
      <c r="C1221" t="s">
        <v>1782</v>
      </c>
      <c r="D1221" t="s">
        <v>64</v>
      </c>
      <c r="E1221" t="s">
        <v>108</v>
      </c>
      <c r="F1221" t="s">
        <v>66</v>
      </c>
      <c r="G1221" t="s">
        <v>2209</v>
      </c>
      <c r="H1221" t="s">
        <v>2205</v>
      </c>
      <c r="I1221" t="s">
        <v>2210</v>
      </c>
      <c r="J1221" t="s">
        <v>64</v>
      </c>
      <c r="K1221">
        <v>0</v>
      </c>
      <c r="L1221" t="s">
        <v>111</v>
      </c>
      <c r="M1221">
        <v>110</v>
      </c>
      <c r="N1221">
        <v>777700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110</v>
      </c>
      <c r="BG1221">
        <v>777700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1781</v>
      </c>
      <c r="C1222" t="s">
        <v>1782</v>
      </c>
      <c r="D1222" t="s">
        <v>64</v>
      </c>
      <c r="E1222" t="s">
        <v>108</v>
      </c>
      <c r="F1222" t="s">
        <v>66</v>
      </c>
      <c r="G1222" t="s">
        <v>2211</v>
      </c>
      <c r="H1222" t="s">
        <v>2205</v>
      </c>
      <c r="I1222" t="s">
        <v>2212</v>
      </c>
      <c r="J1222" t="s">
        <v>64</v>
      </c>
      <c r="K1222">
        <v>0</v>
      </c>
      <c r="L1222" t="s">
        <v>111</v>
      </c>
      <c r="M1222">
        <v>0</v>
      </c>
      <c r="N1222">
        <v>0</v>
      </c>
      <c r="O1222">
        <v>150</v>
      </c>
      <c r="P1222">
        <v>1219500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140</v>
      </c>
      <c r="AJ1222">
        <v>1138200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10</v>
      </c>
      <c r="BG1222">
        <v>81300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1781</v>
      </c>
      <c r="C1223" t="s">
        <v>1782</v>
      </c>
      <c r="D1223" t="s">
        <v>64</v>
      </c>
      <c r="E1223" t="s">
        <v>108</v>
      </c>
      <c r="F1223" t="s">
        <v>66</v>
      </c>
      <c r="G1223" t="s">
        <v>2213</v>
      </c>
      <c r="H1223" t="s">
        <v>2205</v>
      </c>
      <c r="I1223" t="s">
        <v>2214</v>
      </c>
      <c r="J1223" t="s">
        <v>64</v>
      </c>
      <c r="K1223">
        <v>0</v>
      </c>
      <c r="L1223" t="s">
        <v>111</v>
      </c>
      <c r="M1223">
        <v>50</v>
      </c>
      <c r="N1223">
        <v>395000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50</v>
      </c>
      <c r="BG1223">
        <v>395000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1781</v>
      </c>
      <c r="C1224" t="s">
        <v>1782</v>
      </c>
      <c r="D1224" t="s">
        <v>64</v>
      </c>
      <c r="E1224" t="s">
        <v>108</v>
      </c>
      <c r="F1224" t="s">
        <v>66</v>
      </c>
      <c r="G1224" t="s">
        <v>2215</v>
      </c>
      <c r="H1224" t="s">
        <v>2205</v>
      </c>
      <c r="I1224" t="s">
        <v>2216</v>
      </c>
      <c r="J1224" t="s">
        <v>64</v>
      </c>
      <c r="K1224">
        <v>0</v>
      </c>
      <c r="L1224" t="s">
        <v>111</v>
      </c>
      <c r="M1224">
        <v>0</v>
      </c>
      <c r="N1224">
        <v>0</v>
      </c>
      <c r="O1224">
        <v>100</v>
      </c>
      <c r="P1224">
        <v>813000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100</v>
      </c>
      <c r="BG1224">
        <v>813000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1781</v>
      </c>
      <c r="C1225" t="s">
        <v>1782</v>
      </c>
      <c r="D1225" t="s">
        <v>64</v>
      </c>
      <c r="E1225" t="s">
        <v>108</v>
      </c>
      <c r="F1225" t="s">
        <v>66</v>
      </c>
      <c r="G1225" t="s">
        <v>2217</v>
      </c>
      <c r="H1225" t="s">
        <v>2218</v>
      </c>
      <c r="I1225" t="s">
        <v>2219</v>
      </c>
      <c r="J1225" t="s">
        <v>64</v>
      </c>
      <c r="K1225">
        <v>0</v>
      </c>
      <c r="L1225" t="s">
        <v>111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1781</v>
      </c>
      <c r="C1226" t="s">
        <v>1782</v>
      </c>
      <c r="D1226" t="s">
        <v>64</v>
      </c>
      <c r="E1226" t="s">
        <v>108</v>
      </c>
      <c r="F1226" t="s">
        <v>66</v>
      </c>
      <c r="G1226" t="s">
        <v>2220</v>
      </c>
      <c r="H1226" t="s">
        <v>2218</v>
      </c>
      <c r="I1226" t="s">
        <v>2221</v>
      </c>
      <c r="J1226" t="s">
        <v>64</v>
      </c>
      <c r="K1226">
        <v>0</v>
      </c>
      <c r="L1226" t="s">
        <v>111</v>
      </c>
      <c r="M1226">
        <v>0</v>
      </c>
      <c r="N1226">
        <v>0</v>
      </c>
      <c r="O1226">
        <v>180</v>
      </c>
      <c r="P1226">
        <v>1042200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180</v>
      </c>
      <c r="AJ1226">
        <v>1042200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1781</v>
      </c>
      <c r="C1227" t="s">
        <v>1782</v>
      </c>
      <c r="D1227" t="s">
        <v>64</v>
      </c>
      <c r="E1227" t="s">
        <v>108</v>
      </c>
      <c r="F1227" t="s">
        <v>66</v>
      </c>
      <c r="G1227" t="s">
        <v>2222</v>
      </c>
      <c r="H1227" t="s">
        <v>2223</v>
      </c>
      <c r="I1227" t="s">
        <v>2224</v>
      </c>
      <c r="J1227" t="s">
        <v>64</v>
      </c>
      <c r="K1227">
        <v>0</v>
      </c>
      <c r="L1227" t="s">
        <v>111</v>
      </c>
      <c r="M1227">
        <v>180</v>
      </c>
      <c r="N1227">
        <v>1458000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180</v>
      </c>
      <c r="BG1227">
        <v>1458000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1781</v>
      </c>
      <c r="C1228" t="s">
        <v>1782</v>
      </c>
      <c r="D1228" t="s">
        <v>64</v>
      </c>
      <c r="E1228" t="s">
        <v>108</v>
      </c>
      <c r="F1228" t="s">
        <v>66</v>
      </c>
      <c r="G1228" t="s">
        <v>2225</v>
      </c>
      <c r="H1228" t="s">
        <v>2223</v>
      </c>
      <c r="I1228" t="s">
        <v>2226</v>
      </c>
      <c r="J1228" t="s">
        <v>64</v>
      </c>
      <c r="K1228">
        <v>0</v>
      </c>
      <c r="L1228" t="s">
        <v>111</v>
      </c>
      <c r="M1228">
        <v>170</v>
      </c>
      <c r="N1228">
        <v>1201900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170</v>
      </c>
      <c r="BG1228">
        <v>1201900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1781</v>
      </c>
      <c r="C1229" t="s">
        <v>1782</v>
      </c>
      <c r="D1229" t="s">
        <v>64</v>
      </c>
      <c r="E1229" t="s">
        <v>108</v>
      </c>
      <c r="F1229" t="s">
        <v>66</v>
      </c>
      <c r="G1229" t="s">
        <v>2227</v>
      </c>
      <c r="H1229" t="s">
        <v>2228</v>
      </c>
      <c r="I1229" t="s">
        <v>2229</v>
      </c>
      <c r="J1229" t="s">
        <v>64</v>
      </c>
      <c r="K1229">
        <v>0</v>
      </c>
      <c r="L1229" t="s">
        <v>111</v>
      </c>
      <c r="M1229">
        <v>90</v>
      </c>
      <c r="N1229">
        <v>527400</v>
      </c>
      <c r="O1229">
        <v>450</v>
      </c>
      <c r="P1229">
        <v>3028500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240</v>
      </c>
      <c r="AJ1229">
        <v>1580400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300</v>
      </c>
      <c r="BG1229">
        <v>1975500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1781</v>
      </c>
      <c r="C1230" t="s">
        <v>1782</v>
      </c>
      <c r="D1230" t="s">
        <v>64</v>
      </c>
      <c r="E1230" t="s">
        <v>108</v>
      </c>
      <c r="F1230" t="s">
        <v>66</v>
      </c>
      <c r="G1230" t="s">
        <v>2230</v>
      </c>
      <c r="H1230" t="s">
        <v>2228</v>
      </c>
      <c r="I1230" t="s">
        <v>2231</v>
      </c>
      <c r="J1230" t="s">
        <v>64</v>
      </c>
      <c r="K1230">
        <v>0</v>
      </c>
      <c r="L1230" t="s">
        <v>111</v>
      </c>
      <c r="M1230">
        <v>150</v>
      </c>
      <c r="N1230">
        <v>711000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150</v>
      </c>
      <c r="BG1230">
        <v>711000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1781</v>
      </c>
      <c r="C1231" t="s">
        <v>1782</v>
      </c>
      <c r="D1231" t="s">
        <v>64</v>
      </c>
      <c r="E1231" t="s">
        <v>108</v>
      </c>
      <c r="F1231" t="s">
        <v>66</v>
      </c>
      <c r="G1231" t="s">
        <v>2232</v>
      </c>
      <c r="H1231" t="s">
        <v>2228</v>
      </c>
      <c r="I1231" t="s">
        <v>2233</v>
      </c>
      <c r="J1231" t="s">
        <v>64</v>
      </c>
      <c r="K1231">
        <v>0</v>
      </c>
      <c r="L1231" t="s">
        <v>111</v>
      </c>
      <c r="M1231">
        <v>310</v>
      </c>
      <c r="N1231">
        <v>1509700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310</v>
      </c>
      <c r="BG1231">
        <v>1509700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1781</v>
      </c>
      <c r="C1232" t="s">
        <v>1782</v>
      </c>
      <c r="D1232" t="s">
        <v>64</v>
      </c>
      <c r="E1232" t="s">
        <v>108</v>
      </c>
      <c r="F1232" t="s">
        <v>66</v>
      </c>
      <c r="G1232" t="s">
        <v>2234</v>
      </c>
      <c r="H1232" t="s">
        <v>2228</v>
      </c>
      <c r="I1232" t="s">
        <v>2235</v>
      </c>
      <c r="J1232" t="s">
        <v>64</v>
      </c>
      <c r="K1232">
        <v>0</v>
      </c>
      <c r="L1232" t="s">
        <v>111</v>
      </c>
      <c r="M1232">
        <v>0</v>
      </c>
      <c r="N1232">
        <v>0</v>
      </c>
      <c r="O1232">
        <v>450</v>
      </c>
      <c r="P1232">
        <v>3028500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450</v>
      </c>
      <c r="AJ1232">
        <v>3028500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1781</v>
      </c>
      <c r="C1233" t="s">
        <v>1782</v>
      </c>
      <c r="D1233" t="s">
        <v>64</v>
      </c>
      <c r="E1233" t="s">
        <v>108</v>
      </c>
      <c r="F1233" t="s">
        <v>66</v>
      </c>
      <c r="G1233" t="s">
        <v>2236</v>
      </c>
      <c r="H1233" t="s">
        <v>2237</v>
      </c>
      <c r="I1233" t="s">
        <v>2238</v>
      </c>
      <c r="J1233" t="s">
        <v>64</v>
      </c>
      <c r="K1233">
        <v>0</v>
      </c>
      <c r="L1233" t="s">
        <v>111</v>
      </c>
      <c r="M1233">
        <v>0</v>
      </c>
      <c r="N1233">
        <v>0</v>
      </c>
      <c r="O1233">
        <v>100</v>
      </c>
      <c r="P1233">
        <v>3109000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50</v>
      </c>
      <c r="AJ1233">
        <v>1554500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1554500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1781</v>
      </c>
      <c r="C1234" t="s">
        <v>1782</v>
      </c>
      <c r="D1234" t="s">
        <v>64</v>
      </c>
      <c r="E1234" t="s">
        <v>108</v>
      </c>
      <c r="F1234" t="s">
        <v>66</v>
      </c>
      <c r="G1234" t="s">
        <v>2239</v>
      </c>
      <c r="H1234" t="s">
        <v>2237</v>
      </c>
      <c r="I1234" t="s">
        <v>2240</v>
      </c>
      <c r="J1234" t="s">
        <v>64</v>
      </c>
      <c r="K1234">
        <v>0</v>
      </c>
      <c r="L1234" t="s">
        <v>111</v>
      </c>
      <c r="M1234">
        <v>70</v>
      </c>
      <c r="N1234">
        <v>1894200</v>
      </c>
      <c r="O1234">
        <v>30</v>
      </c>
      <c r="P1234">
        <v>933300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20</v>
      </c>
      <c r="AJ1234">
        <v>565500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80</v>
      </c>
      <c r="BG1234">
        <v>2262000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1781</v>
      </c>
      <c r="C1235" t="s">
        <v>1782</v>
      </c>
      <c r="D1235" t="s">
        <v>64</v>
      </c>
      <c r="E1235" t="s">
        <v>108</v>
      </c>
      <c r="F1235" t="s">
        <v>66</v>
      </c>
      <c r="G1235" t="s">
        <v>2241</v>
      </c>
      <c r="H1235" t="s">
        <v>2237</v>
      </c>
      <c r="I1235" t="s">
        <v>2242</v>
      </c>
      <c r="J1235" t="s">
        <v>64</v>
      </c>
      <c r="K1235">
        <v>0</v>
      </c>
      <c r="L1235" t="s">
        <v>111</v>
      </c>
      <c r="M1235">
        <v>40</v>
      </c>
      <c r="N1235">
        <v>1402047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40</v>
      </c>
      <c r="BG1235">
        <v>1402047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1781</v>
      </c>
      <c r="C1236" t="s">
        <v>1782</v>
      </c>
      <c r="D1236" t="s">
        <v>64</v>
      </c>
      <c r="E1236" t="s">
        <v>108</v>
      </c>
      <c r="F1236" t="s">
        <v>66</v>
      </c>
      <c r="G1236" t="s">
        <v>2243</v>
      </c>
      <c r="H1236" t="s">
        <v>2237</v>
      </c>
      <c r="I1236" t="s">
        <v>2244</v>
      </c>
      <c r="J1236" t="s">
        <v>64</v>
      </c>
      <c r="K1236">
        <v>0</v>
      </c>
      <c r="L1236" t="s">
        <v>111</v>
      </c>
      <c r="M1236">
        <v>20</v>
      </c>
      <c r="N1236">
        <v>513800</v>
      </c>
      <c r="O1236">
        <v>50</v>
      </c>
      <c r="P1236">
        <v>1284500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70</v>
      </c>
      <c r="BG1236">
        <v>1798300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1781</v>
      </c>
      <c r="C1237" t="s">
        <v>1782</v>
      </c>
      <c r="D1237" t="s">
        <v>64</v>
      </c>
      <c r="E1237" t="s">
        <v>108</v>
      </c>
      <c r="F1237" t="s">
        <v>66</v>
      </c>
      <c r="G1237" t="s">
        <v>2245</v>
      </c>
      <c r="H1237" t="s">
        <v>2237</v>
      </c>
      <c r="I1237" t="s">
        <v>2246</v>
      </c>
      <c r="J1237" t="s">
        <v>64</v>
      </c>
      <c r="K1237">
        <v>0</v>
      </c>
      <c r="L1237" t="s">
        <v>111</v>
      </c>
      <c r="M1237">
        <v>0</v>
      </c>
      <c r="N1237">
        <v>0</v>
      </c>
      <c r="O1237">
        <v>80</v>
      </c>
      <c r="P1237">
        <v>2487200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932700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1554500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1781</v>
      </c>
      <c r="C1238" t="s">
        <v>1782</v>
      </c>
      <c r="D1238" t="s">
        <v>64</v>
      </c>
      <c r="E1238" t="s">
        <v>108</v>
      </c>
      <c r="F1238" t="s">
        <v>66</v>
      </c>
      <c r="G1238" t="s">
        <v>2247</v>
      </c>
      <c r="H1238" t="s">
        <v>2237</v>
      </c>
      <c r="I1238" t="s">
        <v>2248</v>
      </c>
      <c r="J1238" t="s">
        <v>64</v>
      </c>
      <c r="K1238">
        <v>0</v>
      </c>
      <c r="L1238" t="s">
        <v>111</v>
      </c>
      <c r="M1238">
        <v>30</v>
      </c>
      <c r="N1238">
        <v>1012800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30</v>
      </c>
      <c r="BG1238">
        <v>1012800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1781</v>
      </c>
      <c r="C1239" t="s">
        <v>1782</v>
      </c>
      <c r="D1239" t="s">
        <v>64</v>
      </c>
      <c r="E1239" t="s">
        <v>108</v>
      </c>
      <c r="F1239" t="s">
        <v>66</v>
      </c>
      <c r="G1239" t="s">
        <v>2249</v>
      </c>
      <c r="H1239" t="s">
        <v>2237</v>
      </c>
      <c r="I1239" t="s">
        <v>2250</v>
      </c>
      <c r="J1239" t="s">
        <v>64</v>
      </c>
      <c r="K1239">
        <v>0</v>
      </c>
      <c r="L1239" t="s">
        <v>111</v>
      </c>
      <c r="M1239">
        <v>0</v>
      </c>
      <c r="N1239">
        <v>0</v>
      </c>
      <c r="O1239">
        <v>50</v>
      </c>
      <c r="P1239">
        <v>2024500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2024500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1781</v>
      </c>
      <c r="C1240" t="s">
        <v>1782</v>
      </c>
      <c r="D1240" t="s">
        <v>64</v>
      </c>
      <c r="E1240" t="s">
        <v>108</v>
      </c>
      <c r="F1240" t="s">
        <v>66</v>
      </c>
      <c r="G1240" t="s">
        <v>2251</v>
      </c>
      <c r="H1240" t="s">
        <v>2237</v>
      </c>
      <c r="I1240" t="s">
        <v>2252</v>
      </c>
      <c r="J1240" t="s">
        <v>64</v>
      </c>
      <c r="K1240">
        <v>0</v>
      </c>
      <c r="L1240" t="s">
        <v>111</v>
      </c>
      <c r="M1240">
        <v>0</v>
      </c>
      <c r="N1240">
        <v>0</v>
      </c>
      <c r="O1240">
        <v>50</v>
      </c>
      <c r="P1240">
        <v>2019000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2019000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1781</v>
      </c>
      <c r="C1241" t="s">
        <v>1782</v>
      </c>
      <c r="D1241" t="s">
        <v>64</v>
      </c>
      <c r="E1241" t="s">
        <v>108</v>
      </c>
      <c r="F1241" t="s">
        <v>66</v>
      </c>
      <c r="G1241" t="s">
        <v>2253</v>
      </c>
      <c r="H1241" t="s">
        <v>2237</v>
      </c>
      <c r="I1241" t="s">
        <v>2254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30</v>
      </c>
      <c r="P1241">
        <v>933300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</v>
      </c>
      <c r="BG1241">
        <v>933300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1781</v>
      </c>
      <c r="C1242" t="s">
        <v>1782</v>
      </c>
      <c r="D1242" t="s">
        <v>64</v>
      </c>
      <c r="E1242" t="s">
        <v>108</v>
      </c>
      <c r="F1242" t="s">
        <v>66</v>
      </c>
      <c r="G1242" t="s">
        <v>2255</v>
      </c>
      <c r="H1242" t="s">
        <v>2237</v>
      </c>
      <c r="I1242" t="s">
        <v>2256</v>
      </c>
      <c r="J1242" t="s">
        <v>64</v>
      </c>
      <c r="K1242">
        <v>0</v>
      </c>
      <c r="L1242" t="s">
        <v>111</v>
      </c>
      <c r="M1242">
        <v>0</v>
      </c>
      <c r="N1242">
        <v>0</v>
      </c>
      <c r="O1242">
        <v>50</v>
      </c>
      <c r="P1242">
        <v>2024500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50</v>
      </c>
      <c r="AJ1242">
        <v>2024500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1781</v>
      </c>
      <c r="C1243" t="s">
        <v>1782</v>
      </c>
      <c r="D1243" t="s">
        <v>64</v>
      </c>
      <c r="E1243" t="s">
        <v>108</v>
      </c>
      <c r="F1243" t="s">
        <v>66</v>
      </c>
      <c r="G1243" t="s">
        <v>2257</v>
      </c>
      <c r="H1243" t="s">
        <v>2258</v>
      </c>
      <c r="I1243" t="s">
        <v>2259</v>
      </c>
      <c r="J1243" t="s">
        <v>64</v>
      </c>
      <c r="K1243">
        <v>0</v>
      </c>
      <c r="L1243" t="s">
        <v>111</v>
      </c>
      <c r="M1243">
        <v>130</v>
      </c>
      <c r="N1243">
        <v>3356817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40</v>
      </c>
      <c r="AJ1243">
        <v>1032867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90</v>
      </c>
      <c r="BG1243">
        <v>2323950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1781</v>
      </c>
      <c r="C1244" t="s">
        <v>1782</v>
      </c>
      <c r="D1244" t="s">
        <v>64</v>
      </c>
      <c r="E1244" t="s">
        <v>108</v>
      </c>
      <c r="F1244" t="s">
        <v>66</v>
      </c>
      <c r="G1244" t="s">
        <v>2260</v>
      </c>
      <c r="H1244" t="s">
        <v>2258</v>
      </c>
      <c r="I1244" t="s">
        <v>2261</v>
      </c>
      <c r="J1244" t="s">
        <v>64</v>
      </c>
      <c r="K1244">
        <v>0</v>
      </c>
      <c r="L1244" t="s">
        <v>111</v>
      </c>
      <c r="M1244">
        <v>30</v>
      </c>
      <c r="N1244">
        <v>800400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800400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1781</v>
      </c>
      <c r="C1245" t="s">
        <v>1782</v>
      </c>
      <c r="D1245" t="s">
        <v>64</v>
      </c>
      <c r="E1245" t="s">
        <v>108</v>
      </c>
      <c r="F1245" t="s">
        <v>66</v>
      </c>
      <c r="G1245" t="s">
        <v>2262</v>
      </c>
      <c r="H1245" t="s">
        <v>2258</v>
      </c>
      <c r="I1245" t="s">
        <v>2263</v>
      </c>
      <c r="J1245" t="s">
        <v>64</v>
      </c>
      <c r="K1245">
        <v>0</v>
      </c>
      <c r="L1245" t="s">
        <v>111</v>
      </c>
      <c r="M1245">
        <v>180</v>
      </c>
      <c r="N1245">
        <v>4762096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180</v>
      </c>
      <c r="BG1245">
        <v>4762096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1781</v>
      </c>
      <c r="C1246" t="s">
        <v>1782</v>
      </c>
      <c r="D1246" t="s">
        <v>64</v>
      </c>
      <c r="E1246" t="s">
        <v>108</v>
      </c>
      <c r="F1246" t="s">
        <v>66</v>
      </c>
      <c r="G1246" t="s">
        <v>2264</v>
      </c>
      <c r="H1246" t="s">
        <v>2258</v>
      </c>
      <c r="I1246" t="s">
        <v>2265</v>
      </c>
      <c r="J1246" t="s">
        <v>64</v>
      </c>
      <c r="K1246">
        <v>0</v>
      </c>
      <c r="L1246" t="s">
        <v>111</v>
      </c>
      <c r="M1246">
        <v>0</v>
      </c>
      <c r="N1246">
        <v>0</v>
      </c>
      <c r="O1246">
        <v>100</v>
      </c>
      <c r="P1246">
        <v>3068000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50</v>
      </c>
      <c r="AJ1246">
        <v>1534000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50</v>
      </c>
      <c r="BB1246">
        <v>1534000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1781</v>
      </c>
      <c r="C1247" t="s">
        <v>1782</v>
      </c>
      <c r="D1247" t="s">
        <v>64</v>
      </c>
      <c r="E1247" t="s">
        <v>108</v>
      </c>
      <c r="F1247" t="s">
        <v>66</v>
      </c>
      <c r="G1247" t="s">
        <v>2266</v>
      </c>
      <c r="H1247" t="s">
        <v>2258</v>
      </c>
      <c r="I1247" t="s">
        <v>2267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100</v>
      </c>
      <c r="P1247">
        <v>3068000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2454400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613600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1781</v>
      </c>
      <c r="C1248" t="s">
        <v>1782</v>
      </c>
      <c r="D1248" t="s">
        <v>64</v>
      </c>
      <c r="E1248" t="s">
        <v>108</v>
      </c>
      <c r="F1248" t="s">
        <v>66</v>
      </c>
      <c r="G1248" t="s">
        <v>2268</v>
      </c>
      <c r="H1248" t="s">
        <v>2269</v>
      </c>
      <c r="I1248" t="s">
        <v>2270</v>
      </c>
      <c r="J1248" t="s">
        <v>64</v>
      </c>
      <c r="K1248">
        <v>0</v>
      </c>
      <c r="L1248" t="s">
        <v>111</v>
      </c>
      <c r="M1248">
        <v>40</v>
      </c>
      <c r="N1248">
        <v>336637</v>
      </c>
      <c r="O1248">
        <v>50</v>
      </c>
      <c r="P1248">
        <v>484500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456187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364950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1781</v>
      </c>
      <c r="C1249" t="s">
        <v>1782</v>
      </c>
      <c r="D1249" t="s">
        <v>64</v>
      </c>
      <c r="E1249" t="s">
        <v>108</v>
      </c>
      <c r="F1249" t="s">
        <v>66</v>
      </c>
      <c r="G1249" t="s">
        <v>2271</v>
      </c>
      <c r="H1249" t="s">
        <v>2269</v>
      </c>
      <c r="I1249" t="s">
        <v>2272</v>
      </c>
      <c r="J1249" t="s">
        <v>64</v>
      </c>
      <c r="K1249">
        <v>0</v>
      </c>
      <c r="L1249" t="s">
        <v>111</v>
      </c>
      <c r="M1249">
        <v>40</v>
      </c>
      <c r="N1249">
        <v>337200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337200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1781</v>
      </c>
      <c r="C1250" t="s">
        <v>1782</v>
      </c>
      <c r="D1250" t="s">
        <v>64</v>
      </c>
      <c r="E1250" t="s">
        <v>108</v>
      </c>
      <c r="F1250" t="s">
        <v>66</v>
      </c>
      <c r="G1250" t="s">
        <v>2273</v>
      </c>
      <c r="H1250" t="s">
        <v>2269</v>
      </c>
      <c r="I1250" t="s">
        <v>2274</v>
      </c>
      <c r="J1250" t="s">
        <v>64</v>
      </c>
      <c r="K1250">
        <v>0</v>
      </c>
      <c r="L1250" t="s">
        <v>111</v>
      </c>
      <c r="M1250">
        <v>50</v>
      </c>
      <c r="N1250">
        <v>404500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50</v>
      </c>
      <c r="BD1250">
        <v>404500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1781</v>
      </c>
      <c r="C1251" t="s">
        <v>1782</v>
      </c>
      <c r="D1251" t="s">
        <v>64</v>
      </c>
      <c r="E1251" t="s">
        <v>108</v>
      </c>
      <c r="F1251" t="s">
        <v>66</v>
      </c>
      <c r="G1251" t="s">
        <v>2275</v>
      </c>
      <c r="H1251" t="s">
        <v>2269</v>
      </c>
      <c r="I1251" t="s">
        <v>2276</v>
      </c>
      <c r="J1251" t="s">
        <v>64</v>
      </c>
      <c r="K1251">
        <v>0</v>
      </c>
      <c r="L1251" t="s">
        <v>111</v>
      </c>
      <c r="M1251">
        <v>70</v>
      </c>
      <c r="N1251">
        <v>637000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70</v>
      </c>
      <c r="BG1251">
        <v>637000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1781</v>
      </c>
      <c r="C1252" t="s">
        <v>1782</v>
      </c>
      <c r="D1252" t="s">
        <v>64</v>
      </c>
      <c r="E1252" t="s">
        <v>108</v>
      </c>
      <c r="F1252" t="s">
        <v>66</v>
      </c>
      <c r="G1252" t="s">
        <v>2277</v>
      </c>
      <c r="H1252" t="s">
        <v>2269</v>
      </c>
      <c r="I1252" t="s">
        <v>2278</v>
      </c>
      <c r="J1252" t="s">
        <v>64</v>
      </c>
      <c r="K1252">
        <v>0</v>
      </c>
      <c r="L1252" t="s">
        <v>111</v>
      </c>
      <c r="M1252">
        <v>230</v>
      </c>
      <c r="N1252">
        <v>1922800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230</v>
      </c>
      <c r="BG1252">
        <v>1922800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1781</v>
      </c>
      <c r="C1253" t="s">
        <v>1782</v>
      </c>
      <c r="D1253" t="s">
        <v>64</v>
      </c>
      <c r="E1253" t="s">
        <v>108</v>
      </c>
      <c r="F1253" t="s">
        <v>66</v>
      </c>
      <c r="G1253" t="s">
        <v>2279</v>
      </c>
      <c r="H1253" t="s">
        <v>2269</v>
      </c>
      <c r="I1253" t="s">
        <v>2280</v>
      </c>
      <c r="J1253" t="s">
        <v>64</v>
      </c>
      <c r="K1253">
        <v>0</v>
      </c>
      <c r="L1253" t="s">
        <v>111</v>
      </c>
      <c r="M1253">
        <v>10</v>
      </c>
      <c r="N1253">
        <v>265656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10</v>
      </c>
      <c r="BG1253">
        <v>265656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1781</v>
      </c>
      <c r="C1254" t="s">
        <v>1782</v>
      </c>
      <c r="D1254" t="s">
        <v>64</v>
      </c>
      <c r="E1254" t="s">
        <v>108</v>
      </c>
      <c r="F1254" t="s">
        <v>66</v>
      </c>
      <c r="G1254" t="s">
        <v>2281</v>
      </c>
      <c r="H1254" t="s">
        <v>2269</v>
      </c>
      <c r="I1254" t="s">
        <v>2282</v>
      </c>
      <c r="J1254" t="s">
        <v>64</v>
      </c>
      <c r="K1254">
        <v>0</v>
      </c>
      <c r="L1254" t="s">
        <v>111</v>
      </c>
      <c r="M1254">
        <v>50</v>
      </c>
      <c r="N1254">
        <v>420500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420500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1781</v>
      </c>
      <c r="C1255" t="s">
        <v>1782</v>
      </c>
      <c r="D1255" t="s">
        <v>64</v>
      </c>
      <c r="E1255" t="s">
        <v>108</v>
      </c>
      <c r="F1255" t="s">
        <v>66</v>
      </c>
      <c r="G1255" t="s">
        <v>2283</v>
      </c>
      <c r="H1255" t="s">
        <v>2269</v>
      </c>
      <c r="I1255" t="s">
        <v>2284</v>
      </c>
      <c r="J1255" t="s">
        <v>64</v>
      </c>
      <c r="K1255">
        <v>0</v>
      </c>
      <c r="L1255" t="s">
        <v>111</v>
      </c>
      <c r="M1255">
        <v>150</v>
      </c>
      <c r="N1255">
        <v>1264500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150</v>
      </c>
      <c r="BG1255">
        <v>1264500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1781</v>
      </c>
      <c r="C1256" t="s">
        <v>1782</v>
      </c>
      <c r="D1256" t="s">
        <v>64</v>
      </c>
      <c r="E1256" t="s">
        <v>108</v>
      </c>
      <c r="F1256" t="s">
        <v>66</v>
      </c>
      <c r="G1256" t="s">
        <v>2285</v>
      </c>
      <c r="H1256" t="s">
        <v>2269</v>
      </c>
      <c r="I1256" t="s">
        <v>2286</v>
      </c>
      <c r="J1256" t="s">
        <v>64</v>
      </c>
      <c r="K1256">
        <v>0</v>
      </c>
      <c r="L1256" t="s">
        <v>111</v>
      </c>
      <c r="M1256">
        <v>90</v>
      </c>
      <c r="N1256">
        <v>758700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758700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1781</v>
      </c>
      <c r="C1257" t="s">
        <v>1782</v>
      </c>
      <c r="D1257" t="s">
        <v>64</v>
      </c>
      <c r="E1257" t="s">
        <v>108</v>
      </c>
      <c r="F1257" t="s">
        <v>66</v>
      </c>
      <c r="G1257" t="s">
        <v>2287</v>
      </c>
      <c r="H1257" t="s">
        <v>2269</v>
      </c>
      <c r="I1257" t="s">
        <v>2288</v>
      </c>
      <c r="J1257" t="s">
        <v>64</v>
      </c>
      <c r="K1257">
        <v>0</v>
      </c>
      <c r="L1257" t="s">
        <v>111</v>
      </c>
      <c r="M1257">
        <v>30</v>
      </c>
      <c r="N1257">
        <v>252900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</v>
      </c>
      <c r="BG1257">
        <v>252900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1781</v>
      </c>
      <c r="C1258" t="s">
        <v>1782</v>
      </c>
      <c r="D1258" t="s">
        <v>64</v>
      </c>
      <c r="E1258" t="s">
        <v>108</v>
      </c>
      <c r="F1258" t="s">
        <v>66</v>
      </c>
      <c r="G1258" t="s">
        <v>2289</v>
      </c>
      <c r="H1258" t="s">
        <v>2269</v>
      </c>
      <c r="I1258" t="s">
        <v>2290</v>
      </c>
      <c r="J1258" t="s">
        <v>64</v>
      </c>
      <c r="K1258">
        <v>0</v>
      </c>
      <c r="L1258" t="s">
        <v>111</v>
      </c>
      <c r="M1258">
        <v>40</v>
      </c>
      <c r="N1258">
        <v>337200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337200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1781</v>
      </c>
      <c r="C1259" t="s">
        <v>1782</v>
      </c>
      <c r="D1259" t="s">
        <v>64</v>
      </c>
      <c r="E1259" t="s">
        <v>108</v>
      </c>
      <c r="F1259" t="s">
        <v>66</v>
      </c>
      <c r="G1259" t="s">
        <v>2291</v>
      </c>
      <c r="H1259" t="s">
        <v>2269</v>
      </c>
      <c r="I1259" t="s">
        <v>2292</v>
      </c>
      <c r="J1259" t="s">
        <v>64</v>
      </c>
      <c r="K1259">
        <v>0</v>
      </c>
      <c r="L1259" t="s">
        <v>111</v>
      </c>
      <c r="M1259">
        <v>20</v>
      </c>
      <c r="N1259">
        <v>168600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168600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1781</v>
      </c>
      <c r="C1260" t="s">
        <v>1782</v>
      </c>
      <c r="D1260" t="s">
        <v>64</v>
      </c>
      <c r="E1260" t="s">
        <v>108</v>
      </c>
      <c r="F1260" t="s">
        <v>66</v>
      </c>
      <c r="G1260" t="s">
        <v>2293</v>
      </c>
      <c r="H1260" t="s">
        <v>2269</v>
      </c>
      <c r="I1260" t="s">
        <v>2294</v>
      </c>
      <c r="J1260" t="s">
        <v>64</v>
      </c>
      <c r="K1260">
        <v>0</v>
      </c>
      <c r="L1260" t="s">
        <v>111</v>
      </c>
      <c r="M1260">
        <v>110</v>
      </c>
      <c r="N1260">
        <v>927300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110</v>
      </c>
      <c r="BG1260">
        <v>927300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1781</v>
      </c>
      <c r="C1261" t="s">
        <v>1782</v>
      </c>
      <c r="D1261" t="s">
        <v>64</v>
      </c>
      <c r="E1261" t="s">
        <v>108</v>
      </c>
      <c r="F1261" t="s">
        <v>66</v>
      </c>
      <c r="G1261" t="s">
        <v>2295</v>
      </c>
      <c r="H1261" t="s">
        <v>2269</v>
      </c>
      <c r="I1261" t="s">
        <v>2296</v>
      </c>
      <c r="J1261" t="s">
        <v>64</v>
      </c>
      <c r="K1261">
        <v>0</v>
      </c>
      <c r="L1261" t="s">
        <v>111</v>
      </c>
      <c r="M1261">
        <v>20</v>
      </c>
      <c r="N1261">
        <v>168600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168600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1781</v>
      </c>
      <c r="C1262" t="s">
        <v>1782</v>
      </c>
      <c r="D1262" t="s">
        <v>64</v>
      </c>
      <c r="E1262" t="s">
        <v>108</v>
      </c>
      <c r="F1262" t="s">
        <v>66</v>
      </c>
      <c r="G1262" t="s">
        <v>2297</v>
      </c>
      <c r="H1262" t="s">
        <v>2269</v>
      </c>
      <c r="I1262" t="s">
        <v>2298</v>
      </c>
      <c r="J1262" t="s">
        <v>64</v>
      </c>
      <c r="K1262">
        <v>0</v>
      </c>
      <c r="L1262" t="s">
        <v>111</v>
      </c>
      <c r="M1262">
        <v>300</v>
      </c>
      <c r="N1262">
        <v>2523000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300</v>
      </c>
      <c r="BG1262">
        <v>2523000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1781</v>
      </c>
      <c r="C1263" t="s">
        <v>1782</v>
      </c>
      <c r="D1263" t="s">
        <v>64</v>
      </c>
      <c r="E1263" t="s">
        <v>108</v>
      </c>
      <c r="F1263" t="s">
        <v>66</v>
      </c>
      <c r="G1263" t="s">
        <v>2299</v>
      </c>
      <c r="H1263" t="s">
        <v>2269</v>
      </c>
      <c r="I1263" t="s">
        <v>2300</v>
      </c>
      <c r="J1263" t="s">
        <v>64</v>
      </c>
      <c r="K1263">
        <v>0</v>
      </c>
      <c r="L1263" t="s">
        <v>111</v>
      </c>
      <c r="M1263">
        <v>0</v>
      </c>
      <c r="N1263">
        <v>0</v>
      </c>
      <c r="O1263">
        <v>80</v>
      </c>
      <c r="P1263">
        <v>775200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96900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70</v>
      </c>
      <c r="BG1263">
        <v>678300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1781</v>
      </c>
      <c r="C1264" t="s">
        <v>1782</v>
      </c>
      <c r="D1264" t="s">
        <v>64</v>
      </c>
      <c r="E1264" t="s">
        <v>108</v>
      </c>
      <c r="F1264" t="s">
        <v>66</v>
      </c>
      <c r="G1264" t="s">
        <v>2301</v>
      </c>
      <c r="H1264" t="s">
        <v>2269</v>
      </c>
      <c r="I1264" t="s">
        <v>2302</v>
      </c>
      <c r="J1264" t="s">
        <v>64</v>
      </c>
      <c r="K1264">
        <v>0</v>
      </c>
      <c r="L1264" t="s">
        <v>111</v>
      </c>
      <c r="M1264">
        <v>80</v>
      </c>
      <c r="N1264">
        <v>674400</v>
      </c>
      <c r="O1264">
        <v>80</v>
      </c>
      <c r="P1264">
        <v>775200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90</v>
      </c>
      <c r="AJ1264">
        <v>815400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70</v>
      </c>
      <c r="BB1264">
        <v>590100</v>
      </c>
      <c r="BC1264">
        <v>0</v>
      </c>
      <c r="BD1264">
        <v>0</v>
      </c>
      <c r="BE1264">
        <v>44100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1781</v>
      </c>
      <c r="C1265" t="s">
        <v>1782</v>
      </c>
      <c r="D1265" t="s">
        <v>64</v>
      </c>
      <c r="E1265" t="s">
        <v>108</v>
      </c>
      <c r="F1265" t="s">
        <v>66</v>
      </c>
      <c r="G1265" t="s">
        <v>2303</v>
      </c>
      <c r="H1265" t="s">
        <v>2269</v>
      </c>
      <c r="I1265" t="s">
        <v>2304</v>
      </c>
      <c r="J1265" t="s">
        <v>64</v>
      </c>
      <c r="K1265">
        <v>0</v>
      </c>
      <c r="L1265" t="s">
        <v>111</v>
      </c>
      <c r="M1265">
        <v>40</v>
      </c>
      <c r="N1265">
        <v>337200</v>
      </c>
      <c r="O1265">
        <v>30</v>
      </c>
      <c r="P1265">
        <v>290700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50</v>
      </c>
      <c r="AJ1265">
        <v>448500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20</v>
      </c>
      <c r="BG1265">
        <v>179400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1781</v>
      </c>
      <c r="C1266" t="s">
        <v>1782</v>
      </c>
      <c r="D1266" t="s">
        <v>64</v>
      </c>
      <c r="E1266" t="s">
        <v>108</v>
      </c>
      <c r="F1266" t="s">
        <v>66</v>
      </c>
      <c r="G1266" t="s">
        <v>2305</v>
      </c>
      <c r="H1266" t="s">
        <v>2269</v>
      </c>
      <c r="I1266" t="s">
        <v>2306</v>
      </c>
      <c r="J1266" t="s">
        <v>64</v>
      </c>
      <c r="K1266">
        <v>0</v>
      </c>
      <c r="L1266" t="s">
        <v>111</v>
      </c>
      <c r="M1266">
        <v>0</v>
      </c>
      <c r="N1266">
        <v>0</v>
      </c>
      <c r="O1266">
        <v>80</v>
      </c>
      <c r="P1266">
        <v>775200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775200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1781</v>
      </c>
      <c r="C1267" t="s">
        <v>1782</v>
      </c>
      <c r="D1267" t="s">
        <v>64</v>
      </c>
      <c r="E1267" t="s">
        <v>108</v>
      </c>
      <c r="F1267" t="s">
        <v>66</v>
      </c>
      <c r="G1267" t="s">
        <v>2307</v>
      </c>
      <c r="H1267" t="s">
        <v>2269</v>
      </c>
      <c r="I1267" t="s">
        <v>2308</v>
      </c>
      <c r="J1267" t="s">
        <v>64</v>
      </c>
      <c r="K1267">
        <v>0</v>
      </c>
      <c r="L1267" t="s">
        <v>111</v>
      </c>
      <c r="M1267">
        <v>0</v>
      </c>
      <c r="N1267">
        <v>0</v>
      </c>
      <c r="O1267">
        <v>100</v>
      </c>
      <c r="P1267">
        <v>967000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100</v>
      </c>
      <c r="AJ1267">
        <v>967000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1781</v>
      </c>
      <c r="C1268" t="s">
        <v>1782</v>
      </c>
      <c r="D1268" t="s">
        <v>64</v>
      </c>
      <c r="E1268" t="s">
        <v>108</v>
      </c>
      <c r="F1268" t="s">
        <v>66</v>
      </c>
      <c r="G1268" t="s">
        <v>2309</v>
      </c>
      <c r="H1268" t="s">
        <v>2310</v>
      </c>
      <c r="I1268" t="s">
        <v>2311</v>
      </c>
      <c r="J1268" t="s">
        <v>64</v>
      </c>
      <c r="K1268">
        <v>0</v>
      </c>
      <c r="L1268" t="s">
        <v>111</v>
      </c>
      <c r="M1268">
        <v>0</v>
      </c>
      <c r="N1268">
        <v>0</v>
      </c>
      <c r="O1268">
        <v>100</v>
      </c>
      <c r="P1268">
        <v>3109000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3109000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1781</v>
      </c>
      <c r="C1269" t="s">
        <v>1782</v>
      </c>
      <c r="D1269" t="s">
        <v>64</v>
      </c>
      <c r="E1269" t="s">
        <v>108</v>
      </c>
      <c r="F1269" t="s">
        <v>66</v>
      </c>
      <c r="G1269" t="s">
        <v>2312</v>
      </c>
      <c r="H1269" t="s">
        <v>2310</v>
      </c>
      <c r="I1269" t="s">
        <v>2313</v>
      </c>
      <c r="J1269" t="s">
        <v>64</v>
      </c>
      <c r="K1269">
        <v>0</v>
      </c>
      <c r="L1269" t="s">
        <v>111</v>
      </c>
      <c r="M1269">
        <v>80</v>
      </c>
      <c r="N1269">
        <v>2164800</v>
      </c>
      <c r="O1269">
        <v>30</v>
      </c>
      <c r="P1269">
        <v>933300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20</v>
      </c>
      <c r="AJ1269">
        <v>563291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</v>
      </c>
      <c r="BG1269">
        <v>2534809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1781</v>
      </c>
      <c r="C1270" t="s">
        <v>1782</v>
      </c>
      <c r="D1270" t="s">
        <v>64</v>
      </c>
      <c r="E1270" t="s">
        <v>108</v>
      </c>
      <c r="F1270" t="s">
        <v>66</v>
      </c>
      <c r="G1270" t="s">
        <v>2314</v>
      </c>
      <c r="H1270" t="s">
        <v>2310</v>
      </c>
      <c r="I1270" t="s">
        <v>2315</v>
      </c>
      <c r="J1270" t="s">
        <v>64</v>
      </c>
      <c r="K1270">
        <v>0</v>
      </c>
      <c r="L1270" t="s">
        <v>111</v>
      </c>
      <c r="M1270">
        <v>50</v>
      </c>
      <c r="N1270">
        <v>1741214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</v>
      </c>
      <c r="BG1270">
        <v>1741214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1781</v>
      </c>
      <c r="C1271" t="s">
        <v>1782</v>
      </c>
      <c r="D1271" t="s">
        <v>64</v>
      </c>
      <c r="E1271" t="s">
        <v>108</v>
      </c>
      <c r="F1271" t="s">
        <v>66</v>
      </c>
      <c r="G1271" t="s">
        <v>2316</v>
      </c>
      <c r="H1271" t="s">
        <v>2310</v>
      </c>
      <c r="I1271" t="s">
        <v>2317</v>
      </c>
      <c r="J1271" t="s">
        <v>64</v>
      </c>
      <c r="K1271">
        <v>0</v>
      </c>
      <c r="L1271" t="s">
        <v>111</v>
      </c>
      <c r="M1271">
        <v>30</v>
      </c>
      <c r="N1271">
        <v>770700</v>
      </c>
      <c r="O1271">
        <v>50</v>
      </c>
      <c r="P1271">
        <v>1284500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80</v>
      </c>
      <c r="BG1271">
        <v>2055200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1781</v>
      </c>
      <c r="C1272" t="s">
        <v>1782</v>
      </c>
      <c r="D1272" t="s">
        <v>64</v>
      </c>
      <c r="E1272" t="s">
        <v>108</v>
      </c>
      <c r="F1272" t="s">
        <v>66</v>
      </c>
      <c r="G1272" t="s">
        <v>2318</v>
      </c>
      <c r="H1272" t="s">
        <v>2310</v>
      </c>
      <c r="I1272" t="s">
        <v>2319</v>
      </c>
      <c r="J1272" t="s">
        <v>64</v>
      </c>
      <c r="K1272">
        <v>0</v>
      </c>
      <c r="L1272" t="s">
        <v>111</v>
      </c>
      <c r="M1272">
        <v>0</v>
      </c>
      <c r="N1272">
        <v>0</v>
      </c>
      <c r="O1272">
        <v>30</v>
      </c>
      <c r="P1272">
        <v>933300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933300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1781</v>
      </c>
      <c r="C1273" t="s">
        <v>1782</v>
      </c>
      <c r="D1273" t="s">
        <v>64</v>
      </c>
      <c r="E1273" t="s">
        <v>108</v>
      </c>
      <c r="F1273" t="s">
        <v>66</v>
      </c>
      <c r="G1273" t="s">
        <v>2320</v>
      </c>
      <c r="H1273" t="s">
        <v>2310</v>
      </c>
      <c r="I1273" t="s">
        <v>2321</v>
      </c>
      <c r="J1273" t="s">
        <v>64</v>
      </c>
      <c r="K1273">
        <v>0</v>
      </c>
      <c r="L1273" t="s">
        <v>111</v>
      </c>
      <c r="M1273">
        <v>0</v>
      </c>
      <c r="N1273">
        <v>0</v>
      </c>
      <c r="O1273">
        <v>50</v>
      </c>
      <c r="P1273">
        <v>2024500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50</v>
      </c>
      <c r="AJ1273">
        <v>2024500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1781</v>
      </c>
      <c r="C1274" t="s">
        <v>1782</v>
      </c>
      <c r="D1274" t="s">
        <v>64</v>
      </c>
      <c r="E1274" t="s">
        <v>108</v>
      </c>
      <c r="F1274" t="s">
        <v>66</v>
      </c>
      <c r="G1274" t="s">
        <v>2322</v>
      </c>
      <c r="H1274" t="s">
        <v>2323</v>
      </c>
      <c r="I1274" t="s">
        <v>2324</v>
      </c>
      <c r="J1274" t="s">
        <v>64</v>
      </c>
      <c r="K1274">
        <v>0</v>
      </c>
      <c r="L1274" t="s">
        <v>111</v>
      </c>
      <c r="M1274">
        <v>40</v>
      </c>
      <c r="N1274">
        <v>1067200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1067200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1781</v>
      </c>
      <c r="C1275" t="s">
        <v>1782</v>
      </c>
      <c r="D1275" t="s">
        <v>64</v>
      </c>
      <c r="E1275" t="s">
        <v>108</v>
      </c>
      <c r="F1275" t="s">
        <v>66</v>
      </c>
      <c r="G1275" t="s">
        <v>2325</v>
      </c>
      <c r="H1275" t="s">
        <v>2323</v>
      </c>
      <c r="I1275" t="s">
        <v>2326</v>
      </c>
      <c r="J1275" t="s">
        <v>64</v>
      </c>
      <c r="K1275">
        <v>0</v>
      </c>
      <c r="L1275" t="s">
        <v>111</v>
      </c>
      <c r="M1275">
        <v>180</v>
      </c>
      <c r="N1275">
        <v>4762096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180</v>
      </c>
      <c r="BG1275">
        <v>4762096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1781</v>
      </c>
      <c r="C1276" t="s">
        <v>1782</v>
      </c>
      <c r="D1276" t="s">
        <v>64</v>
      </c>
      <c r="E1276" t="s">
        <v>108</v>
      </c>
      <c r="F1276" t="s">
        <v>66</v>
      </c>
      <c r="G1276" t="s">
        <v>2327</v>
      </c>
      <c r="H1276" t="s">
        <v>2323</v>
      </c>
      <c r="I1276" t="s">
        <v>2328</v>
      </c>
      <c r="J1276" t="s">
        <v>64</v>
      </c>
      <c r="K1276">
        <v>0</v>
      </c>
      <c r="L1276" t="s">
        <v>111</v>
      </c>
      <c r="M1276">
        <v>0</v>
      </c>
      <c r="N1276">
        <v>0</v>
      </c>
      <c r="O1276">
        <v>100</v>
      </c>
      <c r="P1276">
        <v>3068000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1534000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50</v>
      </c>
      <c r="BB1276">
        <v>1534000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1781</v>
      </c>
      <c r="C1277" t="s">
        <v>1782</v>
      </c>
      <c r="D1277" t="s">
        <v>64</v>
      </c>
      <c r="E1277" t="s">
        <v>108</v>
      </c>
      <c r="F1277" t="s">
        <v>66</v>
      </c>
      <c r="G1277" t="s">
        <v>2329</v>
      </c>
      <c r="H1277" t="s">
        <v>2323</v>
      </c>
      <c r="I1277" t="s">
        <v>2330</v>
      </c>
      <c r="J1277" t="s">
        <v>64</v>
      </c>
      <c r="K1277">
        <v>0</v>
      </c>
      <c r="L1277" t="s">
        <v>111</v>
      </c>
      <c r="M1277">
        <v>0</v>
      </c>
      <c r="N1277">
        <v>0</v>
      </c>
      <c r="O1277">
        <v>100</v>
      </c>
      <c r="P1277">
        <v>3068000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2147600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30</v>
      </c>
      <c r="BB1277">
        <v>920400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1781</v>
      </c>
      <c r="C1278" t="s">
        <v>1782</v>
      </c>
      <c r="D1278" t="s">
        <v>64</v>
      </c>
      <c r="E1278" t="s">
        <v>108</v>
      </c>
      <c r="F1278" t="s">
        <v>66</v>
      </c>
      <c r="G1278" t="s">
        <v>2331</v>
      </c>
      <c r="H1278" t="s">
        <v>2332</v>
      </c>
      <c r="I1278" t="s">
        <v>2333</v>
      </c>
      <c r="J1278" t="s">
        <v>64</v>
      </c>
      <c r="K1278">
        <v>0</v>
      </c>
      <c r="L1278" t="s">
        <v>111</v>
      </c>
      <c r="M1278">
        <v>90</v>
      </c>
      <c r="N1278">
        <v>756341</v>
      </c>
      <c r="O1278">
        <v>30</v>
      </c>
      <c r="P1278">
        <v>290700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30</v>
      </c>
      <c r="AJ1278">
        <v>261760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785281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1781</v>
      </c>
      <c r="C1279" t="s">
        <v>1782</v>
      </c>
      <c r="D1279" t="s">
        <v>64</v>
      </c>
      <c r="E1279" t="s">
        <v>108</v>
      </c>
      <c r="F1279" t="s">
        <v>66</v>
      </c>
      <c r="G1279" t="s">
        <v>2334</v>
      </c>
      <c r="H1279" t="s">
        <v>2332</v>
      </c>
      <c r="I1279" t="s">
        <v>2335</v>
      </c>
      <c r="J1279" t="s">
        <v>64</v>
      </c>
      <c r="K1279">
        <v>0</v>
      </c>
      <c r="L1279" t="s">
        <v>111</v>
      </c>
      <c r="M1279">
        <v>110</v>
      </c>
      <c r="N1279">
        <v>927300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927300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1781</v>
      </c>
      <c r="C1280" t="s">
        <v>1782</v>
      </c>
      <c r="D1280" t="s">
        <v>64</v>
      </c>
      <c r="E1280" t="s">
        <v>108</v>
      </c>
      <c r="F1280" t="s">
        <v>66</v>
      </c>
      <c r="G1280" t="s">
        <v>2336</v>
      </c>
      <c r="H1280" t="s">
        <v>2332</v>
      </c>
      <c r="I1280" t="s">
        <v>2337</v>
      </c>
      <c r="J1280" t="s">
        <v>64</v>
      </c>
      <c r="K1280">
        <v>0</v>
      </c>
      <c r="L1280" t="s">
        <v>111</v>
      </c>
      <c r="M1280">
        <v>230</v>
      </c>
      <c r="N1280">
        <v>1922800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230</v>
      </c>
      <c r="BG1280">
        <v>1922800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1781</v>
      </c>
      <c r="C1281" t="s">
        <v>1782</v>
      </c>
      <c r="D1281" t="s">
        <v>64</v>
      </c>
      <c r="E1281" t="s">
        <v>108</v>
      </c>
      <c r="F1281" t="s">
        <v>66</v>
      </c>
      <c r="G1281" t="s">
        <v>2338</v>
      </c>
      <c r="H1281" t="s">
        <v>2332</v>
      </c>
      <c r="I1281" t="s">
        <v>2339</v>
      </c>
      <c r="J1281" t="s">
        <v>64</v>
      </c>
      <c r="K1281">
        <v>0</v>
      </c>
      <c r="L1281" t="s">
        <v>111</v>
      </c>
      <c r="M1281">
        <v>20</v>
      </c>
      <c r="N1281">
        <v>165356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20</v>
      </c>
      <c r="BG1281">
        <v>165356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1781</v>
      </c>
      <c r="C1282" t="s">
        <v>1782</v>
      </c>
      <c r="D1282" t="s">
        <v>64</v>
      </c>
      <c r="E1282" t="s">
        <v>108</v>
      </c>
      <c r="F1282" t="s">
        <v>66</v>
      </c>
      <c r="G1282" t="s">
        <v>2340</v>
      </c>
      <c r="H1282" t="s">
        <v>2332</v>
      </c>
      <c r="I1282" t="s">
        <v>2341</v>
      </c>
      <c r="J1282" t="s">
        <v>64</v>
      </c>
      <c r="K1282">
        <v>0</v>
      </c>
      <c r="L1282" t="s">
        <v>111</v>
      </c>
      <c r="M1282">
        <v>190</v>
      </c>
      <c r="N1282">
        <v>2943100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190</v>
      </c>
      <c r="BG1282">
        <v>2943100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1781</v>
      </c>
      <c r="C1283" t="s">
        <v>1782</v>
      </c>
      <c r="D1283" t="s">
        <v>64</v>
      </c>
      <c r="E1283" t="s">
        <v>108</v>
      </c>
      <c r="F1283" t="s">
        <v>66</v>
      </c>
      <c r="G1283" t="s">
        <v>2342</v>
      </c>
      <c r="H1283" t="s">
        <v>2332</v>
      </c>
      <c r="I1283" t="s">
        <v>2343</v>
      </c>
      <c r="J1283" t="s">
        <v>64</v>
      </c>
      <c r="K1283">
        <v>0</v>
      </c>
      <c r="L1283" t="s">
        <v>111</v>
      </c>
      <c r="M1283">
        <v>10</v>
      </c>
      <c r="N1283">
        <v>84300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10</v>
      </c>
      <c r="BG1283">
        <v>84300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1781</v>
      </c>
      <c r="C1284" t="s">
        <v>1782</v>
      </c>
      <c r="D1284" t="s">
        <v>64</v>
      </c>
      <c r="E1284" t="s">
        <v>108</v>
      </c>
      <c r="F1284" t="s">
        <v>66</v>
      </c>
      <c r="G1284" t="s">
        <v>2344</v>
      </c>
      <c r="H1284" t="s">
        <v>2332</v>
      </c>
      <c r="I1284" t="s">
        <v>2345</v>
      </c>
      <c r="J1284" t="s">
        <v>64</v>
      </c>
      <c r="K1284">
        <v>0</v>
      </c>
      <c r="L1284" t="s">
        <v>111</v>
      </c>
      <c r="M1284">
        <v>100</v>
      </c>
      <c r="N1284">
        <v>843000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100</v>
      </c>
      <c r="BG1284">
        <v>843000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1781</v>
      </c>
      <c r="C1285" t="s">
        <v>1782</v>
      </c>
      <c r="D1285" t="s">
        <v>64</v>
      </c>
      <c r="E1285" t="s">
        <v>108</v>
      </c>
      <c r="F1285" t="s">
        <v>66</v>
      </c>
      <c r="G1285" t="s">
        <v>2346</v>
      </c>
      <c r="H1285" t="s">
        <v>2332</v>
      </c>
      <c r="I1285" t="s">
        <v>2347</v>
      </c>
      <c r="J1285" t="s">
        <v>64</v>
      </c>
      <c r="K1285">
        <v>0</v>
      </c>
      <c r="L1285" t="s">
        <v>111</v>
      </c>
      <c r="M1285">
        <v>210</v>
      </c>
      <c r="N1285">
        <v>1770300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210</v>
      </c>
      <c r="BG1285">
        <v>1770300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1781</v>
      </c>
      <c r="C1286" t="s">
        <v>1782</v>
      </c>
      <c r="D1286" t="s">
        <v>64</v>
      </c>
      <c r="E1286" t="s">
        <v>108</v>
      </c>
      <c r="F1286" t="s">
        <v>66</v>
      </c>
      <c r="G1286" t="s">
        <v>2348</v>
      </c>
      <c r="H1286" t="s">
        <v>2332</v>
      </c>
      <c r="I1286" t="s">
        <v>2349</v>
      </c>
      <c r="J1286" t="s">
        <v>64</v>
      </c>
      <c r="K1286">
        <v>0</v>
      </c>
      <c r="L1286" t="s">
        <v>111</v>
      </c>
      <c r="M1286">
        <v>40</v>
      </c>
      <c r="N1286">
        <v>337200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337200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1781</v>
      </c>
      <c r="C1287" t="s">
        <v>1782</v>
      </c>
      <c r="D1287" t="s">
        <v>64</v>
      </c>
      <c r="E1287" t="s">
        <v>108</v>
      </c>
      <c r="F1287" t="s">
        <v>66</v>
      </c>
      <c r="G1287" t="s">
        <v>2350</v>
      </c>
      <c r="H1287" t="s">
        <v>2332</v>
      </c>
      <c r="I1287" t="s">
        <v>2351</v>
      </c>
      <c r="J1287" t="s">
        <v>64</v>
      </c>
      <c r="K1287">
        <v>0</v>
      </c>
      <c r="L1287" t="s">
        <v>111</v>
      </c>
      <c r="M1287">
        <v>30</v>
      </c>
      <c r="N1287">
        <v>252900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30</v>
      </c>
      <c r="BG1287">
        <v>252900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1781</v>
      </c>
      <c r="C1288" t="s">
        <v>1782</v>
      </c>
      <c r="D1288" t="s">
        <v>64</v>
      </c>
      <c r="E1288" t="s">
        <v>108</v>
      </c>
      <c r="F1288" t="s">
        <v>66</v>
      </c>
      <c r="G1288" t="s">
        <v>2352</v>
      </c>
      <c r="H1288" t="s">
        <v>2332</v>
      </c>
      <c r="I1288" t="s">
        <v>2353</v>
      </c>
      <c r="J1288" t="s">
        <v>64</v>
      </c>
      <c r="K1288">
        <v>0</v>
      </c>
      <c r="L1288" t="s">
        <v>111</v>
      </c>
      <c r="M1288">
        <v>310</v>
      </c>
      <c r="N1288">
        <v>2607100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310</v>
      </c>
      <c r="BG1288">
        <v>2607100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1781</v>
      </c>
      <c r="C1289" t="s">
        <v>1782</v>
      </c>
      <c r="D1289" t="s">
        <v>64</v>
      </c>
      <c r="E1289" t="s">
        <v>108</v>
      </c>
      <c r="F1289" t="s">
        <v>66</v>
      </c>
      <c r="G1289" t="s">
        <v>2354</v>
      </c>
      <c r="H1289" t="s">
        <v>2332</v>
      </c>
      <c r="I1289" t="s">
        <v>2355</v>
      </c>
      <c r="J1289" t="s">
        <v>64</v>
      </c>
      <c r="K1289">
        <v>0</v>
      </c>
      <c r="L1289" t="s">
        <v>111</v>
      </c>
      <c r="M1289">
        <v>0</v>
      </c>
      <c r="N1289">
        <v>0</v>
      </c>
      <c r="O1289">
        <v>50</v>
      </c>
      <c r="P1289">
        <v>484500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50</v>
      </c>
      <c r="BG1289">
        <v>484500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1781</v>
      </c>
      <c r="C1290" t="s">
        <v>1782</v>
      </c>
      <c r="D1290" t="s">
        <v>64</v>
      </c>
      <c r="E1290" t="s">
        <v>108</v>
      </c>
      <c r="F1290" t="s">
        <v>66</v>
      </c>
      <c r="G1290" t="s">
        <v>2356</v>
      </c>
      <c r="H1290" t="s">
        <v>2332</v>
      </c>
      <c r="I1290" t="s">
        <v>2357</v>
      </c>
      <c r="J1290" t="s">
        <v>64</v>
      </c>
      <c r="K1290">
        <v>0</v>
      </c>
      <c r="L1290" t="s">
        <v>111</v>
      </c>
      <c r="M1290">
        <v>70</v>
      </c>
      <c r="N1290">
        <v>590100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70</v>
      </c>
      <c r="BG1290">
        <v>590100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1781</v>
      </c>
      <c r="C1291" t="s">
        <v>1782</v>
      </c>
      <c r="D1291" t="s">
        <v>64</v>
      </c>
      <c r="E1291" t="s">
        <v>108</v>
      </c>
      <c r="F1291" t="s">
        <v>66</v>
      </c>
      <c r="G1291" t="s">
        <v>2358</v>
      </c>
      <c r="H1291" t="s">
        <v>2332</v>
      </c>
      <c r="I1291" t="s">
        <v>2359</v>
      </c>
      <c r="J1291" t="s">
        <v>64</v>
      </c>
      <c r="K1291">
        <v>0</v>
      </c>
      <c r="L1291" t="s">
        <v>111</v>
      </c>
      <c r="M1291">
        <v>0</v>
      </c>
      <c r="N1291">
        <v>0</v>
      </c>
      <c r="O1291">
        <v>80</v>
      </c>
      <c r="P1291">
        <v>775200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775200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1781</v>
      </c>
      <c r="C1292" t="s">
        <v>1782</v>
      </c>
      <c r="D1292" t="s">
        <v>64</v>
      </c>
      <c r="E1292" t="s">
        <v>108</v>
      </c>
      <c r="F1292" t="s">
        <v>66</v>
      </c>
      <c r="G1292" t="s">
        <v>2360</v>
      </c>
      <c r="H1292" t="s">
        <v>2332</v>
      </c>
      <c r="I1292" t="s">
        <v>2361</v>
      </c>
      <c r="J1292" t="s">
        <v>64</v>
      </c>
      <c r="K1292">
        <v>0</v>
      </c>
      <c r="L1292" t="s">
        <v>111</v>
      </c>
      <c r="M1292">
        <v>0</v>
      </c>
      <c r="N1292">
        <v>0</v>
      </c>
      <c r="O1292">
        <v>100</v>
      </c>
      <c r="P1292">
        <v>967000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100</v>
      </c>
      <c r="AJ1292">
        <v>967000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1781</v>
      </c>
      <c r="C1293" t="s">
        <v>1782</v>
      </c>
      <c r="D1293" t="s">
        <v>64</v>
      </c>
      <c r="E1293" t="s">
        <v>108</v>
      </c>
      <c r="F1293" t="s">
        <v>66</v>
      </c>
      <c r="G1293" t="s">
        <v>2362</v>
      </c>
      <c r="H1293" t="s">
        <v>2363</v>
      </c>
      <c r="I1293" t="s">
        <v>2364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600</v>
      </c>
      <c r="P1293">
        <v>14610000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400</v>
      </c>
      <c r="AJ1293">
        <v>9740000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200</v>
      </c>
      <c r="BG1293">
        <v>4870000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1781</v>
      </c>
      <c r="C1294" t="s">
        <v>1782</v>
      </c>
      <c r="D1294" t="s">
        <v>64</v>
      </c>
      <c r="E1294" t="s">
        <v>108</v>
      </c>
      <c r="F1294" t="s">
        <v>66</v>
      </c>
      <c r="G1294" t="s">
        <v>2365</v>
      </c>
      <c r="H1294" t="s">
        <v>2363</v>
      </c>
      <c r="I1294" t="s">
        <v>2366</v>
      </c>
      <c r="J1294" t="s">
        <v>64</v>
      </c>
      <c r="K1294">
        <v>0</v>
      </c>
      <c r="L1294" t="s">
        <v>111</v>
      </c>
      <c r="M1294">
        <v>370</v>
      </c>
      <c r="N1294">
        <v>7137900</v>
      </c>
      <c r="O1294">
        <v>390</v>
      </c>
      <c r="P1294">
        <v>9519900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580</v>
      </c>
      <c r="AJ1294">
        <v>12712532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3945268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1781</v>
      </c>
      <c r="C1295" t="s">
        <v>1782</v>
      </c>
      <c r="D1295" t="s">
        <v>64</v>
      </c>
      <c r="E1295" t="s">
        <v>108</v>
      </c>
      <c r="F1295" t="s">
        <v>66</v>
      </c>
      <c r="G1295" t="s">
        <v>2367</v>
      </c>
      <c r="H1295" t="s">
        <v>2363</v>
      </c>
      <c r="I1295" t="s">
        <v>2368</v>
      </c>
      <c r="J1295" t="s">
        <v>64</v>
      </c>
      <c r="K1295">
        <v>0</v>
      </c>
      <c r="L1295" t="s">
        <v>111</v>
      </c>
      <c r="M1295">
        <v>170</v>
      </c>
      <c r="N1295">
        <v>2255900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170</v>
      </c>
      <c r="BG1295">
        <v>2255900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1781</v>
      </c>
      <c r="C1296" t="s">
        <v>1782</v>
      </c>
      <c r="D1296" t="s">
        <v>64</v>
      </c>
      <c r="E1296" t="s">
        <v>108</v>
      </c>
      <c r="F1296" t="s">
        <v>66</v>
      </c>
      <c r="G1296" t="s">
        <v>2369</v>
      </c>
      <c r="H1296" t="s">
        <v>2363</v>
      </c>
      <c r="I1296" t="s">
        <v>2370</v>
      </c>
      <c r="J1296" t="s">
        <v>64</v>
      </c>
      <c r="K1296">
        <v>0</v>
      </c>
      <c r="L1296" t="s">
        <v>111</v>
      </c>
      <c r="M1296">
        <v>240</v>
      </c>
      <c r="N1296">
        <v>2978400</v>
      </c>
      <c r="O1296">
        <v>100</v>
      </c>
      <c r="P1296">
        <v>2324000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180</v>
      </c>
      <c r="AJ1296">
        <v>2807153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160</v>
      </c>
      <c r="BG1296">
        <v>2495247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1781</v>
      </c>
      <c r="C1297" t="s">
        <v>1782</v>
      </c>
      <c r="D1297" t="s">
        <v>64</v>
      </c>
      <c r="E1297" t="s">
        <v>108</v>
      </c>
      <c r="F1297" t="s">
        <v>66</v>
      </c>
      <c r="G1297" t="s">
        <v>2371</v>
      </c>
      <c r="H1297" t="s">
        <v>2363</v>
      </c>
      <c r="I1297" t="s">
        <v>2372</v>
      </c>
      <c r="J1297" t="s">
        <v>64</v>
      </c>
      <c r="K1297">
        <v>0</v>
      </c>
      <c r="L1297" t="s">
        <v>111</v>
      </c>
      <c r="M1297">
        <v>0</v>
      </c>
      <c r="N1297">
        <v>0</v>
      </c>
      <c r="O1297">
        <v>450</v>
      </c>
      <c r="P1297">
        <v>10957500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400</v>
      </c>
      <c r="AJ1297">
        <v>9740000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50</v>
      </c>
      <c r="BG1297">
        <v>1217500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1781</v>
      </c>
      <c r="C1298" t="s">
        <v>1782</v>
      </c>
      <c r="D1298" t="s">
        <v>64</v>
      </c>
      <c r="E1298" t="s">
        <v>108</v>
      </c>
      <c r="F1298" t="s">
        <v>66</v>
      </c>
      <c r="G1298" t="s">
        <v>2373</v>
      </c>
      <c r="H1298" t="s">
        <v>2363</v>
      </c>
      <c r="I1298" t="s">
        <v>2374</v>
      </c>
      <c r="J1298" t="s">
        <v>64</v>
      </c>
      <c r="K1298">
        <v>0</v>
      </c>
      <c r="L1298" t="s">
        <v>111</v>
      </c>
      <c r="M1298">
        <v>120</v>
      </c>
      <c r="N1298">
        <v>2071200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2071200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1781</v>
      </c>
      <c r="C1299" t="s">
        <v>1782</v>
      </c>
      <c r="D1299" t="s">
        <v>64</v>
      </c>
      <c r="E1299" t="s">
        <v>108</v>
      </c>
      <c r="F1299" t="s">
        <v>66</v>
      </c>
      <c r="G1299" t="s">
        <v>2375</v>
      </c>
      <c r="H1299" t="s">
        <v>2363</v>
      </c>
      <c r="I1299" t="s">
        <v>2376</v>
      </c>
      <c r="J1299" t="s">
        <v>64</v>
      </c>
      <c r="K1299">
        <v>0</v>
      </c>
      <c r="L1299" t="s">
        <v>111</v>
      </c>
      <c r="M1299">
        <v>0</v>
      </c>
      <c r="N1299">
        <v>0</v>
      </c>
      <c r="O1299">
        <v>120</v>
      </c>
      <c r="P1299">
        <v>2922000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120</v>
      </c>
      <c r="BG1299">
        <v>2922000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1781</v>
      </c>
      <c r="C1300" t="s">
        <v>1782</v>
      </c>
      <c r="D1300" t="s">
        <v>64</v>
      </c>
      <c r="E1300" t="s">
        <v>108</v>
      </c>
      <c r="F1300" t="s">
        <v>66</v>
      </c>
      <c r="G1300" t="s">
        <v>2377</v>
      </c>
      <c r="H1300" t="s">
        <v>2363</v>
      </c>
      <c r="I1300" t="s">
        <v>2378</v>
      </c>
      <c r="J1300" t="s">
        <v>64</v>
      </c>
      <c r="K1300">
        <v>0</v>
      </c>
      <c r="L1300" t="s">
        <v>111</v>
      </c>
      <c r="M1300">
        <v>0</v>
      </c>
      <c r="N1300">
        <v>0</v>
      </c>
      <c r="O1300">
        <v>260</v>
      </c>
      <c r="P1300">
        <v>7800000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260</v>
      </c>
      <c r="AJ1300">
        <v>7800000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1781</v>
      </c>
      <c r="C1301" t="s">
        <v>1782</v>
      </c>
      <c r="D1301" t="s">
        <v>64</v>
      </c>
      <c r="E1301" t="s">
        <v>108</v>
      </c>
      <c r="F1301" t="s">
        <v>66</v>
      </c>
      <c r="G1301" t="s">
        <v>2379</v>
      </c>
      <c r="H1301" t="s">
        <v>2363</v>
      </c>
      <c r="I1301" t="s">
        <v>2380</v>
      </c>
      <c r="J1301" t="s">
        <v>64</v>
      </c>
      <c r="K1301">
        <v>0</v>
      </c>
      <c r="L1301" t="s">
        <v>111</v>
      </c>
      <c r="M1301">
        <v>0</v>
      </c>
      <c r="N1301">
        <v>0</v>
      </c>
      <c r="O1301">
        <v>180</v>
      </c>
      <c r="P1301">
        <v>4393800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20</v>
      </c>
      <c r="AJ1301">
        <v>488200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160</v>
      </c>
      <c r="BG1301">
        <v>3905600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1781</v>
      </c>
      <c r="C1302" t="s">
        <v>1782</v>
      </c>
      <c r="D1302" t="s">
        <v>64</v>
      </c>
      <c r="E1302" t="s">
        <v>108</v>
      </c>
      <c r="F1302" t="s">
        <v>66</v>
      </c>
      <c r="G1302" t="s">
        <v>2381</v>
      </c>
      <c r="H1302" t="s">
        <v>2382</v>
      </c>
      <c r="I1302" t="s">
        <v>2383</v>
      </c>
      <c r="J1302" t="s">
        <v>64</v>
      </c>
      <c r="K1302">
        <v>0</v>
      </c>
      <c r="L1302" t="s">
        <v>111</v>
      </c>
      <c r="M1302">
        <v>240</v>
      </c>
      <c r="N1302">
        <v>2061600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2061600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1781</v>
      </c>
      <c r="C1303" t="s">
        <v>1782</v>
      </c>
      <c r="D1303" t="s">
        <v>64</v>
      </c>
      <c r="E1303" t="s">
        <v>108</v>
      </c>
      <c r="F1303" t="s">
        <v>66</v>
      </c>
      <c r="G1303" t="s">
        <v>2384</v>
      </c>
      <c r="H1303" t="s">
        <v>2382</v>
      </c>
      <c r="I1303" t="s">
        <v>2385</v>
      </c>
      <c r="J1303" t="s">
        <v>64</v>
      </c>
      <c r="K1303">
        <v>0</v>
      </c>
      <c r="L1303" t="s">
        <v>111</v>
      </c>
      <c r="M1303">
        <v>460</v>
      </c>
      <c r="N1303">
        <v>3925149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460</v>
      </c>
      <c r="BG1303">
        <v>3925149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1781</v>
      </c>
      <c r="C1304" t="s">
        <v>1782</v>
      </c>
      <c r="D1304" t="s">
        <v>64</v>
      </c>
      <c r="E1304" t="s">
        <v>108</v>
      </c>
      <c r="F1304" t="s">
        <v>66</v>
      </c>
      <c r="G1304" t="s">
        <v>2386</v>
      </c>
      <c r="H1304" t="s">
        <v>2382</v>
      </c>
      <c r="I1304" t="s">
        <v>2387</v>
      </c>
      <c r="J1304" t="s">
        <v>64</v>
      </c>
      <c r="K1304">
        <v>0</v>
      </c>
      <c r="L1304" t="s">
        <v>111</v>
      </c>
      <c r="M1304">
        <v>0</v>
      </c>
      <c r="N1304">
        <v>0</v>
      </c>
      <c r="O1304">
        <v>200</v>
      </c>
      <c r="P1304">
        <v>1974000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200</v>
      </c>
      <c r="AJ1304">
        <v>1974000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1781</v>
      </c>
      <c r="C1305" t="s">
        <v>1782</v>
      </c>
      <c r="D1305" t="s">
        <v>64</v>
      </c>
      <c r="E1305" t="s">
        <v>108</v>
      </c>
      <c r="F1305" t="s">
        <v>66</v>
      </c>
      <c r="G1305" t="s">
        <v>2388</v>
      </c>
      <c r="H1305" t="s">
        <v>2382</v>
      </c>
      <c r="I1305" t="s">
        <v>2389</v>
      </c>
      <c r="J1305" t="s">
        <v>64</v>
      </c>
      <c r="K1305">
        <v>0</v>
      </c>
      <c r="L1305" t="s">
        <v>111</v>
      </c>
      <c r="M1305">
        <v>0</v>
      </c>
      <c r="N1305">
        <v>0</v>
      </c>
      <c r="O1305">
        <v>200</v>
      </c>
      <c r="P1305">
        <v>1182000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200</v>
      </c>
      <c r="AJ1305">
        <v>1182000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1781</v>
      </c>
      <c r="C1306" t="s">
        <v>1782</v>
      </c>
      <c r="D1306" t="s">
        <v>64</v>
      </c>
      <c r="E1306" t="s">
        <v>108</v>
      </c>
      <c r="F1306" t="s">
        <v>66</v>
      </c>
      <c r="G1306" t="s">
        <v>2390</v>
      </c>
      <c r="H1306" t="s">
        <v>2391</v>
      </c>
      <c r="I1306" t="s">
        <v>2392</v>
      </c>
      <c r="J1306" t="s">
        <v>64</v>
      </c>
      <c r="K1306">
        <v>0</v>
      </c>
      <c r="L1306" t="s">
        <v>111</v>
      </c>
      <c r="M1306">
        <v>190</v>
      </c>
      <c r="N1306">
        <v>775200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190</v>
      </c>
      <c r="BG1306">
        <v>775200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1781</v>
      </c>
      <c r="C1307" t="s">
        <v>1782</v>
      </c>
      <c r="D1307" t="s">
        <v>64</v>
      </c>
      <c r="E1307" t="s">
        <v>108</v>
      </c>
      <c r="F1307" t="s">
        <v>66</v>
      </c>
      <c r="G1307" t="s">
        <v>2393</v>
      </c>
      <c r="H1307" t="s">
        <v>2391</v>
      </c>
      <c r="I1307" t="s">
        <v>2394</v>
      </c>
      <c r="J1307" t="s">
        <v>64</v>
      </c>
      <c r="K1307">
        <v>0</v>
      </c>
      <c r="L1307" t="s">
        <v>111</v>
      </c>
      <c r="M1307">
        <v>200</v>
      </c>
      <c r="N1307">
        <v>786000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200</v>
      </c>
      <c r="BD1307">
        <v>786000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1781</v>
      </c>
      <c r="C1308" t="s">
        <v>1782</v>
      </c>
      <c r="D1308" t="s">
        <v>64</v>
      </c>
      <c r="E1308" t="s">
        <v>108</v>
      </c>
      <c r="F1308" t="s">
        <v>66</v>
      </c>
      <c r="G1308" t="s">
        <v>2395</v>
      </c>
      <c r="H1308" t="s">
        <v>2391</v>
      </c>
      <c r="I1308" t="s">
        <v>2396</v>
      </c>
      <c r="J1308" t="s">
        <v>64</v>
      </c>
      <c r="K1308">
        <v>0</v>
      </c>
      <c r="L1308" t="s">
        <v>111</v>
      </c>
      <c r="M1308">
        <v>180</v>
      </c>
      <c r="N1308">
        <v>725400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180</v>
      </c>
      <c r="BG1308">
        <v>725400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1781</v>
      </c>
      <c r="C1309" t="s">
        <v>1782</v>
      </c>
      <c r="D1309" t="s">
        <v>64</v>
      </c>
      <c r="E1309" t="s">
        <v>108</v>
      </c>
      <c r="F1309" t="s">
        <v>66</v>
      </c>
      <c r="G1309" t="s">
        <v>2397</v>
      </c>
      <c r="H1309" t="s">
        <v>2391</v>
      </c>
      <c r="I1309" t="s">
        <v>2398</v>
      </c>
      <c r="J1309" t="s">
        <v>64</v>
      </c>
      <c r="K1309">
        <v>0</v>
      </c>
      <c r="L1309" t="s">
        <v>111</v>
      </c>
      <c r="M1309">
        <v>200</v>
      </c>
      <c r="N1309">
        <v>852000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200</v>
      </c>
      <c r="BG1309">
        <v>852000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1781</v>
      </c>
      <c r="C1310" t="s">
        <v>1782</v>
      </c>
      <c r="D1310" t="s">
        <v>64</v>
      </c>
      <c r="E1310" t="s">
        <v>108</v>
      </c>
      <c r="F1310" t="s">
        <v>66</v>
      </c>
      <c r="G1310" t="s">
        <v>2399</v>
      </c>
      <c r="H1310" t="s">
        <v>2391</v>
      </c>
      <c r="I1310" t="s">
        <v>2400</v>
      </c>
      <c r="J1310" t="s">
        <v>64</v>
      </c>
      <c r="K1310">
        <v>0</v>
      </c>
      <c r="L1310" t="s">
        <v>111</v>
      </c>
      <c r="M1310">
        <v>200</v>
      </c>
      <c r="N1310">
        <v>816000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200</v>
      </c>
      <c r="BG1310">
        <v>816000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1781</v>
      </c>
      <c r="C1311" t="s">
        <v>1782</v>
      </c>
      <c r="D1311" t="s">
        <v>64</v>
      </c>
      <c r="E1311" t="s">
        <v>108</v>
      </c>
      <c r="F1311" t="s">
        <v>66</v>
      </c>
      <c r="G1311" t="s">
        <v>2401</v>
      </c>
      <c r="H1311" t="s">
        <v>2391</v>
      </c>
      <c r="I1311" t="s">
        <v>2402</v>
      </c>
      <c r="J1311" t="s">
        <v>64</v>
      </c>
      <c r="K1311">
        <v>0</v>
      </c>
      <c r="L1311" t="s">
        <v>111</v>
      </c>
      <c r="M1311">
        <v>210</v>
      </c>
      <c r="N1311">
        <v>856800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210</v>
      </c>
      <c r="BG1311">
        <v>856800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1781</v>
      </c>
      <c r="C1312" t="s">
        <v>1782</v>
      </c>
      <c r="D1312" t="s">
        <v>64</v>
      </c>
      <c r="E1312" t="s">
        <v>108</v>
      </c>
      <c r="F1312" t="s">
        <v>66</v>
      </c>
      <c r="G1312" t="s">
        <v>2403</v>
      </c>
      <c r="H1312" t="s">
        <v>2391</v>
      </c>
      <c r="I1312" t="s">
        <v>2404</v>
      </c>
      <c r="J1312" t="s">
        <v>64</v>
      </c>
      <c r="K1312">
        <v>0</v>
      </c>
      <c r="L1312" t="s">
        <v>111</v>
      </c>
      <c r="M1312">
        <v>200</v>
      </c>
      <c r="N1312">
        <v>816000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816000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1781</v>
      </c>
      <c r="C1313" t="s">
        <v>1782</v>
      </c>
      <c r="D1313" t="s">
        <v>64</v>
      </c>
      <c r="E1313" t="s">
        <v>108</v>
      </c>
      <c r="F1313" t="s">
        <v>66</v>
      </c>
      <c r="G1313" t="s">
        <v>2405</v>
      </c>
      <c r="H1313" t="s">
        <v>2391</v>
      </c>
      <c r="I1313" t="s">
        <v>2406</v>
      </c>
      <c r="J1313" t="s">
        <v>64</v>
      </c>
      <c r="K1313">
        <v>0</v>
      </c>
      <c r="L1313" t="s">
        <v>111</v>
      </c>
      <c r="M1313">
        <v>740</v>
      </c>
      <c r="N1313">
        <v>3019200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740</v>
      </c>
      <c r="BG1313">
        <v>3019200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1781</v>
      </c>
      <c r="C1314" t="s">
        <v>1782</v>
      </c>
      <c r="D1314" t="s">
        <v>64</v>
      </c>
      <c r="E1314" t="s">
        <v>108</v>
      </c>
      <c r="F1314" t="s">
        <v>66</v>
      </c>
      <c r="G1314" t="s">
        <v>2407</v>
      </c>
      <c r="H1314" t="s">
        <v>2391</v>
      </c>
      <c r="I1314" t="s">
        <v>2408</v>
      </c>
      <c r="J1314" t="s">
        <v>64</v>
      </c>
      <c r="K1314">
        <v>0</v>
      </c>
      <c r="L1314" t="s">
        <v>111</v>
      </c>
      <c r="M1314">
        <v>150</v>
      </c>
      <c r="N1314">
        <v>612000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612000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1781</v>
      </c>
      <c r="C1315" t="s">
        <v>1782</v>
      </c>
      <c r="D1315" t="s">
        <v>64</v>
      </c>
      <c r="E1315" t="s">
        <v>108</v>
      </c>
      <c r="F1315" t="s">
        <v>66</v>
      </c>
      <c r="G1315" t="s">
        <v>2409</v>
      </c>
      <c r="H1315" t="s">
        <v>2391</v>
      </c>
      <c r="I1315" t="s">
        <v>2410</v>
      </c>
      <c r="J1315" t="s">
        <v>64</v>
      </c>
      <c r="K1315">
        <v>0</v>
      </c>
      <c r="L1315" t="s">
        <v>111</v>
      </c>
      <c r="M1315">
        <v>460</v>
      </c>
      <c r="N1315">
        <v>1876800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460</v>
      </c>
      <c r="BG1315">
        <v>1876800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1781</v>
      </c>
      <c r="C1316" t="s">
        <v>1782</v>
      </c>
      <c r="D1316" t="s">
        <v>64</v>
      </c>
      <c r="E1316" t="s">
        <v>108</v>
      </c>
      <c r="F1316" t="s">
        <v>66</v>
      </c>
      <c r="G1316" t="s">
        <v>2411</v>
      </c>
      <c r="H1316" t="s">
        <v>2391</v>
      </c>
      <c r="I1316" t="s">
        <v>2412</v>
      </c>
      <c r="J1316" t="s">
        <v>64</v>
      </c>
      <c r="K1316">
        <v>0</v>
      </c>
      <c r="L1316" t="s">
        <v>111</v>
      </c>
      <c r="M1316">
        <v>100</v>
      </c>
      <c r="N1316">
        <v>408000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408000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1781</v>
      </c>
      <c r="C1317" t="s">
        <v>1782</v>
      </c>
      <c r="D1317" t="s">
        <v>64</v>
      </c>
      <c r="E1317" t="s">
        <v>108</v>
      </c>
      <c r="F1317" t="s">
        <v>66</v>
      </c>
      <c r="G1317" t="s">
        <v>2413</v>
      </c>
      <c r="H1317" t="s">
        <v>2391</v>
      </c>
      <c r="I1317" t="s">
        <v>2414</v>
      </c>
      <c r="J1317" t="s">
        <v>64</v>
      </c>
      <c r="K1317">
        <v>0</v>
      </c>
      <c r="L1317" t="s">
        <v>111</v>
      </c>
      <c r="M1317">
        <v>620</v>
      </c>
      <c r="N1317">
        <v>2529600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620</v>
      </c>
      <c r="BG1317">
        <v>2529600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1781</v>
      </c>
      <c r="C1318" t="s">
        <v>1782</v>
      </c>
      <c r="D1318" t="s">
        <v>64</v>
      </c>
      <c r="E1318" t="s">
        <v>108</v>
      </c>
      <c r="F1318" t="s">
        <v>66</v>
      </c>
      <c r="G1318" t="s">
        <v>2415</v>
      </c>
      <c r="H1318" t="s">
        <v>2391</v>
      </c>
      <c r="I1318" t="s">
        <v>2416</v>
      </c>
      <c r="J1318" t="s">
        <v>64</v>
      </c>
      <c r="K1318">
        <v>0</v>
      </c>
      <c r="L1318" t="s">
        <v>111</v>
      </c>
      <c r="M1318">
        <v>0</v>
      </c>
      <c r="N1318">
        <v>0</v>
      </c>
      <c r="O1318">
        <v>360</v>
      </c>
      <c r="P1318">
        <v>1688400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130</v>
      </c>
      <c r="AJ1318">
        <v>609700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230</v>
      </c>
      <c r="BG1318">
        <v>1078700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1781</v>
      </c>
      <c r="C1319" t="s">
        <v>1782</v>
      </c>
      <c r="D1319" t="s">
        <v>64</v>
      </c>
      <c r="E1319" t="s">
        <v>108</v>
      </c>
      <c r="F1319" t="s">
        <v>66</v>
      </c>
      <c r="G1319" t="s">
        <v>2417</v>
      </c>
      <c r="H1319" t="s">
        <v>2391</v>
      </c>
      <c r="I1319" t="s">
        <v>2418</v>
      </c>
      <c r="J1319" t="s">
        <v>64</v>
      </c>
      <c r="K1319">
        <v>0</v>
      </c>
      <c r="L1319" t="s">
        <v>111</v>
      </c>
      <c r="M1319">
        <v>540</v>
      </c>
      <c r="N1319">
        <v>2203200</v>
      </c>
      <c r="O1319">
        <v>540</v>
      </c>
      <c r="P1319">
        <v>2532600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540</v>
      </c>
      <c r="AJ1319">
        <v>2367900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540</v>
      </c>
      <c r="BB1319">
        <v>2203200</v>
      </c>
      <c r="BC1319">
        <v>0</v>
      </c>
      <c r="BD1319">
        <v>0</v>
      </c>
      <c r="BE1319">
        <v>164700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1781</v>
      </c>
      <c r="C1320" t="s">
        <v>1782</v>
      </c>
      <c r="D1320" t="s">
        <v>64</v>
      </c>
      <c r="E1320" t="s">
        <v>108</v>
      </c>
      <c r="F1320" t="s">
        <v>66</v>
      </c>
      <c r="G1320" t="s">
        <v>2419</v>
      </c>
      <c r="H1320" t="s">
        <v>2391</v>
      </c>
      <c r="I1320" t="s">
        <v>2420</v>
      </c>
      <c r="J1320" t="s">
        <v>64</v>
      </c>
      <c r="K1320">
        <v>0</v>
      </c>
      <c r="L1320" t="s">
        <v>111</v>
      </c>
      <c r="M1320">
        <v>140</v>
      </c>
      <c r="N1320">
        <v>571200</v>
      </c>
      <c r="O1320">
        <v>180</v>
      </c>
      <c r="P1320">
        <v>844200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140</v>
      </c>
      <c r="AJ1320">
        <v>619237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180</v>
      </c>
      <c r="BG1320">
        <v>796163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1781</v>
      </c>
      <c r="C1321" t="s">
        <v>1782</v>
      </c>
      <c r="D1321" t="s">
        <v>64</v>
      </c>
      <c r="E1321" t="s">
        <v>108</v>
      </c>
      <c r="F1321" t="s">
        <v>66</v>
      </c>
      <c r="G1321" t="s">
        <v>2421</v>
      </c>
      <c r="H1321" t="s">
        <v>2391</v>
      </c>
      <c r="I1321" t="s">
        <v>2422</v>
      </c>
      <c r="J1321" t="s">
        <v>64</v>
      </c>
      <c r="K1321">
        <v>0</v>
      </c>
      <c r="L1321" t="s">
        <v>111</v>
      </c>
      <c r="M1321">
        <v>0</v>
      </c>
      <c r="N1321">
        <v>0</v>
      </c>
      <c r="O1321">
        <v>510</v>
      </c>
      <c r="P1321">
        <v>2391900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510</v>
      </c>
      <c r="AJ1321">
        <v>2391900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1781</v>
      </c>
      <c r="C1322" t="s">
        <v>1782</v>
      </c>
      <c r="D1322" t="s">
        <v>64</v>
      </c>
      <c r="E1322" t="s">
        <v>108</v>
      </c>
      <c r="F1322" t="s">
        <v>66</v>
      </c>
      <c r="G1322" t="s">
        <v>2423</v>
      </c>
      <c r="H1322" t="s">
        <v>2391</v>
      </c>
      <c r="I1322" t="s">
        <v>2424</v>
      </c>
      <c r="J1322" t="s">
        <v>64</v>
      </c>
      <c r="K1322">
        <v>0</v>
      </c>
      <c r="L1322" t="s">
        <v>111</v>
      </c>
      <c r="M1322">
        <v>0</v>
      </c>
      <c r="N1322">
        <v>0</v>
      </c>
      <c r="O1322">
        <v>540</v>
      </c>
      <c r="P1322">
        <v>2532600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540</v>
      </c>
      <c r="AJ1322">
        <v>2532600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1781</v>
      </c>
      <c r="C1323" t="s">
        <v>1782</v>
      </c>
      <c r="D1323" t="s">
        <v>64</v>
      </c>
      <c r="E1323" t="s">
        <v>108</v>
      </c>
      <c r="F1323" t="s">
        <v>66</v>
      </c>
      <c r="G1323" t="s">
        <v>2425</v>
      </c>
      <c r="H1323" t="s">
        <v>2426</v>
      </c>
      <c r="I1323" t="s">
        <v>2427</v>
      </c>
      <c r="J1323" t="s">
        <v>64</v>
      </c>
      <c r="K1323">
        <v>0</v>
      </c>
      <c r="L1323" t="s">
        <v>111</v>
      </c>
      <c r="M1323">
        <v>70</v>
      </c>
      <c r="N1323">
        <v>2464700</v>
      </c>
      <c r="O1323">
        <v>30</v>
      </c>
      <c r="P1323">
        <v>1214700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1103820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70</v>
      </c>
      <c r="BG1323">
        <v>2575580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1781</v>
      </c>
      <c r="C1324" t="s">
        <v>1782</v>
      </c>
      <c r="D1324" t="s">
        <v>64</v>
      </c>
      <c r="E1324" t="s">
        <v>108</v>
      </c>
      <c r="F1324" t="s">
        <v>66</v>
      </c>
      <c r="G1324" t="s">
        <v>2428</v>
      </c>
      <c r="H1324" t="s">
        <v>2426</v>
      </c>
      <c r="I1324" t="s">
        <v>2429</v>
      </c>
      <c r="J1324" t="s">
        <v>64</v>
      </c>
      <c r="K1324">
        <v>0</v>
      </c>
      <c r="L1324" t="s">
        <v>111</v>
      </c>
      <c r="M1324">
        <v>40</v>
      </c>
      <c r="N1324">
        <v>1408400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1408400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1781</v>
      </c>
      <c r="C1325" t="s">
        <v>1782</v>
      </c>
      <c r="D1325" t="s">
        <v>64</v>
      </c>
      <c r="E1325" t="s">
        <v>108</v>
      </c>
      <c r="F1325" t="s">
        <v>66</v>
      </c>
      <c r="G1325" t="s">
        <v>2430</v>
      </c>
      <c r="H1325" t="s">
        <v>2426</v>
      </c>
      <c r="I1325" t="s">
        <v>2431</v>
      </c>
      <c r="J1325" t="s">
        <v>64</v>
      </c>
      <c r="K1325">
        <v>0</v>
      </c>
      <c r="L1325" t="s">
        <v>111</v>
      </c>
      <c r="M1325">
        <v>0</v>
      </c>
      <c r="N1325">
        <v>0</v>
      </c>
      <c r="O1325">
        <v>50</v>
      </c>
      <c r="P1325">
        <v>2024500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50</v>
      </c>
      <c r="AJ1325">
        <v>2024500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1781</v>
      </c>
      <c r="C1326" t="s">
        <v>1782</v>
      </c>
      <c r="D1326" t="s">
        <v>64</v>
      </c>
      <c r="E1326" t="s">
        <v>108</v>
      </c>
      <c r="F1326" t="s">
        <v>66</v>
      </c>
      <c r="G1326" t="s">
        <v>2432</v>
      </c>
      <c r="H1326" t="s">
        <v>2433</v>
      </c>
      <c r="I1326" t="s">
        <v>2434</v>
      </c>
      <c r="J1326" t="s">
        <v>64</v>
      </c>
      <c r="K1326">
        <v>0</v>
      </c>
      <c r="L1326" t="s">
        <v>111</v>
      </c>
      <c r="M1326">
        <v>130</v>
      </c>
      <c r="N1326">
        <v>1086800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130</v>
      </c>
      <c r="BG1326">
        <v>1086800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1781</v>
      </c>
      <c r="C1327" t="s">
        <v>1782</v>
      </c>
      <c r="D1327" t="s">
        <v>64</v>
      </c>
      <c r="E1327" t="s">
        <v>108</v>
      </c>
      <c r="F1327" t="s">
        <v>66</v>
      </c>
      <c r="G1327" t="s">
        <v>2435</v>
      </c>
      <c r="H1327" t="s">
        <v>2433</v>
      </c>
      <c r="I1327" t="s">
        <v>2436</v>
      </c>
      <c r="J1327" t="s">
        <v>64</v>
      </c>
      <c r="K1327">
        <v>0</v>
      </c>
      <c r="L1327" t="s">
        <v>111</v>
      </c>
      <c r="M1327">
        <v>30</v>
      </c>
      <c r="N1327">
        <v>464700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</v>
      </c>
      <c r="BG1327">
        <v>464700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1781</v>
      </c>
      <c r="C1328" t="s">
        <v>1782</v>
      </c>
      <c r="D1328" t="s">
        <v>64</v>
      </c>
      <c r="E1328" t="s">
        <v>108</v>
      </c>
      <c r="F1328" t="s">
        <v>66</v>
      </c>
      <c r="G1328" t="s">
        <v>2437</v>
      </c>
      <c r="H1328" t="s">
        <v>2433</v>
      </c>
      <c r="I1328" t="s">
        <v>2438</v>
      </c>
      <c r="J1328" t="s">
        <v>64</v>
      </c>
      <c r="K1328">
        <v>0</v>
      </c>
      <c r="L1328" t="s">
        <v>111</v>
      </c>
      <c r="M1328">
        <v>50</v>
      </c>
      <c r="N1328">
        <v>774500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774500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1781</v>
      </c>
      <c r="C1329" t="s">
        <v>1782</v>
      </c>
      <c r="D1329" t="s">
        <v>64</v>
      </c>
      <c r="E1329" t="s">
        <v>108</v>
      </c>
      <c r="F1329" t="s">
        <v>66</v>
      </c>
      <c r="G1329" t="s">
        <v>2439</v>
      </c>
      <c r="H1329" t="s">
        <v>2433</v>
      </c>
      <c r="I1329" t="s">
        <v>2440</v>
      </c>
      <c r="J1329" t="s">
        <v>64</v>
      </c>
      <c r="K1329">
        <v>0</v>
      </c>
      <c r="L1329" t="s">
        <v>111</v>
      </c>
      <c r="M1329">
        <v>30</v>
      </c>
      <c r="N1329">
        <v>464700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464700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1781</v>
      </c>
      <c r="C1330" t="s">
        <v>1782</v>
      </c>
      <c r="D1330" t="s">
        <v>64</v>
      </c>
      <c r="E1330" t="s">
        <v>108</v>
      </c>
      <c r="F1330" t="s">
        <v>66</v>
      </c>
      <c r="G1330" t="s">
        <v>2441</v>
      </c>
      <c r="H1330" t="s">
        <v>2433</v>
      </c>
      <c r="I1330" t="s">
        <v>2442</v>
      </c>
      <c r="J1330" t="s">
        <v>64</v>
      </c>
      <c r="K1330">
        <v>0</v>
      </c>
      <c r="L1330" t="s">
        <v>111</v>
      </c>
      <c r="M1330">
        <v>0</v>
      </c>
      <c r="N1330">
        <v>0</v>
      </c>
      <c r="O1330">
        <v>30</v>
      </c>
      <c r="P1330">
        <v>534300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534300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1781</v>
      </c>
      <c r="C1331" t="s">
        <v>1782</v>
      </c>
      <c r="D1331" t="s">
        <v>64</v>
      </c>
      <c r="E1331" t="s">
        <v>108</v>
      </c>
      <c r="F1331" t="s">
        <v>66</v>
      </c>
      <c r="G1331" t="s">
        <v>2443</v>
      </c>
      <c r="H1331" t="s">
        <v>2433</v>
      </c>
      <c r="I1331" t="s">
        <v>2444</v>
      </c>
      <c r="J1331" t="s">
        <v>64</v>
      </c>
      <c r="K1331">
        <v>0</v>
      </c>
      <c r="L1331" t="s">
        <v>111</v>
      </c>
      <c r="M1331">
        <v>0</v>
      </c>
      <c r="N1331">
        <v>0</v>
      </c>
      <c r="O1331">
        <v>100</v>
      </c>
      <c r="P1331">
        <v>967000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100</v>
      </c>
      <c r="AJ1331">
        <v>967000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61</v>
      </c>
      <c r="C1332" t="s">
        <v>1782</v>
      </c>
      <c r="D1332" t="s">
        <v>64</v>
      </c>
      <c r="E1332" t="s">
        <v>108</v>
      </c>
      <c r="F1332" t="s">
        <v>66</v>
      </c>
      <c r="G1332" t="s">
        <v>2445</v>
      </c>
      <c r="H1332" t="s">
        <v>61</v>
      </c>
      <c r="I1332" t="s">
        <v>2446</v>
      </c>
      <c r="J1332" t="s">
        <v>64</v>
      </c>
      <c r="K1332">
        <v>0</v>
      </c>
      <c r="L1332" t="s">
        <v>111</v>
      </c>
      <c r="M1332">
        <v>300</v>
      </c>
      <c r="N1332">
        <v>3396000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300</v>
      </c>
      <c r="BG1332">
        <v>3396000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1781</v>
      </c>
      <c r="C1333" t="s">
        <v>1782</v>
      </c>
      <c r="D1333" t="s">
        <v>64</v>
      </c>
      <c r="E1333" t="s">
        <v>108</v>
      </c>
      <c r="F1333" t="s">
        <v>66</v>
      </c>
      <c r="G1333" t="s">
        <v>2447</v>
      </c>
      <c r="H1333" t="s">
        <v>2448</v>
      </c>
      <c r="I1333" t="s">
        <v>2449</v>
      </c>
      <c r="J1333" t="s">
        <v>64</v>
      </c>
      <c r="K1333">
        <v>0</v>
      </c>
      <c r="L1333" t="s">
        <v>111</v>
      </c>
      <c r="M1333">
        <v>150</v>
      </c>
      <c r="N1333">
        <v>1665000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150</v>
      </c>
      <c r="BG1333">
        <v>1665000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1781</v>
      </c>
      <c r="C1334" t="s">
        <v>1782</v>
      </c>
      <c r="D1334" t="s">
        <v>64</v>
      </c>
      <c r="E1334" t="s">
        <v>108</v>
      </c>
      <c r="F1334" t="s">
        <v>66</v>
      </c>
      <c r="G1334" t="s">
        <v>2450</v>
      </c>
      <c r="H1334" t="s">
        <v>2451</v>
      </c>
      <c r="I1334" t="s">
        <v>2452</v>
      </c>
      <c r="J1334" t="s">
        <v>64</v>
      </c>
      <c r="K1334">
        <v>0</v>
      </c>
      <c r="L1334" t="s">
        <v>111</v>
      </c>
      <c r="M1334">
        <v>50</v>
      </c>
      <c r="N1334">
        <v>662500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662500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1781</v>
      </c>
      <c r="C1335" t="s">
        <v>1782</v>
      </c>
      <c r="D1335" t="s">
        <v>64</v>
      </c>
      <c r="E1335" t="s">
        <v>108</v>
      </c>
      <c r="F1335" t="s">
        <v>66</v>
      </c>
      <c r="G1335" t="s">
        <v>2453</v>
      </c>
      <c r="H1335" t="s">
        <v>2454</v>
      </c>
      <c r="I1335" t="s">
        <v>2455</v>
      </c>
      <c r="J1335" t="s">
        <v>64</v>
      </c>
      <c r="K1335">
        <v>0</v>
      </c>
      <c r="L1335" t="s">
        <v>111</v>
      </c>
      <c r="M1335">
        <v>120</v>
      </c>
      <c r="N1335">
        <v>3000000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120</v>
      </c>
      <c r="BD1335">
        <v>3000000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1781</v>
      </c>
      <c r="C1336" t="s">
        <v>1782</v>
      </c>
      <c r="D1336" t="s">
        <v>64</v>
      </c>
      <c r="E1336" t="s">
        <v>108</v>
      </c>
      <c r="F1336" t="s">
        <v>66</v>
      </c>
      <c r="G1336" t="s">
        <v>2456</v>
      </c>
      <c r="H1336" t="s">
        <v>2454</v>
      </c>
      <c r="I1336" t="s">
        <v>2457</v>
      </c>
      <c r="J1336" t="s">
        <v>64</v>
      </c>
      <c r="K1336">
        <v>0</v>
      </c>
      <c r="L1336" t="s">
        <v>111</v>
      </c>
      <c r="M1336">
        <v>90</v>
      </c>
      <c r="N1336">
        <v>2250000</v>
      </c>
      <c r="O1336">
        <v>380</v>
      </c>
      <c r="P1336">
        <v>9500000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470</v>
      </c>
      <c r="BG1336">
        <v>11750000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1781</v>
      </c>
      <c r="C1337" t="s">
        <v>1782</v>
      </c>
      <c r="D1337" t="s">
        <v>64</v>
      </c>
      <c r="E1337" t="s">
        <v>108</v>
      </c>
      <c r="F1337" t="s">
        <v>66</v>
      </c>
      <c r="G1337" t="s">
        <v>2458</v>
      </c>
      <c r="H1337" t="s">
        <v>2454</v>
      </c>
      <c r="I1337" t="s">
        <v>2459</v>
      </c>
      <c r="J1337" t="s">
        <v>64</v>
      </c>
      <c r="K1337">
        <v>0</v>
      </c>
      <c r="L1337" t="s">
        <v>111</v>
      </c>
      <c r="M1337">
        <v>0</v>
      </c>
      <c r="N1337">
        <v>0</v>
      </c>
      <c r="O1337">
        <v>240</v>
      </c>
      <c r="P1337">
        <v>6000000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240</v>
      </c>
      <c r="AJ1337">
        <v>6000000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1781</v>
      </c>
      <c r="C1338" t="s">
        <v>1782</v>
      </c>
      <c r="D1338" t="s">
        <v>64</v>
      </c>
      <c r="E1338" t="s">
        <v>108</v>
      </c>
      <c r="F1338" t="s">
        <v>66</v>
      </c>
      <c r="G1338" t="s">
        <v>2460</v>
      </c>
      <c r="H1338" t="s">
        <v>2196</v>
      </c>
      <c r="I1338" t="s">
        <v>2461</v>
      </c>
      <c r="J1338" t="s">
        <v>64</v>
      </c>
      <c r="K1338">
        <v>0</v>
      </c>
      <c r="L1338" t="s">
        <v>111</v>
      </c>
      <c r="M1338">
        <v>430</v>
      </c>
      <c r="N1338">
        <v>8425390</v>
      </c>
      <c r="O1338">
        <v>450</v>
      </c>
      <c r="P1338">
        <v>10719000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610</v>
      </c>
      <c r="AJ1338">
        <v>13270543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270</v>
      </c>
      <c r="BG1338">
        <v>5873847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1781</v>
      </c>
      <c r="C1339" t="s">
        <v>1782</v>
      </c>
      <c r="D1339" t="s">
        <v>64</v>
      </c>
      <c r="E1339" t="s">
        <v>108</v>
      </c>
      <c r="F1339" t="s">
        <v>66</v>
      </c>
      <c r="G1339" t="s">
        <v>2462</v>
      </c>
      <c r="H1339" t="s">
        <v>2196</v>
      </c>
      <c r="I1339" t="s">
        <v>2463</v>
      </c>
      <c r="J1339" t="s">
        <v>64</v>
      </c>
      <c r="K1339">
        <v>0</v>
      </c>
      <c r="L1339" t="s">
        <v>111</v>
      </c>
      <c r="M1339">
        <v>300</v>
      </c>
      <c r="N1339">
        <v>5033047</v>
      </c>
      <c r="O1339">
        <v>150</v>
      </c>
      <c r="P1339">
        <v>3573000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250</v>
      </c>
      <c r="AJ1339">
        <v>4781137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200</v>
      </c>
      <c r="BG1339">
        <v>3824910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1781</v>
      </c>
      <c r="C1340" t="s">
        <v>1782</v>
      </c>
      <c r="D1340" t="s">
        <v>64</v>
      </c>
      <c r="E1340" t="s">
        <v>108</v>
      </c>
      <c r="F1340" t="s">
        <v>66</v>
      </c>
      <c r="G1340" t="s">
        <v>2464</v>
      </c>
      <c r="H1340" t="s">
        <v>2196</v>
      </c>
      <c r="I1340" t="s">
        <v>2465</v>
      </c>
      <c r="J1340" t="s">
        <v>64</v>
      </c>
      <c r="K1340">
        <v>0</v>
      </c>
      <c r="L1340" t="s">
        <v>111</v>
      </c>
      <c r="M1340">
        <v>0</v>
      </c>
      <c r="N1340">
        <v>0</v>
      </c>
      <c r="O1340">
        <v>300</v>
      </c>
      <c r="P1340">
        <v>7140000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120</v>
      </c>
      <c r="AJ1340">
        <v>2856000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180</v>
      </c>
      <c r="BG1340">
        <v>4284000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1781</v>
      </c>
      <c r="C1341" t="s">
        <v>1782</v>
      </c>
      <c r="D1341" t="s">
        <v>64</v>
      </c>
      <c r="E1341" t="s">
        <v>108</v>
      </c>
      <c r="F1341" t="s">
        <v>66</v>
      </c>
      <c r="G1341" t="s">
        <v>2466</v>
      </c>
      <c r="H1341" t="s">
        <v>2196</v>
      </c>
      <c r="I1341" t="s">
        <v>2467</v>
      </c>
      <c r="J1341" t="s">
        <v>64</v>
      </c>
      <c r="K1341">
        <v>0</v>
      </c>
      <c r="L1341" t="s">
        <v>111</v>
      </c>
      <c r="M1341">
        <v>150</v>
      </c>
      <c r="N1341">
        <v>1941000</v>
      </c>
      <c r="O1341">
        <v>100</v>
      </c>
      <c r="P1341">
        <v>2380000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250</v>
      </c>
      <c r="BG1341">
        <v>4321000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1781</v>
      </c>
      <c r="C1342" t="s">
        <v>1782</v>
      </c>
      <c r="D1342" t="s">
        <v>64</v>
      </c>
      <c r="E1342" t="s">
        <v>108</v>
      </c>
      <c r="F1342" t="s">
        <v>66</v>
      </c>
      <c r="G1342" t="s">
        <v>2468</v>
      </c>
      <c r="H1342" t="s">
        <v>2196</v>
      </c>
      <c r="I1342" t="s">
        <v>2469</v>
      </c>
      <c r="J1342" t="s">
        <v>64</v>
      </c>
      <c r="K1342">
        <v>0</v>
      </c>
      <c r="L1342" t="s">
        <v>111</v>
      </c>
      <c r="M1342">
        <v>180</v>
      </c>
      <c r="N1342">
        <v>2678400</v>
      </c>
      <c r="O1342">
        <v>300</v>
      </c>
      <c r="P1342">
        <v>7140000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310</v>
      </c>
      <c r="AJ1342">
        <v>6341050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170</v>
      </c>
      <c r="BG1342">
        <v>3477350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1781</v>
      </c>
      <c r="C1343" t="s">
        <v>1782</v>
      </c>
      <c r="D1343" t="s">
        <v>64</v>
      </c>
      <c r="E1343" t="s">
        <v>108</v>
      </c>
      <c r="F1343" t="s">
        <v>66</v>
      </c>
      <c r="G1343" t="s">
        <v>2470</v>
      </c>
      <c r="H1343" t="s">
        <v>2196</v>
      </c>
      <c r="I1343" t="s">
        <v>2471</v>
      </c>
      <c r="J1343" t="s">
        <v>64</v>
      </c>
      <c r="K1343">
        <v>0</v>
      </c>
      <c r="L1343" t="s">
        <v>111</v>
      </c>
      <c r="M1343">
        <v>140</v>
      </c>
      <c r="N1343">
        <v>2083200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2083200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1781</v>
      </c>
      <c r="C1344" t="s">
        <v>1782</v>
      </c>
      <c r="D1344" t="s">
        <v>64</v>
      </c>
      <c r="E1344" t="s">
        <v>108</v>
      </c>
      <c r="F1344" t="s">
        <v>66</v>
      </c>
      <c r="G1344" t="s">
        <v>2472</v>
      </c>
      <c r="H1344" t="s">
        <v>2196</v>
      </c>
      <c r="I1344" t="s">
        <v>2473</v>
      </c>
      <c r="J1344" t="s">
        <v>64</v>
      </c>
      <c r="K1344">
        <v>0</v>
      </c>
      <c r="L1344" t="s">
        <v>111</v>
      </c>
      <c r="M1344">
        <v>160</v>
      </c>
      <c r="N1344">
        <v>1801481</v>
      </c>
      <c r="O1344">
        <v>360</v>
      </c>
      <c r="P1344">
        <v>7632000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520</v>
      </c>
      <c r="BG1344">
        <v>9433481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1781</v>
      </c>
      <c r="C1345" t="s">
        <v>1782</v>
      </c>
      <c r="D1345" t="s">
        <v>64</v>
      </c>
      <c r="E1345" t="s">
        <v>108</v>
      </c>
      <c r="F1345" t="s">
        <v>66</v>
      </c>
      <c r="G1345" t="s">
        <v>2474</v>
      </c>
      <c r="H1345" t="s">
        <v>2196</v>
      </c>
      <c r="I1345" t="s">
        <v>2475</v>
      </c>
      <c r="J1345" t="s">
        <v>64</v>
      </c>
      <c r="K1345">
        <v>0</v>
      </c>
      <c r="L1345" t="s">
        <v>111</v>
      </c>
      <c r="M1345">
        <v>300</v>
      </c>
      <c r="N1345">
        <v>3975000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300</v>
      </c>
      <c r="BG1345">
        <v>3975000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1781</v>
      </c>
      <c r="C1346" t="s">
        <v>1782</v>
      </c>
      <c r="D1346" t="s">
        <v>64</v>
      </c>
      <c r="E1346" t="s">
        <v>108</v>
      </c>
      <c r="F1346" t="s">
        <v>66</v>
      </c>
      <c r="G1346" t="s">
        <v>2476</v>
      </c>
      <c r="H1346" t="s">
        <v>2196</v>
      </c>
      <c r="I1346" t="s">
        <v>2477</v>
      </c>
      <c r="J1346" t="s">
        <v>64</v>
      </c>
      <c r="K1346">
        <v>0</v>
      </c>
      <c r="L1346" t="s">
        <v>111</v>
      </c>
      <c r="M1346">
        <v>60</v>
      </c>
      <c r="N1346">
        <v>795000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60</v>
      </c>
      <c r="BG1346">
        <v>795000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1781</v>
      </c>
      <c r="C1347" t="s">
        <v>1782</v>
      </c>
      <c r="D1347" t="s">
        <v>64</v>
      </c>
      <c r="E1347" t="s">
        <v>108</v>
      </c>
      <c r="F1347" t="s">
        <v>66</v>
      </c>
      <c r="G1347" t="s">
        <v>2478</v>
      </c>
      <c r="H1347" t="s">
        <v>2479</v>
      </c>
      <c r="I1347" t="s">
        <v>2480</v>
      </c>
      <c r="J1347" t="s">
        <v>64</v>
      </c>
      <c r="K1347">
        <v>0</v>
      </c>
      <c r="L1347" t="s">
        <v>111</v>
      </c>
      <c r="M1347">
        <v>290</v>
      </c>
      <c r="N1347">
        <v>4825226</v>
      </c>
      <c r="O1347">
        <v>510</v>
      </c>
      <c r="P1347">
        <v>10812000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600</v>
      </c>
      <c r="AJ1347">
        <v>11727919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200</v>
      </c>
      <c r="BG1347">
        <v>3909307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1781</v>
      </c>
      <c r="C1348" t="s">
        <v>1782</v>
      </c>
      <c r="D1348" t="s">
        <v>64</v>
      </c>
      <c r="E1348" t="s">
        <v>108</v>
      </c>
      <c r="F1348" t="s">
        <v>66</v>
      </c>
      <c r="G1348" t="s">
        <v>2481</v>
      </c>
      <c r="H1348" t="s">
        <v>2479</v>
      </c>
      <c r="I1348" t="s">
        <v>2482</v>
      </c>
      <c r="J1348" t="s">
        <v>64</v>
      </c>
      <c r="K1348">
        <v>0</v>
      </c>
      <c r="L1348" t="s">
        <v>111</v>
      </c>
      <c r="M1348">
        <v>510</v>
      </c>
      <c r="N1348">
        <v>8394812</v>
      </c>
      <c r="O1348">
        <v>540</v>
      </c>
      <c r="P1348">
        <v>11448000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700</v>
      </c>
      <c r="AJ1348">
        <v>13228541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350</v>
      </c>
      <c r="BG1348">
        <v>6614271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1781</v>
      </c>
      <c r="C1349" t="s">
        <v>1782</v>
      </c>
      <c r="D1349" t="s">
        <v>64</v>
      </c>
      <c r="E1349" t="s">
        <v>108</v>
      </c>
      <c r="F1349" t="s">
        <v>66</v>
      </c>
      <c r="G1349" t="s">
        <v>2483</v>
      </c>
      <c r="H1349" t="s">
        <v>2479</v>
      </c>
      <c r="I1349" t="s">
        <v>2484</v>
      </c>
      <c r="J1349" t="s">
        <v>64</v>
      </c>
      <c r="K1349">
        <v>0</v>
      </c>
      <c r="L1349" t="s">
        <v>111</v>
      </c>
      <c r="M1349">
        <v>0</v>
      </c>
      <c r="N1349">
        <v>0</v>
      </c>
      <c r="O1349">
        <v>380</v>
      </c>
      <c r="P1349">
        <v>8056000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220</v>
      </c>
      <c r="AJ1349">
        <v>4664000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160</v>
      </c>
      <c r="BG1349">
        <v>3392000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1781</v>
      </c>
      <c r="C1350" t="s">
        <v>1782</v>
      </c>
      <c r="D1350" t="s">
        <v>64</v>
      </c>
      <c r="E1350" t="s">
        <v>108</v>
      </c>
      <c r="F1350" t="s">
        <v>66</v>
      </c>
      <c r="G1350" t="s">
        <v>2485</v>
      </c>
      <c r="H1350" t="s">
        <v>2479</v>
      </c>
      <c r="I1350" t="s">
        <v>2486</v>
      </c>
      <c r="J1350" t="s">
        <v>64</v>
      </c>
      <c r="K1350">
        <v>0</v>
      </c>
      <c r="L1350" t="s">
        <v>111</v>
      </c>
      <c r="M1350">
        <v>380</v>
      </c>
      <c r="N1350">
        <v>4916672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200</v>
      </c>
      <c r="AJ1350">
        <v>2587722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180</v>
      </c>
      <c r="BG1350">
        <v>2328950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1781</v>
      </c>
      <c r="C1351" t="s">
        <v>1782</v>
      </c>
      <c r="D1351" t="s">
        <v>64</v>
      </c>
      <c r="E1351" t="s">
        <v>108</v>
      </c>
      <c r="F1351" t="s">
        <v>66</v>
      </c>
      <c r="G1351" t="s">
        <v>2487</v>
      </c>
      <c r="H1351" t="s">
        <v>2479</v>
      </c>
      <c r="I1351" t="s">
        <v>2488</v>
      </c>
      <c r="J1351" t="s">
        <v>64</v>
      </c>
      <c r="K1351">
        <v>0</v>
      </c>
      <c r="L1351" t="s">
        <v>111</v>
      </c>
      <c r="M1351">
        <v>150</v>
      </c>
      <c r="N1351">
        <v>2127505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150</v>
      </c>
      <c r="BG1351">
        <v>2127505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1781</v>
      </c>
      <c r="C1352" t="s">
        <v>1782</v>
      </c>
      <c r="D1352" t="s">
        <v>64</v>
      </c>
      <c r="E1352" t="s">
        <v>108</v>
      </c>
      <c r="F1352" t="s">
        <v>66</v>
      </c>
      <c r="G1352" t="s">
        <v>2489</v>
      </c>
      <c r="H1352" t="s">
        <v>2479</v>
      </c>
      <c r="I1352" t="s">
        <v>2490</v>
      </c>
      <c r="J1352" t="s">
        <v>64</v>
      </c>
      <c r="K1352">
        <v>0</v>
      </c>
      <c r="L1352" t="s">
        <v>111</v>
      </c>
      <c r="M1352">
        <v>170</v>
      </c>
      <c r="N1352">
        <v>2118199</v>
      </c>
      <c r="O1352">
        <v>900</v>
      </c>
      <c r="P1352">
        <v>21438000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740</v>
      </c>
      <c r="AJ1352">
        <v>16291203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330</v>
      </c>
      <c r="BG1352">
        <v>7264996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1781</v>
      </c>
      <c r="C1353" t="s">
        <v>1782</v>
      </c>
      <c r="D1353" t="s">
        <v>64</v>
      </c>
      <c r="E1353" t="s">
        <v>108</v>
      </c>
      <c r="F1353" t="s">
        <v>66</v>
      </c>
      <c r="G1353" t="s">
        <v>2491</v>
      </c>
      <c r="H1353" t="s">
        <v>2218</v>
      </c>
      <c r="I1353" t="s">
        <v>2492</v>
      </c>
      <c r="J1353" t="s">
        <v>64</v>
      </c>
      <c r="K1353">
        <v>0</v>
      </c>
      <c r="L1353" t="s">
        <v>111</v>
      </c>
      <c r="M1353">
        <v>340</v>
      </c>
      <c r="N1353">
        <v>2727672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50</v>
      </c>
      <c r="AJ1353">
        <v>401128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290</v>
      </c>
      <c r="BG1353">
        <v>2326544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1781</v>
      </c>
      <c r="C1354" t="s">
        <v>1782</v>
      </c>
      <c r="D1354" t="s">
        <v>64</v>
      </c>
      <c r="E1354" t="s">
        <v>108</v>
      </c>
      <c r="F1354" t="s">
        <v>66</v>
      </c>
      <c r="G1354" t="s">
        <v>2493</v>
      </c>
      <c r="H1354" t="s">
        <v>2218</v>
      </c>
      <c r="I1354" t="s">
        <v>2494</v>
      </c>
      <c r="J1354" t="s">
        <v>64</v>
      </c>
      <c r="K1354">
        <v>0</v>
      </c>
      <c r="L1354" t="s">
        <v>111</v>
      </c>
      <c r="M1354">
        <v>200</v>
      </c>
      <c r="N1354">
        <v>1622000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200</v>
      </c>
      <c r="AJ1354">
        <v>1622000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1781</v>
      </c>
      <c r="C1355" t="s">
        <v>1782</v>
      </c>
      <c r="D1355" t="s">
        <v>64</v>
      </c>
      <c r="E1355" t="s">
        <v>108</v>
      </c>
      <c r="F1355" t="s">
        <v>66</v>
      </c>
      <c r="G1355" t="s">
        <v>2495</v>
      </c>
      <c r="H1355" t="s">
        <v>2218</v>
      </c>
      <c r="I1355" t="s">
        <v>2496</v>
      </c>
      <c r="J1355" t="s">
        <v>64</v>
      </c>
      <c r="K1355">
        <v>0</v>
      </c>
      <c r="L1355" t="s">
        <v>111</v>
      </c>
      <c r="M1355">
        <v>470</v>
      </c>
      <c r="N1355">
        <v>2279500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470</v>
      </c>
      <c r="BG1355">
        <v>2279500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1781</v>
      </c>
      <c r="C1356" t="s">
        <v>1782</v>
      </c>
      <c r="D1356" t="s">
        <v>64</v>
      </c>
      <c r="E1356" t="s">
        <v>108</v>
      </c>
      <c r="F1356" t="s">
        <v>66</v>
      </c>
      <c r="G1356" t="s">
        <v>2497</v>
      </c>
      <c r="H1356" t="s">
        <v>2218</v>
      </c>
      <c r="I1356" t="s">
        <v>2498</v>
      </c>
      <c r="J1356" t="s">
        <v>64</v>
      </c>
      <c r="K1356">
        <v>0</v>
      </c>
      <c r="L1356" t="s">
        <v>111</v>
      </c>
      <c r="M1356">
        <v>270</v>
      </c>
      <c r="N1356">
        <v>1517400</v>
      </c>
      <c r="O1356">
        <v>200</v>
      </c>
      <c r="P1356">
        <v>1342000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470</v>
      </c>
      <c r="AJ1356">
        <v>2859400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1781</v>
      </c>
      <c r="C1357" t="s">
        <v>1782</v>
      </c>
      <c r="D1357" t="s">
        <v>64</v>
      </c>
      <c r="E1357" t="s">
        <v>108</v>
      </c>
      <c r="F1357" t="s">
        <v>66</v>
      </c>
      <c r="G1357" t="s">
        <v>2499</v>
      </c>
      <c r="H1357" t="s">
        <v>2218</v>
      </c>
      <c r="I1357" t="s">
        <v>2500</v>
      </c>
      <c r="J1357" t="s">
        <v>64</v>
      </c>
      <c r="K1357">
        <v>0</v>
      </c>
      <c r="L1357" t="s">
        <v>111</v>
      </c>
      <c r="M1357">
        <v>280</v>
      </c>
      <c r="N1357">
        <v>1388227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280</v>
      </c>
      <c r="BG1357">
        <v>1388227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1781</v>
      </c>
      <c r="C1358" t="s">
        <v>1782</v>
      </c>
      <c r="D1358" t="s">
        <v>64</v>
      </c>
      <c r="E1358" t="s">
        <v>108</v>
      </c>
      <c r="F1358" t="s">
        <v>66</v>
      </c>
      <c r="G1358" t="s">
        <v>2501</v>
      </c>
      <c r="H1358" t="s">
        <v>2218</v>
      </c>
      <c r="I1358" t="s">
        <v>2502</v>
      </c>
      <c r="J1358" t="s">
        <v>64</v>
      </c>
      <c r="K1358">
        <v>0</v>
      </c>
      <c r="L1358" t="s">
        <v>111</v>
      </c>
      <c r="M1358">
        <v>90</v>
      </c>
      <c r="N1358">
        <v>683977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90</v>
      </c>
      <c r="BG1358">
        <v>683977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1781</v>
      </c>
      <c r="C1359" t="s">
        <v>1782</v>
      </c>
      <c r="D1359" t="s">
        <v>64</v>
      </c>
      <c r="E1359" t="s">
        <v>108</v>
      </c>
      <c r="F1359" t="s">
        <v>66</v>
      </c>
      <c r="G1359" t="s">
        <v>2503</v>
      </c>
      <c r="H1359" t="s">
        <v>2218</v>
      </c>
      <c r="I1359" t="s">
        <v>2504</v>
      </c>
      <c r="J1359" t="s">
        <v>64</v>
      </c>
      <c r="K1359">
        <v>0</v>
      </c>
      <c r="L1359" t="s">
        <v>111</v>
      </c>
      <c r="M1359">
        <v>290</v>
      </c>
      <c r="N1359">
        <v>1446631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1446631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1781</v>
      </c>
      <c r="C1360" t="s">
        <v>1782</v>
      </c>
      <c r="D1360" t="s">
        <v>64</v>
      </c>
      <c r="E1360" t="s">
        <v>108</v>
      </c>
      <c r="F1360" t="s">
        <v>66</v>
      </c>
      <c r="G1360" t="s">
        <v>2505</v>
      </c>
      <c r="H1360" t="s">
        <v>2218</v>
      </c>
      <c r="I1360" t="s">
        <v>2506</v>
      </c>
      <c r="J1360" t="s">
        <v>64</v>
      </c>
      <c r="K1360">
        <v>0</v>
      </c>
      <c r="L1360" t="s">
        <v>111</v>
      </c>
      <c r="M1360">
        <v>70</v>
      </c>
      <c r="N1360">
        <v>339500</v>
      </c>
      <c r="O1360">
        <v>280</v>
      </c>
      <c r="P1360">
        <v>1621200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100</v>
      </c>
      <c r="AJ1360">
        <v>560200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250</v>
      </c>
      <c r="BG1360">
        <v>1400500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1781</v>
      </c>
      <c r="C1361" t="s">
        <v>1782</v>
      </c>
      <c r="D1361" t="s">
        <v>64</v>
      </c>
      <c r="E1361" t="s">
        <v>108</v>
      </c>
      <c r="F1361" t="s">
        <v>66</v>
      </c>
      <c r="G1361" t="s">
        <v>2507</v>
      </c>
      <c r="H1361" t="s">
        <v>2508</v>
      </c>
      <c r="I1361" t="s">
        <v>2509</v>
      </c>
      <c r="J1361" t="s">
        <v>64</v>
      </c>
      <c r="K1361">
        <v>0</v>
      </c>
      <c r="L1361" t="s">
        <v>111</v>
      </c>
      <c r="M1361">
        <v>50</v>
      </c>
      <c r="N1361">
        <v>251948</v>
      </c>
      <c r="O1361">
        <v>850</v>
      </c>
      <c r="P1361">
        <v>4921500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440</v>
      </c>
      <c r="AJ1361">
        <v>2529241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460</v>
      </c>
      <c r="BG1361">
        <v>2644207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1781</v>
      </c>
      <c r="C1362" t="s">
        <v>1782</v>
      </c>
      <c r="D1362" t="s">
        <v>64</v>
      </c>
      <c r="E1362" t="s">
        <v>108</v>
      </c>
      <c r="F1362" t="s">
        <v>66</v>
      </c>
      <c r="G1362" t="s">
        <v>2510</v>
      </c>
      <c r="H1362" t="s">
        <v>2508</v>
      </c>
      <c r="I1362" t="s">
        <v>2511</v>
      </c>
      <c r="J1362" t="s">
        <v>64</v>
      </c>
      <c r="K1362">
        <v>0</v>
      </c>
      <c r="L1362" t="s">
        <v>111</v>
      </c>
      <c r="M1362">
        <v>500</v>
      </c>
      <c r="N1362">
        <v>2519999</v>
      </c>
      <c r="O1362">
        <v>3780</v>
      </c>
      <c r="P1362">
        <v>21886200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4250</v>
      </c>
      <c r="AJ1362">
        <v>24235128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171071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1781</v>
      </c>
      <c r="C1363" t="s">
        <v>1782</v>
      </c>
      <c r="D1363" t="s">
        <v>64</v>
      </c>
      <c r="E1363" t="s">
        <v>108</v>
      </c>
      <c r="F1363" t="s">
        <v>66</v>
      </c>
      <c r="G1363" t="s">
        <v>2512</v>
      </c>
      <c r="H1363" t="s">
        <v>2508</v>
      </c>
      <c r="I1363" t="s">
        <v>2513</v>
      </c>
      <c r="J1363" t="s">
        <v>64</v>
      </c>
      <c r="K1363">
        <v>0</v>
      </c>
      <c r="L1363" t="s">
        <v>111</v>
      </c>
      <c r="M1363">
        <v>1930</v>
      </c>
      <c r="N1363">
        <v>9222346</v>
      </c>
      <c r="O1363">
        <v>300</v>
      </c>
      <c r="P1363">
        <v>1647000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1450</v>
      </c>
      <c r="AJ1363">
        <v>7067512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780</v>
      </c>
      <c r="BG1363">
        <v>3801834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1781</v>
      </c>
      <c r="C1364" t="s">
        <v>1782</v>
      </c>
      <c r="D1364" t="s">
        <v>64</v>
      </c>
      <c r="E1364" t="s">
        <v>108</v>
      </c>
      <c r="F1364" t="s">
        <v>66</v>
      </c>
      <c r="G1364" t="s">
        <v>2514</v>
      </c>
      <c r="H1364" t="s">
        <v>2508</v>
      </c>
      <c r="I1364" t="s">
        <v>2515</v>
      </c>
      <c r="J1364" t="s">
        <v>64</v>
      </c>
      <c r="K1364">
        <v>0</v>
      </c>
      <c r="L1364" t="s">
        <v>111</v>
      </c>
      <c r="M1364">
        <v>620</v>
      </c>
      <c r="N1364">
        <v>3631165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150</v>
      </c>
      <c r="AJ1364">
        <v>878508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470</v>
      </c>
      <c r="BG1364">
        <v>2752657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1781</v>
      </c>
      <c r="C1365" t="s">
        <v>1782</v>
      </c>
      <c r="D1365" t="s">
        <v>64</v>
      </c>
      <c r="E1365" t="s">
        <v>108</v>
      </c>
      <c r="F1365" t="s">
        <v>66</v>
      </c>
      <c r="G1365" t="s">
        <v>2516</v>
      </c>
      <c r="H1365" t="s">
        <v>2508</v>
      </c>
      <c r="I1365" t="s">
        <v>2517</v>
      </c>
      <c r="J1365" t="s">
        <v>64</v>
      </c>
      <c r="K1365">
        <v>0</v>
      </c>
      <c r="L1365" t="s">
        <v>111</v>
      </c>
      <c r="M1365">
        <v>150</v>
      </c>
      <c r="N1365">
        <v>717000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717000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1781</v>
      </c>
      <c r="C1366" t="s">
        <v>1782</v>
      </c>
      <c r="D1366" t="s">
        <v>64</v>
      </c>
      <c r="E1366" t="s">
        <v>108</v>
      </c>
      <c r="F1366" t="s">
        <v>66</v>
      </c>
      <c r="G1366" t="s">
        <v>2518</v>
      </c>
      <c r="H1366" t="s">
        <v>2508</v>
      </c>
      <c r="I1366" t="s">
        <v>2519</v>
      </c>
      <c r="J1366" t="s">
        <v>64</v>
      </c>
      <c r="K1366">
        <v>0</v>
      </c>
      <c r="L1366" t="s">
        <v>111</v>
      </c>
      <c r="M1366">
        <v>30</v>
      </c>
      <c r="N1366">
        <v>208629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208629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1781</v>
      </c>
      <c r="C1367" t="s">
        <v>1782</v>
      </c>
      <c r="D1367" t="s">
        <v>64</v>
      </c>
      <c r="E1367" t="s">
        <v>108</v>
      </c>
      <c r="F1367" t="s">
        <v>66</v>
      </c>
      <c r="G1367" t="s">
        <v>2520</v>
      </c>
      <c r="H1367" t="s">
        <v>2223</v>
      </c>
      <c r="I1367" t="s">
        <v>2521</v>
      </c>
      <c r="J1367" t="s">
        <v>64</v>
      </c>
      <c r="K1367">
        <v>0</v>
      </c>
      <c r="L1367" t="s">
        <v>111</v>
      </c>
      <c r="M1367">
        <v>350</v>
      </c>
      <c r="N1367">
        <v>2765000</v>
      </c>
      <c r="O1367">
        <v>300</v>
      </c>
      <c r="P1367">
        <v>2724000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500</v>
      </c>
      <c r="AJ1367">
        <v>4222308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1266692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1781</v>
      </c>
      <c r="C1368" t="s">
        <v>1782</v>
      </c>
      <c r="D1368" t="s">
        <v>64</v>
      </c>
      <c r="E1368" t="s">
        <v>108</v>
      </c>
      <c r="F1368" t="s">
        <v>66</v>
      </c>
      <c r="G1368" t="s">
        <v>2522</v>
      </c>
      <c r="H1368" t="s">
        <v>2228</v>
      </c>
      <c r="I1368" t="s">
        <v>2523</v>
      </c>
      <c r="J1368" t="s">
        <v>64</v>
      </c>
      <c r="K1368">
        <v>0</v>
      </c>
      <c r="L1368" t="s">
        <v>111</v>
      </c>
      <c r="M1368">
        <v>750</v>
      </c>
      <c r="N1368">
        <v>3636019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750</v>
      </c>
      <c r="BG1368">
        <v>3636019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1781</v>
      </c>
      <c r="C1369" t="s">
        <v>1782</v>
      </c>
      <c r="D1369" t="s">
        <v>64</v>
      </c>
      <c r="E1369" t="s">
        <v>108</v>
      </c>
      <c r="F1369" t="s">
        <v>66</v>
      </c>
      <c r="G1369" t="s">
        <v>2524</v>
      </c>
      <c r="H1369" t="s">
        <v>2228</v>
      </c>
      <c r="I1369" t="s">
        <v>2525</v>
      </c>
      <c r="J1369" t="s">
        <v>64</v>
      </c>
      <c r="K1369">
        <v>0</v>
      </c>
      <c r="L1369" t="s">
        <v>111</v>
      </c>
      <c r="M1369">
        <v>190</v>
      </c>
      <c r="N1369">
        <v>1100538</v>
      </c>
      <c r="O1369">
        <v>1650</v>
      </c>
      <c r="P1369">
        <v>11104500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1510</v>
      </c>
      <c r="AJ1369">
        <v>10016091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330</v>
      </c>
      <c r="BG1369">
        <v>2188947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1781</v>
      </c>
      <c r="C1370" t="s">
        <v>1782</v>
      </c>
      <c r="D1370" t="s">
        <v>64</v>
      </c>
      <c r="E1370" t="s">
        <v>108</v>
      </c>
      <c r="F1370" t="s">
        <v>66</v>
      </c>
      <c r="G1370" t="s">
        <v>2526</v>
      </c>
      <c r="H1370" t="s">
        <v>2228</v>
      </c>
      <c r="I1370" t="s">
        <v>2527</v>
      </c>
      <c r="J1370" t="s">
        <v>64</v>
      </c>
      <c r="K1370">
        <v>0</v>
      </c>
      <c r="L1370" t="s">
        <v>111</v>
      </c>
      <c r="M1370">
        <v>850</v>
      </c>
      <c r="N1370">
        <v>4980887</v>
      </c>
      <c r="O1370">
        <v>1500</v>
      </c>
      <c r="P1370">
        <v>10095000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1770</v>
      </c>
      <c r="AJ1370">
        <v>11355030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580</v>
      </c>
      <c r="BG1370">
        <v>3720857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1781</v>
      </c>
      <c r="C1371" t="s">
        <v>1782</v>
      </c>
      <c r="D1371" t="s">
        <v>64</v>
      </c>
      <c r="E1371" t="s">
        <v>108</v>
      </c>
      <c r="F1371" t="s">
        <v>66</v>
      </c>
      <c r="G1371" t="s">
        <v>2528</v>
      </c>
      <c r="H1371" t="s">
        <v>2228</v>
      </c>
      <c r="I1371" t="s">
        <v>2529</v>
      </c>
      <c r="J1371" t="s">
        <v>64</v>
      </c>
      <c r="K1371">
        <v>0</v>
      </c>
      <c r="L1371" t="s">
        <v>111</v>
      </c>
      <c r="M1371">
        <v>230</v>
      </c>
      <c r="N1371">
        <v>1332547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230</v>
      </c>
      <c r="BG1371">
        <v>1332547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1781</v>
      </c>
      <c r="C1372" t="s">
        <v>1782</v>
      </c>
      <c r="D1372" t="s">
        <v>64</v>
      </c>
      <c r="E1372" t="s">
        <v>108</v>
      </c>
      <c r="F1372" t="s">
        <v>66</v>
      </c>
      <c r="G1372" t="s">
        <v>2530</v>
      </c>
      <c r="H1372" t="s">
        <v>2228</v>
      </c>
      <c r="I1372" t="s">
        <v>2531</v>
      </c>
      <c r="J1372" t="s">
        <v>64</v>
      </c>
      <c r="K1372">
        <v>0</v>
      </c>
      <c r="L1372" t="s">
        <v>111</v>
      </c>
      <c r="M1372">
        <v>180</v>
      </c>
      <c r="N1372">
        <v>875489</v>
      </c>
      <c r="O1372">
        <v>650</v>
      </c>
      <c r="P1372">
        <v>3640000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510</v>
      </c>
      <c r="AJ1372">
        <v>2774578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1740911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1781</v>
      </c>
      <c r="C1373" t="s">
        <v>1782</v>
      </c>
      <c r="D1373" t="s">
        <v>64</v>
      </c>
      <c r="E1373" t="s">
        <v>108</v>
      </c>
      <c r="F1373" t="s">
        <v>66</v>
      </c>
      <c r="G1373" t="s">
        <v>2532</v>
      </c>
      <c r="H1373" t="s">
        <v>2228</v>
      </c>
      <c r="I1373" t="s">
        <v>2533</v>
      </c>
      <c r="J1373" t="s">
        <v>64</v>
      </c>
      <c r="K1373">
        <v>0</v>
      </c>
      <c r="L1373" t="s">
        <v>111</v>
      </c>
      <c r="M1373">
        <v>260</v>
      </c>
      <c r="N1373">
        <v>1466400</v>
      </c>
      <c r="O1373">
        <v>150</v>
      </c>
      <c r="P1373">
        <v>1009500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120</v>
      </c>
      <c r="AJ1373">
        <v>724654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290</v>
      </c>
      <c r="BG1373">
        <v>1751246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1781</v>
      </c>
      <c r="C1374" t="s">
        <v>1782</v>
      </c>
      <c r="D1374" t="s">
        <v>64</v>
      </c>
      <c r="E1374" t="s">
        <v>108</v>
      </c>
      <c r="F1374" t="s">
        <v>66</v>
      </c>
      <c r="G1374" t="s">
        <v>2534</v>
      </c>
      <c r="H1374" t="s">
        <v>2228</v>
      </c>
      <c r="I1374" t="s">
        <v>2535</v>
      </c>
      <c r="J1374" t="s">
        <v>64</v>
      </c>
      <c r="K1374">
        <v>0</v>
      </c>
      <c r="L1374" t="s">
        <v>111</v>
      </c>
      <c r="M1374">
        <v>140</v>
      </c>
      <c r="N1374">
        <v>789600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140</v>
      </c>
      <c r="BD1374">
        <v>789600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1781</v>
      </c>
      <c r="C1375" t="s">
        <v>1782</v>
      </c>
      <c r="D1375" t="s">
        <v>64</v>
      </c>
      <c r="E1375" t="s">
        <v>108</v>
      </c>
      <c r="F1375" t="s">
        <v>66</v>
      </c>
      <c r="G1375" t="s">
        <v>2536</v>
      </c>
      <c r="H1375" t="s">
        <v>2228</v>
      </c>
      <c r="I1375" t="s">
        <v>2537</v>
      </c>
      <c r="J1375" t="s">
        <v>64</v>
      </c>
      <c r="K1375">
        <v>0</v>
      </c>
      <c r="L1375" t="s">
        <v>111</v>
      </c>
      <c r="M1375">
        <v>330</v>
      </c>
      <c r="N1375">
        <v>1768483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330</v>
      </c>
      <c r="BG1375">
        <v>1768483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1781</v>
      </c>
      <c r="C1376" t="s">
        <v>1782</v>
      </c>
      <c r="D1376" t="s">
        <v>64</v>
      </c>
      <c r="E1376" t="s">
        <v>108</v>
      </c>
      <c r="F1376" t="s">
        <v>66</v>
      </c>
      <c r="G1376" t="s">
        <v>2538</v>
      </c>
      <c r="H1376" t="s">
        <v>2228</v>
      </c>
      <c r="I1376" t="s">
        <v>2539</v>
      </c>
      <c r="J1376" t="s">
        <v>64</v>
      </c>
      <c r="K1376">
        <v>0</v>
      </c>
      <c r="L1376" t="s">
        <v>111</v>
      </c>
      <c r="M1376">
        <v>480</v>
      </c>
      <c r="N1376">
        <v>2789678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480</v>
      </c>
      <c r="BG1376">
        <v>2789678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1781</v>
      </c>
      <c r="C1377" t="s">
        <v>1782</v>
      </c>
      <c r="D1377" t="s">
        <v>64</v>
      </c>
      <c r="E1377" t="s">
        <v>108</v>
      </c>
      <c r="F1377" t="s">
        <v>66</v>
      </c>
      <c r="G1377" t="s">
        <v>2540</v>
      </c>
      <c r="H1377" t="s">
        <v>2228</v>
      </c>
      <c r="I1377" t="s">
        <v>2541</v>
      </c>
      <c r="J1377" t="s">
        <v>64</v>
      </c>
      <c r="K1377">
        <v>0</v>
      </c>
      <c r="L1377" t="s">
        <v>111</v>
      </c>
      <c r="M1377">
        <v>240</v>
      </c>
      <c r="N1377">
        <v>1364329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240</v>
      </c>
      <c r="BG1377">
        <v>1364329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1781</v>
      </c>
      <c r="C1378" t="s">
        <v>1782</v>
      </c>
      <c r="D1378" t="s">
        <v>64</v>
      </c>
      <c r="E1378" t="s">
        <v>108</v>
      </c>
      <c r="F1378" t="s">
        <v>66</v>
      </c>
      <c r="G1378" t="s">
        <v>2542</v>
      </c>
      <c r="H1378" t="s">
        <v>2228</v>
      </c>
      <c r="I1378" t="s">
        <v>2543</v>
      </c>
      <c r="J1378" t="s">
        <v>64</v>
      </c>
      <c r="K1378">
        <v>0</v>
      </c>
      <c r="L1378" t="s">
        <v>111</v>
      </c>
      <c r="M1378">
        <v>180</v>
      </c>
      <c r="N1378">
        <v>1039950</v>
      </c>
      <c r="O1378">
        <v>750</v>
      </c>
      <c r="P1378">
        <v>5047500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750</v>
      </c>
      <c r="AJ1378">
        <v>4909234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1178216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1781</v>
      </c>
      <c r="C1379" t="s">
        <v>1782</v>
      </c>
      <c r="D1379" t="s">
        <v>64</v>
      </c>
      <c r="E1379" t="s">
        <v>108</v>
      </c>
      <c r="F1379" t="s">
        <v>66</v>
      </c>
      <c r="G1379" t="s">
        <v>2544</v>
      </c>
      <c r="H1379" t="s">
        <v>2545</v>
      </c>
      <c r="I1379" t="s">
        <v>2546</v>
      </c>
      <c r="J1379" t="s">
        <v>64</v>
      </c>
      <c r="K1379">
        <v>0</v>
      </c>
      <c r="L1379" t="s">
        <v>111</v>
      </c>
      <c r="M1379">
        <v>150</v>
      </c>
      <c r="N1379">
        <v>730365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730365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1781</v>
      </c>
      <c r="C1380" t="s">
        <v>1782</v>
      </c>
      <c r="D1380" t="s">
        <v>64</v>
      </c>
      <c r="E1380" t="s">
        <v>108</v>
      </c>
      <c r="F1380" t="s">
        <v>66</v>
      </c>
      <c r="G1380" t="s">
        <v>2547</v>
      </c>
      <c r="H1380" t="s">
        <v>2545</v>
      </c>
      <c r="I1380" t="s">
        <v>2548</v>
      </c>
      <c r="J1380" t="s">
        <v>64</v>
      </c>
      <c r="K1380">
        <v>0</v>
      </c>
      <c r="L1380" t="s">
        <v>111</v>
      </c>
      <c r="M1380">
        <v>1150</v>
      </c>
      <c r="N1380">
        <v>5598223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260</v>
      </c>
      <c r="AJ1380">
        <v>1265685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890</v>
      </c>
      <c r="BG1380">
        <v>4332538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1781</v>
      </c>
      <c r="C1381" t="s">
        <v>1782</v>
      </c>
      <c r="D1381" t="s">
        <v>64</v>
      </c>
      <c r="E1381" t="s">
        <v>108</v>
      </c>
      <c r="F1381" t="s">
        <v>66</v>
      </c>
      <c r="G1381" t="s">
        <v>2549</v>
      </c>
      <c r="H1381" t="s">
        <v>2545</v>
      </c>
      <c r="I1381" t="s">
        <v>2550</v>
      </c>
      <c r="J1381" t="s">
        <v>64</v>
      </c>
      <c r="K1381">
        <v>0</v>
      </c>
      <c r="L1381" t="s">
        <v>111</v>
      </c>
      <c r="M1381">
        <v>250</v>
      </c>
      <c r="N1381">
        <v>1464992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250</v>
      </c>
      <c r="BG1381">
        <v>1464992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1781</v>
      </c>
      <c r="C1382" t="s">
        <v>1782</v>
      </c>
      <c r="D1382" t="s">
        <v>64</v>
      </c>
      <c r="E1382" t="s">
        <v>108</v>
      </c>
      <c r="F1382" t="s">
        <v>66</v>
      </c>
      <c r="G1382" t="s">
        <v>2551</v>
      </c>
      <c r="H1382" t="s">
        <v>2545</v>
      </c>
      <c r="I1382" t="s">
        <v>2552</v>
      </c>
      <c r="J1382" t="s">
        <v>64</v>
      </c>
      <c r="K1382">
        <v>0</v>
      </c>
      <c r="L1382" t="s">
        <v>111</v>
      </c>
      <c r="M1382">
        <v>380</v>
      </c>
      <c r="N1382">
        <v>1849891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120</v>
      </c>
      <c r="AJ1382">
        <v>584176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260</v>
      </c>
      <c r="BG1382">
        <v>1265715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1781</v>
      </c>
      <c r="C1383" t="s">
        <v>1782</v>
      </c>
      <c r="D1383" t="s">
        <v>64</v>
      </c>
      <c r="E1383" t="s">
        <v>108</v>
      </c>
      <c r="F1383" t="s">
        <v>66</v>
      </c>
      <c r="G1383" t="s">
        <v>2553</v>
      </c>
      <c r="H1383" t="s">
        <v>2545</v>
      </c>
      <c r="I1383" t="s">
        <v>2554</v>
      </c>
      <c r="J1383" t="s">
        <v>64</v>
      </c>
      <c r="K1383">
        <v>0</v>
      </c>
      <c r="L1383" t="s">
        <v>111</v>
      </c>
      <c r="M1383">
        <v>250</v>
      </c>
      <c r="N1383">
        <v>1464929</v>
      </c>
      <c r="O1383">
        <v>3300</v>
      </c>
      <c r="P1383">
        <v>22209000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3370</v>
      </c>
      <c r="AJ1383">
        <v>22473561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1200368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1781</v>
      </c>
      <c r="C1384" t="s">
        <v>1782</v>
      </c>
      <c r="D1384" t="s">
        <v>64</v>
      </c>
      <c r="E1384" t="s">
        <v>108</v>
      </c>
      <c r="F1384" t="s">
        <v>66</v>
      </c>
      <c r="G1384" t="s">
        <v>2555</v>
      </c>
      <c r="H1384" t="s">
        <v>2556</v>
      </c>
      <c r="I1384" t="s">
        <v>2557</v>
      </c>
      <c r="J1384" t="s">
        <v>64</v>
      </c>
      <c r="K1384">
        <v>0</v>
      </c>
      <c r="L1384" t="s">
        <v>111</v>
      </c>
      <c r="M1384">
        <v>260</v>
      </c>
      <c r="N1384">
        <v>7715151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260</v>
      </c>
      <c r="BG1384">
        <v>7715151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1781</v>
      </c>
      <c r="C1385" t="s">
        <v>1782</v>
      </c>
      <c r="D1385" t="s">
        <v>64</v>
      </c>
      <c r="E1385" t="s">
        <v>108</v>
      </c>
      <c r="F1385" t="s">
        <v>66</v>
      </c>
      <c r="G1385" t="s">
        <v>2558</v>
      </c>
      <c r="H1385" t="s">
        <v>2556</v>
      </c>
      <c r="I1385" t="s">
        <v>2559</v>
      </c>
      <c r="J1385" t="s">
        <v>64</v>
      </c>
      <c r="K1385">
        <v>0</v>
      </c>
      <c r="L1385" t="s">
        <v>111</v>
      </c>
      <c r="M1385">
        <v>170</v>
      </c>
      <c r="N1385">
        <v>4845000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4845000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1781</v>
      </c>
      <c r="C1386" t="s">
        <v>1782</v>
      </c>
      <c r="D1386" t="s">
        <v>64</v>
      </c>
      <c r="E1386" t="s">
        <v>108</v>
      </c>
      <c r="F1386" t="s">
        <v>66</v>
      </c>
      <c r="G1386" t="s">
        <v>2560</v>
      </c>
      <c r="H1386" t="s">
        <v>2556</v>
      </c>
      <c r="I1386" t="s">
        <v>2561</v>
      </c>
      <c r="J1386" t="s">
        <v>64</v>
      </c>
      <c r="K1386">
        <v>0</v>
      </c>
      <c r="L1386" t="s">
        <v>111</v>
      </c>
      <c r="M1386">
        <v>230</v>
      </c>
      <c r="N1386">
        <v>7337000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230</v>
      </c>
      <c r="AJ1386">
        <v>7337000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1781</v>
      </c>
      <c r="C1387" t="s">
        <v>1782</v>
      </c>
      <c r="D1387" t="s">
        <v>64</v>
      </c>
      <c r="E1387" t="s">
        <v>108</v>
      </c>
      <c r="F1387" t="s">
        <v>66</v>
      </c>
      <c r="G1387" t="s">
        <v>2562</v>
      </c>
      <c r="H1387" t="s">
        <v>2556</v>
      </c>
      <c r="I1387" t="s">
        <v>2563</v>
      </c>
      <c r="J1387" t="s">
        <v>64</v>
      </c>
      <c r="K1387">
        <v>0</v>
      </c>
      <c r="L1387" t="s">
        <v>111</v>
      </c>
      <c r="M1387">
        <v>230</v>
      </c>
      <c r="N1387">
        <v>14407200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230</v>
      </c>
      <c r="AJ1387">
        <v>14407200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1781</v>
      </c>
      <c r="C1388" t="s">
        <v>1782</v>
      </c>
      <c r="D1388" t="s">
        <v>64</v>
      </c>
      <c r="E1388" t="s">
        <v>108</v>
      </c>
      <c r="F1388" t="s">
        <v>66</v>
      </c>
      <c r="G1388" t="s">
        <v>2564</v>
      </c>
      <c r="H1388" t="s">
        <v>2565</v>
      </c>
      <c r="I1388" t="s">
        <v>2566</v>
      </c>
      <c r="J1388" t="s">
        <v>64</v>
      </c>
      <c r="K1388">
        <v>0</v>
      </c>
      <c r="L1388" t="s">
        <v>111</v>
      </c>
      <c r="M1388">
        <v>240</v>
      </c>
      <c r="N1388">
        <v>14028000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240</v>
      </c>
      <c r="BG1388">
        <v>14028000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1781</v>
      </c>
      <c r="C1389" t="s">
        <v>1782</v>
      </c>
      <c r="D1389" t="s">
        <v>64</v>
      </c>
      <c r="E1389" t="s">
        <v>108</v>
      </c>
      <c r="F1389" t="s">
        <v>66</v>
      </c>
      <c r="G1389" t="s">
        <v>2567</v>
      </c>
      <c r="H1389" t="s">
        <v>2565</v>
      </c>
      <c r="I1389" t="s">
        <v>2568</v>
      </c>
      <c r="J1389" t="s">
        <v>64</v>
      </c>
      <c r="K1389">
        <v>0</v>
      </c>
      <c r="L1389" t="s">
        <v>111</v>
      </c>
      <c r="M1389">
        <v>170</v>
      </c>
      <c r="N1389">
        <v>4967400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170</v>
      </c>
      <c r="BG1389">
        <v>4967400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1781</v>
      </c>
      <c r="C1390" t="s">
        <v>1782</v>
      </c>
      <c r="D1390" t="s">
        <v>64</v>
      </c>
      <c r="E1390" t="s">
        <v>108</v>
      </c>
      <c r="F1390" t="s">
        <v>66</v>
      </c>
      <c r="G1390" t="s">
        <v>2569</v>
      </c>
      <c r="H1390" t="s">
        <v>2565</v>
      </c>
      <c r="I1390" t="s">
        <v>2570</v>
      </c>
      <c r="J1390" t="s">
        <v>64</v>
      </c>
      <c r="K1390">
        <v>0</v>
      </c>
      <c r="L1390" t="s">
        <v>111</v>
      </c>
      <c r="M1390">
        <v>140</v>
      </c>
      <c r="N1390">
        <v>2962655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2962655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1781</v>
      </c>
      <c r="C1391" t="s">
        <v>1782</v>
      </c>
      <c r="D1391" t="s">
        <v>64</v>
      </c>
      <c r="E1391" t="s">
        <v>108</v>
      </c>
      <c r="F1391" t="s">
        <v>66</v>
      </c>
      <c r="G1391" t="s">
        <v>2571</v>
      </c>
      <c r="H1391" t="s">
        <v>2237</v>
      </c>
      <c r="I1391" t="s">
        <v>2572</v>
      </c>
      <c r="J1391" t="s">
        <v>64</v>
      </c>
      <c r="K1391">
        <v>0</v>
      </c>
      <c r="L1391" t="s">
        <v>111</v>
      </c>
      <c r="M1391">
        <v>30</v>
      </c>
      <c r="N1391">
        <v>811200</v>
      </c>
      <c r="O1391">
        <v>30</v>
      </c>
      <c r="P1391">
        <v>932700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60</v>
      </c>
      <c r="BG1391">
        <v>1743900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1781</v>
      </c>
      <c r="C1392" t="s">
        <v>1782</v>
      </c>
      <c r="D1392" t="s">
        <v>64</v>
      </c>
      <c r="E1392" t="s">
        <v>108</v>
      </c>
      <c r="F1392" t="s">
        <v>66</v>
      </c>
      <c r="G1392" t="s">
        <v>2573</v>
      </c>
      <c r="H1392" t="s">
        <v>2237</v>
      </c>
      <c r="I1392" t="s">
        <v>2574</v>
      </c>
      <c r="J1392" t="s">
        <v>64</v>
      </c>
      <c r="K1392">
        <v>0</v>
      </c>
      <c r="L1392" t="s">
        <v>111</v>
      </c>
      <c r="M1392">
        <v>0</v>
      </c>
      <c r="N1392">
        <v>0</v>
      </c>
      <c r="O1392">
        <v>80</v>
      </c>
      <c r="P1392">
        <v>3239200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809800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2429400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1781</v>
      </c>
      <c r="C1393" t="s">
        <v>1782</v>
      </c>
      <c r="D1393" t="s">
        <v>64</v>
      </c>
      <c r="E1393" t="s">
        <v>108</v>
      </c>
      <c r="F1393" t="s">
        <v>66</v>
      </c>
      <c r="G1393" t="s">
        <v>2575</v>
      </c>
      <c r="H1393" t="s">
        <v>2237</v>
      </c>
      <c r="I1393" t="s">
        <v>2576</v>
      </c>
      <c r="J1393" t="s">
        <v>64</v>
      </c>
      <c r="K1393">
        <v>0</v>
      </c>
      <c r="L1393" t="s">
        <v>111</v>
      </c>
      <c r="M1393">
        <v>30</v>
      </c>
      <c r="N1393">
        <v>811800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811800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1781</v>
      </c>
      <c r="C1394" t="s">
        <v>1782</v>
      </c>
      <c r="D1394" t="s">
        <v>64</v>
      </c>
      <c r="E1394" t="s">
        <v>108</v>
      </c>
      <c r="F1394" t="s">
        <v>66</v>
      </c>
      <c r="G1394" t="s">
        <v>2577</v>
      </c>
      <c r="H1394" t="s">
        <v>2237</v>
      </c>
      <c r="I1394" t="s">
        <v>2578</v>
      </c>
      <c r="J1394" t="s">
        <v>64</v>
      </c>
      <c r="K1394">
        <v>0</v>
      </c>
      <c r="L1394" t="s">
        <v>111</v>
      </c>
      <c r="M1394">
        <v>30</v>
      </c>
      <c r="N1394">
        <v>811800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811800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1781</v>
      </c>
      <c r="C1395" t="s">
        <v>1782</v>
      </c>
      <c r="D1395" t="s">
        <v>64</v>
      </c>
      <c r="E1395" t="s">
        <v>108</v>
      </c>
      <c r="F1395" t="s">
        <v>66</v>
      </c>
      <c r="G1395" t="s">
        <v>2579</v>
      </c>
      <c r="H1395" t="s">
        <v>2237</v>
      </c>
      <c r="I1395" t="s">
        <v>2580</v>
      </c>
      <c r="J1395" t="s">
        <v>64</v>
      </c>
      <c r="K1395">
        <v>0</v>
      </c>
      <c r="L1395" t="s">
        <v>111</v>
      </c>
      <c r="M1395">
        <v>20</v>
      </c>
      <c r="N1395">
        <v>541200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</v>
      </c>
      <c r="BG1395">
        <v>541200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1781</v>
      </c>
      <c r="C1396" t="s">
        <v>1782</v>
      </c>
      <c r="D1396" t="s">
        <v>64</v>
      </c>
      <c r="E1396" t="s">
        <v>108</v>
      </c>
      <c r="F1396" t="s">
        <v>66</v>
      </c>
      <c r="G1396" t="s">
        <v>2581</v>
      </c>
      <c r="H1396" t="s">
        <v>2237</v>
      </c>
      <c r="I1396" t="s">
        <v>2582</v>
      </c>
      <c r="J1396" t="s">
        <v>64</v>
      </c>
      <c r="K1396">
        <v>0</v>
      </c>
      <c r="L1396" t="s">
        <v>111</v>
      </c>
      <c r="M1396">
        <v>80</v>
      </c>
      <c r="N1396">
        <v>2708800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80</v>
      </c>
      <c r="BD1396">
        <v>2708800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1781</v>
      </c>
      <c r="C1397" t="s">
        <v>1782</v>
      </c>
      <c r="D1397" t="s">
        <v>64</v>
      </c>
      <c r="E1397" t="s">
        <v>108</v>
      </c>
      <c r="F1397" t="s">
        <v>66</v>
      </c>
      <c r="G1397" t="s">
        <v>2583</v>
      </c>
      <c r="H1397" t="s">
        <v>2237</v>
      </c>
      <c r="I1397" t="s">
        <v>2584</v>
      </c>
      <c r="J1397" t="s">
        <v>64</v>
      </c>
      <c r="K1397">
        <v>0</v>
      </c>
      <c r="L1397" t="s">
        <v>111</v>
      </c>
      <c r="M1397">
        <v>0</v>
      </c>
      <c r="N1397">
        <v>0</v>
      </c>
      <c r="O1397">
        <v>80</v>
      </c>
      <c r="P1397">
        <v>2488800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80</v>
      </c>
      <c r="AJ1397">
        <v>2488800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1781</v>
      </c>
      <c r="C1398" t="s">
        <v>1782</v>
      </c>
      <c r="D1398" t="s">
        <v>64</v>
      </c>
      <c r="E1398" t="s">
        <v>108</v>
      </c>
      <c r="F1398" t="s">
        <v>66</v>
      </c>
      <c r="G1398" t="s">
        <v>2585</v>
      </c>
      <c r="H1398" t="s">
        <v>2237</v>
      </c>
      <c r="I1398" t="s">
        <v>2586</v>
      </c>
      <c r="J1398" t="s">
        <v>64</v>
      </c>
      <c r="K1398">
        <v>0</v>
      </c>
      <c r="L1398" t="s">
        <v>111</v>
      </c>
      <c r="M1398">
        <v>0</v>
      </c>
      <c r="N1398">
        <v>0</v>
      </c>
      <c r="O1398">
        <v>130</v>
      </c>
      <c r="P1398">
        <v>5263700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130</v>
      </c>
      <c r="AJ1398">
        <v>5263700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1781</v>
      </c>
      <c r="C1399" t="s">
        <v>1782</v>
      </c>
      <c r="D1399" t="s">
        <v>64</v>
      </c>
      <c r="E1399" t="s">
        <v>108</v>
      </c>
      <c r="F1399" t="s">
        <v>66</v>
      </c>
      <c r="G1399" t="s">
        <v>2587</v>
      </c>
      <c r="H1399" t="s">
        <v>2237</v>
      </c>
      <c r="I1399" t="s">
        <v>2588</v>
      </c>
      <c r="J1399" t="s">
        <v>64</v>
      </c>
      <c r="K1399">
        <v>0</v>
      </c>
      <c r="L1399" t="s">
        <v>111</v>
      </c>
      <c r="M1399">
        <v>30</v>
      </c>
      <c r="N1399">
        <v>811800</v>
      </c>
      <c r="O1399">
        <v>50</v>
      </c>
      <c r="P1399">
        <v>1555500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887737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50</v>
      </c>
      <c r="BG1399">
        <v>1479563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1781</v>
      </c>
      <c r="C1400" t="s">
        <v>1782</v>
      </c>
      <c r="D1400" t="s">
        <v>64</v>
      </c>
      <c r="E1400" t="s">
        <v>108</v>
      </c>
      <c r="F1400" t="s">
        <v>66</v>
      </c>
      <c r="G1400" t="s">
        <v>2589</v>
      </c>
      <c r="H1400" t="s">
        <v>2258</v>
      </c>
      <c r="I1400" t="s">
        <v>2590</v>
      </c>
      <c r="J1400" t="s">
        <v>64</v>
      </c>
      <c r="K1400">
        <v>0</v>
      </c>
      <c r="L1400" t="s">
        <v>111</v>
      </c>
      <c r="M1400">
        <v>50</v>
      </c>
      <c r="N1400">
        <v>1301714</v>
      </c>
      <c r="O1400">
        <v>60</v>
      </c>
      <c r="P1400">
        <v>1841400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20</v>
      </c>
      <c r="AJ1400">
        <v>571475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90</v>
      </c>
      <c r="BG1400">
        <v>2571639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1781</v>
      </c>
      <c r="C1401" t="s">
        <v>1782</v>
      </c>
      <c r="D1401" t="s">
        <v>64</v>
      </c>
      <c r="E1401" t="s">
        <v>108</v>
      </c>
      <c r="F1401" t="s">
        <v>66</v>
      </c>
      <c r="G1401" t="s">
        <v>2591</v>
      </c>
      <c r="H1401" t="s">
        <v>2258</v>
      </c>
      <c r="I1401" t="s">
        <v>2592</v>
      </c>
      <c r="J1401" t="s">
        <v>64</v>
      </c>
      <c r="K1401">
        <v>0</v>
      </c>
      <c r="L1401" t="s">
        <v>111</v>
      </c>
      <c r="M1401">
        <v>240</v>
      </c>
      <c r="N1401">
        <v>2234516</v>
      </c>
      <c r="O1401">
        <v>50</v>
      </c>
      <c r="P1401">
        <v>535500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160</v>
      </c>
      <c r="AJ1401">
        <v>1528285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130</v>
      </c>
      <c r="BG1401">
        <v>1241731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1781</v>
      </c>
      <c r="C1402" t="s">
        <v>1782</v>
      </c>
      <c r="D1402" t="s">
        <v>64</v>
      </c>
      <c r="E1402" t="s">
        <v>108</v>
      </c>
      <c r="F1402" t="s">
        <v>66</v>
      </c>
      <c r="G1402" t="s">
        <v>2593</v>
      </c>
      <c r="H1402" t="s">
        <v>2258</v>
      </c>
      <c r="I1402" t="s">
        <v>2594</v>
      </c>
      <c r="J1402" t="s">
        <v>64</v>
      </c>
      <c r="K1402">
        <v>0</v>
      </c>
      <c r="L1402" t="s">
        <v>111</v>
      </c>
      <c r="M1402">
        <v>40</v>
      </c>
      <c r="N1402">
        <v>1060285</v>
      </c>
      <c r="O1402">
        <v>30</v>
      </c>
      <c r="P1402">
        <v>920400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10</v>
      </c>
      <c r="AJ1402">
        <v>282955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60</v>
      </c>
      <c r="BG1402">
        <v>1697730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1781</v>
      </c>
      <c r="C1403" t="s">
        <v>1782</v>
      </c>
      <c r="D1403" t="s">
        <v>64</v>
      </c>
      <c r="E1403" t="s">
        <v>108</v>
      </c>
      <c r="F1403" t="s">
        <v>66</v>
      </c>
      <c r="G1403" t="s">
        <v>2595</v>
      </c>
      <c r="H1403" t="s">
        <v>2258</v>
      </c>
      <c r="I1403" t="s">
        <v>2596</v>
      </c>
      <c r="J1403" t="s">
        <v>64</v>
      </c>
      <c r="K1403">
        <v>0</v>
      </c>
      <c r="L1403" t="s">
        <v>111</v>
      </c>
      <c r="M1403">
        <v>40</v>
      </c>
      <c r="N1403">
        <v>372800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40</v>
      </c>
      <c r="BG1403">
        <v>372800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1781</v>
      </c>
      <c r="C1404" t="s">
        <v>1782</v>
      </c>
      <c r="D1404" t="s">
        <v>64</v>
      </c>
      <c r="E1404" t="s">
        <v>108</v>
      </c>
      <c r="F1404" t="s">
        <v>66</v>
      </c>
      <c r="G1404" t="s">
        <v>2597</v>
      </c>
      <c r="H1404" t="s">
        <v>2258</v>
      </c>
      <c r="I1404" t="s">
        <v>2598</v>
      </c>
      <c r="J1404" t="s">
        <v>64</v>
      </c>
      <c r="K1404">
        <v>0</v>
      </c>
      <c r="L1404" t="s">
        <v>111</v>
      </c>
      <c r="M1404">
        <v>20</v>
      </c>
      <c r="N1404">
        <v>186400</v>
      </c>
      <c r="O1404">
        <v>30</v>
      </c>
      <c r="P1404">
        <v>321300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50</v>
      </c>
      <c r="BG1404">
        <v>507700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1781</v>
      </c>
      <c r="C1405" t="s">
        <v>1782</v>
      </c>
      <c r="D1405" t="s">
        <v>64</v>
      </c>
      <c r="E1405" t="s">
        <v>108</v>
      </c>
      <c r="F1405" t="s">
        <v>66</v>
      </c>
      <c r="G1405" t="s">
        <v>2599</v>
      </c>
      <c r="H1405" t="s">
        <v>2258</v>
      </c>
      <c r="I1405" t="s">
        <v>2600</v>
      </c>
      <c r="J1405" t="s">
        <v>64</v>
      </c>
      <c r="K1405">
        <v>0</v>
      </c>
      <c r="L1405" t="s">
        <v>111</v>
      </c>
      <c r="M1405">
        <v>270</v>
      </c>
      <c r="N1405">
        <v>7206004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170</v>
      </c>
      <c r="AJ1405">
        <v>4537114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100</v>
      </c>
      <c r="BG1405">
        <v>2668890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1781</v>
      </c>
      <c r="C1406" t="s">
        <v>1782</v>
      </c>
      <c r="D1406" t="s">
        <v>64</v>
      </c>
      <c r="E1406" t="s">
        <v>108</v>
      </c>
      <c r="F1406" t="s">
        <v>66</v>
      </c>
      <c r="G1406" t="s">
        <v>2601</v>
      </c>
      <c r="H1406" t="s">
        <v>2258</v>
      </c>
      <c r="I1406" t="s">
        <v>2602</v>
      </c>
      <c r="J1406" t="s">
        <v>64</v>
      </c>
      <c r="K1406">
        <v>0</v>
      </c>
      <c r="L1406" t="s">
        <v>111</v>
      </c>
      <c r="M1406">
        <v>160</v>
      </c>
      <c r="N1406">
        <v>4213867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4213867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1781</v>
      </c>
      <c r="C1407" t="s">
        <v>1782</v>
      </c>
      <c r="D1407" t="s">
        <v>64</v>
      </c>
      <c r="E1407" t="s">
        <v>108</v>
      </c>
      <c r="F1407" t="s">
        <v>66</v>
      </c>
      <c r="G1407" t="s">
        <v>2603</v>
      </c>
      <c r="H1407" t="s">
        <v>2258</v>
      </c>
      <c r="I1407" t="s">
        <v>2604</v>
      </c>
      <c r="J1407" t="s">
        <v>64</v>
      </c>
      <c r="K1407">
        <v>0</v>
      </c>
      <c r="L1407" t="s">
        <v>111</v>
      </c>
      <c r="M1407">
        <v>30</v>
      </c>
      <c r="N1407">
        <v>787676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30</v>
      </c>
      <c r="BG1407">
        <v>787676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1781</v>
      </c>
      <c r="C1408" t="s">
        <v>1782</v>
      </c>
      <c r="D1408" t="s">
        <v>64</v>
      </c>
      <c r="E1408" t="s">
        <v>108</v>
      </c>
      <c r="F1408" t="s">
        <v>66</v>
      </c>
      <c r="G1408" t="s">
        <v>2605</v>
      </c>
      <c r="H1408" t="s">
        <v>2269</v>
      </c>
      <c r="I1408" t="s">
        <v>2606</v>
      </c>
      <c r="J1408" t="s">
        <v>64</v>
      </c>
      <c r="K1408">
        <v>0</v>
      </c>
      <c r="L1408" t="s">
        <v>111</v>
      </c>
      <c r="M1408">
        <v>80</v>
      </c>
      <c r="N1408">
        <v>674400</v>
      </c>
      <c r="O1408">
        <v>80</v>
      </c>
      <c r="P1408">
        <v>775200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</v>
      </c>
      <c r="AJ1408">
        <v>906000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60</v>
      </c>
      <c r="BB1408">
        <v>505800</v>
      </c>
      <c r="BC1408">
        <v>0</v>
      </c>
      <c r="BD1408">
        <v>0</v>
      </c>
      <c r="BE1408">
        <v>37800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1781</v>
      </c>
      <c r="C1409" t="s">
        <v>1782</v>
      </c>
      <c r="D1409" t="s">
        <v>64</v>
      </c>
      <c r="E1409" t="s">
        <v>108</v>
      </c>
      <c r="F1409" t="s">
        <v>66</v>
      </c>
      <c r="G1409" t="s">
        <v>2607</v>
      </c>
      <c r="H1409" t="s">
        <v>2269</v>
      </c>
      <c r="I1409" t="s">
        <v>2608</v>
      </c>
      <c r="J1409" t="s">
        <v>64</v>
      </c>
      <c r="K1409">
        <v>0</v>
      </c>
      <c r="L1409" t="s">
        <v>111</v>
      </c>
      <c r="M1409">
        <v>100</v>
      </c>
      <c r="N1409">
        <v>835144</v>
      </c>
      <c r="O1409">
        <v>30</v>
      </c>
      <c r="P1409">
        <v>290100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</v>
      </c>
      <c r="AJ1409">
        <v>259672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865572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1781</v>
      </c>
      <c r="C1410" t="s">
        <v>1782</v>
      </c>
      <c r="D1410" t="s">
        <v>64</v>
      </c>
      <c r="E1410" t="s">
        <v>108</v>
      </c>
      <c r="F1410" t="s">
        <v>66</v>
      </c>
      <c r="G1410" t="s">
        <v>2609</v>
      </c>
      <c r="H1410" t="s">
        <v>2269</v>
      </c>
      <c r="I1410" t="s">
        <v>2610</v>
      </c>
      <c r="J1410" t="s">
        <v>64</v>
      </c>
      <c r="K1410">
        <v>0</v>
      </c>
      <c r="L1410" t="s">
        <v>111</v>
      </c>
      <c r="M1410">
        <v>80</v>
      </c>
      <c r="N1410">
        <v>656480</v>
      </c>
      <c r="O1410">
        <v>30</v>
      </c>
      <c r="P1410">
        <v>290700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50</v>
      </c>
      <c r="AJ1410">
        <v>430536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60</v>
      </c>
      <c r="BG1410">
        <v>516644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1781</v>
      </c>
      <c r="C1411" t="s">
        <v>1782</v>
      </c>
      <c r="D1411" t="s">
        <v>64</v>
      </c>
      <c r="E1411" t="s">
        <v>108</v>
      </c>
      <c r="F1411" t="s">
        <v>66</v>
      </c>
      <c r="G1411" t="s">
        <v>2611</v>
      </c>
      <c r="H1411" t="s">
        <v>2269</v>
      </c>
      <c r="I1411" t="s">
        <v>2612</v>
      </c>
      <c r="J1411" t="s">
        <v>64</v>
      </c>
      <c r="K1411">
        <v>0</v>
      </c>
      <c r="L1411" t="s">
        <v>111</v>
      </c>
      <c r="M1411">
        <v>80</v>
      </c>
      <c r="N1411">
        <v>647200</v>
      </c>
      <c r="O1411">
        <v>50</v>
      </c>
      <c r="P1411">
        <v>483500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130</v>
      </c>
      <c r="AJ1411">
        <v>1130700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1781</v>
      </c>
      <c r="C1412" t="s">
        <v>1782</v>
      </c>
      <c r="D1412" t="s">
        <v>64</v>
      </c>
      <c r="E1412" t="s">
        <v>108</v>
      </c>
      <c r="F1412" t="s">
        <v>66</v>
      </c>
      <c r="G1412" t="s">
        <v>2613</v>
      </c>
      <c r="H1412" t="s">
        <v>2269</v>
      </c>
      <c r="I1412" t="s">
        <v>2614</v>
      </c>
      <c r="J1412" t="s">
        <v>64</v>
      </c>
      <c r="K1412">
        <v>0</v>
      </c>
      <c r="L1412" t="s">
        <v>111</v>
      </c>
      <c r="M1412">
        <v>90</v>
      </c>
      <c r="N1412">
        <v>2310300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90</v>
      </c>
      <c r="BD1412">
        <v>2310300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1781</v>
      </c>
      <c r="C1413" t="s">
        <v>1782</v>
      </c>
      <c r="D1413" t="s">
        <v>64</v>
      </c>
      <c r="E1413" t="s">
        <v>108</v>
      </c>
      <c r="F1413" t="s">
        <v>66</v>
      </c>
      <c r="G1413" t="s">
        <v>2615</v>
      </c>
      <c r="H1413" t="s">
        <v>2269</v>
      </c>
      <c r="I1413" t="s">
        <v>2616</v>
      </c>
      <c r="J1413" t="s">
        <v>64</v>
      </c>
      <c r="K1413">
        <v>0</v>
      </c>
      <c r="L1413" t="s">
        <v>111</v>
      </c>
      <c r="M1413">
        <v>90</v>
      </c>
      <c r="N1413">
        <v>758700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</v>
      </c>
      <c r="AJ1413">
        <v>252900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505800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1781</v>
      </c>
      <c r="C1414" t="s">
        <v>1782</v>
      </c>
      <c r="D1414" t="s">
        <v>64</v>
      </c>
      <c r="E1414" t="s">
        <v>108</v>
      </c>
      <c r="F1414" t="s">
        <v>66</v>
      </c>
      <c r="G1414" t="s">
        <v>2617</v>
      </c>
      <c r="H1414" t="s">
        <v>2269</v>
      </c>
      <c r="I1414" t="s">
        <v>2618</v>
      </c>
      <c r="J1414" t="s">
        <v>64</v>
      </c>
      <c r="K1414">
        <v>0</v>
      </c>
      <c r="L1414" t="s">
        <v>111</v>
      </c>
      <c r="M1414">
        <v>60</v>
      </c>
      <c r="N1414">
        <v>483600</v>
      </c>
      <c r="O1414">
        <v>30</v>
      </c>
      <c r="P1414">
        <v>290700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10</v>
      </c>
      <c r="AJ1414">
        <v>86033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80</v>
      </c>
      <c r="BG1414">
        <v>688267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1781</v>
      </c>
      <c r="C1415" t="s">
        <v>1782</v>
      </c>
      <c r="D1415" t="s">
        <v>64</v>
      </c>
      <c r="E1415" t="s">
        <v>108</v>
      </c>
      <c r="F1415" t="s">
        <v>66</v>
      </c>
      <c r="G1415" t="s">
        <v>2619</v>
      </c>
      <c r="H1415" t="s">
        <v>2269</v>
      </c>
      <c r="I1415" t="s">
        <v>2620</v>
      </c>
      <c r="J1415" t="s">
        <v>64</v>
      </c>
      <c r="K1415">
        <v>0</v>
      </c>
      <c r="L1415" t="s">
        <v>111</v>
      </c>
      <c r="M1415">
        <v>140</v>
      </c>
      <c r="N1415">
        <v>1167982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140</v>
      </c>
      <c r="BG1415">
        <v>1167982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1781</v>
      </c>
      <c r="C1416" t="s">
        <v>1782</v>
      </c>
      <c r="D1416" t="s">
        <v>64</v>
      </c>
      <c r="E1416" t="s">
        <v>108</v>
      </c>
      <c r="F1416" t="s">
        <v>66</v>
      </c>
      <c r="G1416" t="s">
        <v>2621</v>
      </c>
      <c r="H1416" t="s">
        <v>2269</v>
      </c>
      <c r="I1416" t="s">
        <v>2622</v>
      </c>
      <c r="J1416" t="s">
        <v>64</v>
      </c>
      <c r="K1416">
        <v>0</v>
      </c>
      <c r="L1416" t="s">
        <v>111</v>
      </c>
      <c r="M1416">
        <v>120</v>
      </c>
      <c r="N1416">
        <v>1011600</v>
      </c>
      <c r="O1416">
        <v>300</v>
      </c>
      <c r="P1416">
        <v>2907000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410</v>
      </c>
      <c r="AJ1416">
        <v>3825300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</v>
      </c>
      <c r="BG1416">
        <v>93300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1781</v>
      </c>
      <c r="C1417" t="s">
        <v>1782</v>
      </c>
      <c r="D1417" t="s">
        <v>64</v>
      </c>
      <c r="E1417" t="s">
        <v>108</v>
      </c>
      <c r="F1417" t="s">
        <v>66</v>
      </c>
      <c r="G1417" t="s">
        <v>2623</v>
      </c>
      <c r="H1417" t="s">
        <v>2269</v>
      </c>
      <c r="I1417" t="s">
        <v>2624</v>
      </c>
      <c r="J1417" t="s">
        <v>64</v>
      </c>
      <c r="K1417">
        <v>0</v>
      </c>
      <c r="L1417" t="s">
        <v>111</v>
      </c>
      <c r="M1417">
        <v>150</v>
      </c>
      <c r="N1417">
        <v>1264500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150</v>
      </c>
      <c r="AJ1417">
        <v>1264500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1781</v>
      </c>
      <c r="C1418" t="s">
        <v>1782</v>
      </c>
      <c r="D1418" t="s">
        <v>64</v>
      </c>
      <c r="E1418" t="s">
        <v>108</v>
      </c>
      <c r="F1418" t="s">
        <v>66</v>
      </c>
      <c r="G1418" t="s">
        <v>2625</v>
      </c>
      <c r="H1418" t="s">
        <v>2269</v>
      </c>
      <c r="I1418" t="s">
        <v>2626</v>
      </c>
      <c r="J1418" t="s">
        <v>64</v>
      </c>
      <c r="K1418">
        <v>0</v>
      </c>
      <c r="L1418" t="s">
        <v>111</v>
      </c>
      <c r="M1418">
        <v>50</v>
      </c>
      <c r="N1418">
        <v>421500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421500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1781</v>
      </c>
      <c r="C1419" t="s">
        <v>1782</v>
      </c>
      <c r="D1419" t="s">
        <v>64</v>
      </c>
      <c r="E1419" t="s">
        <v>108</v>
      </c>
      <c r="F1419" t="s">
        <v>66</v>
      </c>
      <c r="G1419" t="s">
        <v>2627</v>
      </c>
      <c r="H1419" t="s">
        <v>2269</v>
      </c>
      <c r="I1419" t="s">
        <v>2628</v>
      </c>
      <c r="J1419" t="s">
        <v>64</v>
      </c>
      <c r="K1419">
        <v>0</v>
      </c>
      <c r="L1419" t="s">
        <v>111</v>
      </c>
      <c r="M1419">
        <v>60</v>
      </c>
      <c r="N1419">
        <v>505800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60</v>
      </c>
      <c r="BG1419">
        <v>505800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1781</v>
      </c>
      <c r="C1420" t="s">
        <v>1782</v>
      </c>
      <c r="D1420" t="s">
        <v>64</v>
      </c>
      <c r="E1420" t="s">
        <v>108</v>
      </c>
      <c r="F1420" t="s">
        <v>66</v>
      </c>
      <c r="G1420" t="s">
        <v>2629</v>
      </c>
      <c r="H1420" t="s">
        <v>2269</v>
      </c>
      <c r="I1420" t="s">
        <v>2630</v>
      </c>
      <c r="J1420" t="s">
        <v>64</v>
      </c>
      <c r="K1420">
        <v>0</v>
      </c>
      <c r="L1420" t="s">
        <v>111</v>
      </c>
      <c r="M1420">
        <v>50</v>
      </c>
      <c r="N1420">
        <v>421500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50</v>
      </c>
      <c r="BG1420">
        <v>421500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1781</v>
      </c>
      <c r="C1421" t="s">
        <v>1782</v>
      </c>
      <c r="D1421" t="s">
        <v>64</v>
      </c>
      <c r="E1421" t="s">
        <v>108</v>
      </c>
      <c r="F1421" t="s">
        <v>66</v>
      </c>
      <c r="G1421" t="s">
        <v>2631</v>
      </c>
      <c r="H1421" t="s">
        <v>2269</v>
      </c>
      <c r="I1421" t="s">
        <v>2632</v>
      </c>
      <c r="J1421" t="s">
        <v>64</v>
      </c>
      <c r="K1421">
        <v>0</v>
      </c>
      <c r="L1421" t="s">
        <v>111</v>
      </c>
      <c r="M1421">
        <v>60</v>
      </c>
      <c r="N1421">
        <v>504323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504323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1781</v>
      </c>
      <c r="C1422" t="s">
        <v>1782</v>
      </c>
      <c r="D1422" t="s">
        <v>64</v>
      </c>
      <c r="E1422" t="s">
        <v>108</v>
      </c>
      <c r="F1422" t="s">
        <v>66</v>
      </c>
      <c r="G1422" t="s">
        <v>2633</v>
      </c>
      <c r="H1422" t="s">
        <v>2269</v>
      </c>
      <c r="I1422" t="s">
        <v>2634</v>
      </c>
      <c r="J1422" t="s">
        <v>64</v>
      </c>
      <c r="K1422">
        <v>0</v>
      </c>
      <c r="L1422" t="s">
        <v>111</v>
      </c>
      <c r="M1422">
        <v>30</v>
      </c>
      <c r="N1422">
        <v>252872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</v>
      </c>
      <c r="BG1422">
        <v>252872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1781</v>
      </c>
      <c r="C1423" t="s">
        <v>1782</v>
      </c>
      <c r="D1423" t="s">
        <v>64</v>
      </c>
      <c r="E1423" t="s">
        <v>108</v>
      </c>
      <c r="F1423" t="s">
        <v>66</v>
      </c>
      <c r="G1423" t="s">
        <v>2635</v>
      </c>
      <c r="H1423" t="s">
        <v>2269</v>
      </c>
      <c r="I1423" t="s">
        <v>2636</v>
      </c>
      <c r="J1423" t="s">
        <v>64</v>
      </c>
      <c r="K1423">
        <v>0</v>
      </c>
      <c r="L1423" t="s">
        <v>111</v>
      </c>
      <c r="M1423">
        <v>100</v>
      </c>
      <c r="N1423">
        <v>842974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842974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1781</v>
      </c>
      <c r="C1424" t="s">
        <v>1782</v>
      </c>
      <c r="D1424" t="s">
        <v>64</v>
      </c>
      <c r="E1424" t="s">
        <v>108</v>
      </c>
      <c r="F1424" t="s">
        <v>66</v>
      </c>
      <c r="G1424" t="s">
        <v>2637</v>
      </c>
      <c r="H1424" t="s">
        <v>2269</v>
      </c>
      <c r="I1424" t="s">
        <v>2638</v>
      </c>
      <c r="J1424" t="s">
        <v>64</v>
      </c>
      <c r="K1424">
        <v>0</v>
      </c>
      <c r="L1424" t="s">
        <v>111</v>
      </c>
      <c r="M1424">
        <v>70</v>
      </c>
      <c r="N1424">
        <v>1867409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1867409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1781</v>
      </c>
      <c r="C1425" t="s">
        <v>1782</v>
      </c>
      <c r="D1425" t="s">
        <v>64</v>
      </c>
      <c r="E1425" t="s">
        <v>108</v>
      </c>
      <c r="F1425" t="s">
        <v>66</v>
      </c>
      <c r="G1425" t="s">
        <v>2639</v>
      </c>
      <c r="H1425" t="s">
        <v>2269</v>
      </c>
      <c r="I1425" t="s">
        <v>2640</v>
      </c>
      <c r="J1425" t="s">
        <v>64</v>
      </c>
      <c r="K1425">
        <v>0</v>
      </c>
      <c r="L1425" t="s">
        <v>111</v>
      </c>
      <c r="M1425">
        <v>80</v>
      </c>
      <c r="N1425">
        <v>740116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80</v>
      </c>
      <c r="BG1425">
        <v>740116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1781</v>
      </c>
      <c r="C1426" t="s">
        <v>1782</v>
      </c>
      <c r="D1426" t="s">
        <v>64</v>
      </c>
      <c r="E1426" t="s">
        <v>108</v>
      </c>
      <c r="F1426" t="s">
        <v>66</v>
      </c>
      <c r="G1426" t="s">
        <v>2641</v>
      </c>
      <c r="H1426" t="s">
        <v>2269</v>
      </c>
      <c r="I1426" t="s">
        <v>2642</v>
      </c>
      <c r="J1426" t="s">
        <v>64</v>
      </c>
      <c r="K1426">
        <v>0</v>
      </c>
      <c r="L1426" t="s">
        <v>111</v>
      </c>
      <c r="M1426">
        <v>80</v>
      </c>
      <c r="N1426">
        <v>674350</v>
      </c>
      <c r="O1426">
        <v>600</v>
      </c>
      <c r="P1426">
        <v>5814000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580</v>
      </c>
      <c r="AJ1426">
        <v>5534181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100</v>
      </c>
      <c r="BG1426">
        <v>954169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1781</v>
      </c>
      <c r="C1427" t="s">
        <v>1782</v>
      </c>
      <c r="D1427" t="s">
        <v>64</v>
      </c>
      <c r="E1427" t="s">
        <v>108</v>
      </c>
      <c r="F1427" t="s">
        <v>66</v>
      </c>
      <c r="G1427" t="s">
        <v>2643</v>
      </c>
      <c r="H1427" t="s">
        <v>2269</v>
      </c>
      <c r="I1427" t="s">
        <v>2644</v>
      </c>
      <c r="J1427" t="s">
        <v>64</v>
      </c>
      <c r="K1427">
        <v>0</v>
      </c>
      <c r="L1427" t="s">
        <v>111</v>
      </c>
      <c r="M1427">
        <v>110</v>
      </c>
      <c r="N1427">
        <v>2917200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110</v>
      </c>
      <c r="BG1427">
        <v>2917200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1781</v>
      </c>
      <c r="C1428" t="s">
        <v>1782</v>
      </c>
      <c r="D1428" t="s">
        <v>64</v>
      </c>
      <c r="E1428" t="s">
        <v>108</v>
      </c>
      <c r="F1428" t="s">
        <v>66</v>
      </c>
      <c r="G1428" t="s">
        <v>2645</v>
      </c>
      <c r="H1428" t="s">
        <v>2269</v>
      </c>
      <c r="I1428" t="s">
        <v>2646</v>
      </c>
      <c r="J1428" t="s">
        <v>64</v>
      </c>
      <c r="K1428">
        <v>0</v>
      </c>
      <c r="L1428" t="s">
        <v>111</v>
      </c>
      <c r="M1428">
        <v>70</v>
      </c>
      <c r="N1428">
        <v>567700</v>
      </c>
      <c r="O1428">
        <v>260</v>
      </c>
      <c r="P1428">
        <v>2519400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260</v>
      </c>
      <c r="AJ1428">
        <v>2432261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70</v>
      </c>
      <c r="BG1428">
        <v>654839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1781</v>
      </c>
      <c r="C1429" t="s">
        <v>1782</v>
      </c>
      <c r="D1429" t="s">
        <v>64</v>
      </c>
      <c r="E1429" t="s">
        <v>108</v>
      </c>
      <c r="F1429" t="s">
        <v>66</v>
      </c>
      <c r="G1429" t="s">
        <v>2647</v>
      </c>
      <c r="H1429" t="s">
        <v>2269</v>
      </c>
      <c r="I1429" t="s">
        <v>2648</v>
      </c>
      <c r="J1429" t="s">
        <v>64</v>
      </c>
      <c r="K1429">
        <v>0</v>
      </c>
      <c r="L1429" t="s">
        <v>111</v>
      </c>
      <c r="M1429">
        <v>50</v>
      </c>
      <c r="N1429">
        <v>420787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50</v>
      </c>
      <c r="BG1429">
        <v>420787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1781</v>
      </c>
      <c r="C1430" t="s">
        <v>1782</v>
      </c>
      <c r="D1430" t="s">
        <v>64</v>
      </c>
      <c r="E1430" t="s">
        <v>108</v>
      </c>
      <c r="F1430" t="s">
        <v>66</v>
      </c>
      <c r="G1430" t="s">
        <v>2649</v>
      </c>
      <c r="H1430" t="s">
        <v>2269</v>
      </c>
      <c r="I1430" t="s">
        <v>2650</v>
      </c>
      <c r="J1430" t="s">
        <v>64</v>
      </c>
      <c r="K1430">
        <v>0</v>
      </c>
      <c r="L1430" t="s">
        <v>111</v>
      </c>
      <c r="M1430">
        <v>100</v>
      </c>
      <c r="N1430">
        <v>835471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100</v>
      </c>
      <c r="BG1430">
        <v>835471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1781</v>
      </c>
      <c r="C1431" t="s">
        <v>1782</v>
      </c>
      <c r="D1431" t="s">
        <v>64</v>
      </c>
      <c r="E1431" t="s">
        <v>108</v>
      </c>
      <c r="F1431" t="s">
        <v>66</v>
      </c>
      <c r="G1431" t="s">
        <v>2651</v>
      </c>
      <c r="H1431" t="s">
        <v>2269</v>
      </c>
      <c r="I1431" t="s">
        <v>2652</v>
      </c>
      <c r="J1431" t="s">
        <v>64</v>
      </c>
      <c r="K1431">
        <v>0</v>
      </c>
      <c r="L1431" t="s">
        <v>111</v>
      </c>
      <c r="M1431">
        <v>20</v>
      </c>
      <c r="N1431">
        <v>168481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20</v>
      </c>
      <c r="BG1431">
        <v>168481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1781</v>
      </c>
      <c r="C1432" t="s">
        <v>1782</v>
      </c>
      <c r="D1432" t="s">
        <v>64</v>
      </c>
      <c r="E1432" t="s">
        <v>108</v>
      </c>
      <c r="F1432" t="s">
        <v>66</v>
      </c>
      <c r="G1432" t="s">
        <v>2653</v>
      </c>
      <c r="H1432" t="s">
        <v>2269</v>
      </c>
      <c r="I1432" t="s">
        <v>2654</v>
      </c>
      <c r="J1432" t="s">
        <v>64</v>
      </c>
      <c r="K1432">
        <v>0</v>
      </c>
      <c r="L1432" t="s">
        <v>111</v>
      </c>
      <c r="M1432">
        <v>70</v>
      </c>
      <c r="N1432">
        <v>580300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70</v>
      </c>
      <c r="BG1432">
        <v>580300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1781</v>
      </c>
      <c r="C1433" t="s">
        <v>1782</v>
      </c>
      <c r="D1433" t="s">
        <v>64</v>
      </c>
      <c r="E1433" t="s">
        <v>108</v>
      </c>
      <c r="F1433" t="s">
        <v>66</v>
      </c>
      <c r="G1433" t="s">
        <v>2655</v>
      </c>
      <c r="H1433" t="s">
        <v>2269</v>
      </c>
      <c r="I1433" t="s">
        <v>2656</v>
      </c>
      <c r="J1433" t="s">
        <v>64</v>
      </c>
      <c r="K1433">
        <v>0</v>
      </c>
      <c r="L1433" t="s">
        <v>111</v>
      </c>
      <c r="M1433">
        <v>110</v>
      </c>
      <c r="N1433">
        <v>923460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110</v>
      </c>
      <c r="BG1433">
        <v>923460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1781</v>
      </c>
      <c r="C1434" t="s">
        <v>1782</v>
      </c>
      <c r="D1434" t="s">
        <v>64</v>
      </c>
      <c r="E1434" t="s">
        <v>108</v>
      </c>
      <c r="F1434" t="s">
        <v>66</v>
      </c>
      <c r="G1434" t="s">
        <v>2657</v>
      </c>
      <c r="H1434" t="s">
        <v>2269</v>
      </c>
      <c r="I1434" t="s">
        <v>2658</v>
      </c>
      <c r="J1434" t="s">
        <v>64</v>
      </c>
      <c r="K1434">
        <v>0</v>
      </c>
      <c r="L1434" t="s">
        <v>111</v>
      </c>
      <c r="M1434">
        <v>100</v>
      </c>
      <c r="N1434">
        <v>836600</v>
      </c>
      <c r="O1434">
        <v>80</v>
      </c>
      <c r="P1434">
        <v>775200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40</v>
      </c>
      <c r="AJ1434">
        <v>358178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140</v>
      </c>
      <c r="BG1434">
        <v>1253622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1781</v>
      </c>
      <c r="C1435" t="s">
        <v>1782</v>
      </c>
      <c r="D1435" t="s">
        <v>64</v>
      </c>
      <c r="E1435" t="s">
        <v>108</v>
      </c>
      <c r="F1435" t="s">
        <v>66</v>
      </c>
      <c r="G1435" t="s">
        <v>2659</v>
      </c>
      <c r="H1435" t="s">
        <v>2269</v>
      </c>
      <c r="I1435" t="s">
        <v>2660</v>
      </c>
      <c r="J1435" t="s">
        <v>64</v>
      </c>
      <c r="K1435">
        <v>0</v>
      </c>
      <c r="L1435" t="s">
        <v>111</v>
      </c>
      <c r="M1435">
        <v>0</v>
      </c>
      <c r="N1435">
        <v>0</v>
      </c>
      <c r="O1435">
        <v>150</v>
      </c>
      <c r="P1435">
        <v>1453500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20</v>
      </c>
      <c r="AJ1435">
        <v>193800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130</v>
      </c>
      <c r="BG1435">
        <v>1259700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1781</v>
      </c>
      <c r="C1436" t="s">
        <v>1782</v>
      </c>
      <c r="D1436" t="s">
        <v>64</v>
      </c>
      <c r="E1436" t="s">
        <v>108</v>
      </c>
      <c r="F1436" t="s">
        <v>66</v>
      </c>
      <c r="G1436" t="s">
        <v>2661</v>
      </c>
      <c r="H1436" t="s">
        <v>2310</v>
      </c>
      <c r="I1436" t="s">
        <v>2662</v>
      </c>
      <c r="J1436" t="s">
        <v>64</v>
      </c>
      <c r="K1436">
        <v>0</v>
      </c>
      <c r="L1436" t="s">
        <v>111</v>
      </c>
      <c r="M1436">
        <v>30</v>
      </c>
      <c r="N1436">
        <v>1053600</v>
      </c>
      <c r="O1436">
        <v>30</v>
      </c>
      <c r="P1436">
        <v>1211400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60</v>
      </c>
      <c r="BG1436">
        <v>2265000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1781</v>
      </c>
      <c r="C1437" t="s">
        <v>1782</v>
      </c>
      <c r="D1437" t="s">
        <v>64</v>
      </c>
      <c r="E1437" t="s">
        <v>108</v>
      </c>
      <c r="F1437" t="s">
        <v>66</v>
      </c>
      <c r="G1437" t="s">
        <v>2663</v>
      </c>
      <c r="H1437" t="s">
        <v>2310</v>
      </c>
      <c r="I1437" t="s">
        <v>2664</v>
      </c>
      <c r="J1437" t="s">
        <v>64</v>
      </c>
      <c r="K1437">
        <v>0</v>
      </c>
      <c r="L1437" t="s">
        <v>111</v>
      </c>
      <c r="M1437">
        <v>0</v>
      </c>
      <c r="N1437">
        <v>0</v>
      </c>
      <c r="O1437">
        <v>80</v>
      </c>
      <c r="P1437">
        <v>3239200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20</v>
      </c>
      <c r="AJ1437">
        <v>809800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2429400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1781</v>
      </c>
      <c r="C1438" t="s">
        <v>1782</v>
      </c>
      <c r="D1438" t="s">
        <v>64</v>
      </c>
      <c r="E1438" t="s">
        <v>108</v>
      </c>
      <c r="F1438" t="s">
        <v>66</v>
      </c>
      <c r="G1438" t="s">
        <v>2665</v>
      </c>
      <c r="H1438" t="s">
        <v>2310</v>
      </c>
      <c r="I1438" t="s">
        <v>2666</v>
      </c>
      <c r="J1438" t="s">
        <v>64</v>
      </c>
      <c r="K1438">
        <v>0</v>
      </c>
      <c r="L1438" t="s">
        <v>111</v>
      </c>
      <c r="M1438">
        <v>50</v>
      </c>
      <c r="N1438">
        <v>1760500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1760500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1781</v>
      </c>
      <c r="C1439" t="s">
        <v>1782</v>
      </c>
      <c r="D1439" t="s">
        <v>64</v>
      </c>
      <c r="E1439" t="s">
        <v>108</v>
      </c>
      <c r="F1439" t="s">
        <v>66</v>
      </c>
      <c r="G1439" t="s">
        <v>2667</v>
      </c>
      <c r="H1439" t="s">
        <v>2310</v>
      </c>
      <c r="I1439" t="s">
        <v>2668</v>
      </c>
      <c r="J1439" t="s">
        <v>64</v>
      </c>
      <c r="K1439">
        <v>0</v>
      </c>
      <c r="L1439" t="s">
        <v>111</v>
      </c>
      <c r="M1439">
        <v>80</v>
      </c>
      <c r="N1439">
        <v>2081600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80</v>
      </c>
      <c r="BD1439">
        <v>2081600</v>
      </c>
      <c r="BE1439">
        <v>0</v>
      </c>
      <c r="BF1439">
        <v>0</v>
      </c>
      <c r="BG1439">
        <v>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1781</v>
      </c>
      <c r="C1440" t="s">
        <v>1782</v>
      </c>
      <c r="D1440" t="s">
        <v>64</v>
      </c>
      <c r="E1440" t="s">
        <v>108</v>
      </c>
      <c r="F1440" t="s">
        <v>66</v>
      </c>
      <c r="G1440" t="s">
        <v>2669</v>
      </c>
      <c r="H1440" t="s">
        <v>2310</v>
      </c>
      <c r="I1440" t="s">
        <v>2670</v>
      </c>
      <c r="J1440" t="s">
        <v>64</v>
      </c>
      <c r="K1440">
        <v>0</v>
      </c>
      <c r="L1440" t="s">
        <v>111</v>
      </c>
      <c r="M1440">
        <v>0</v>
      </c>
      <c r="N1440">
        <v>0</v>
      </c>
      <c r="O1440">
        <v>80</v>
      </c>
      <c r="P1440">
        <v>2488800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80</v>
      </c>
      <c r="AJ1440">
        <v>2488800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1781</v>
      </c>
      <c r="C1441" t="s">
        <v>1782</v>
      </c>
      <c r="D1441" t="s">
        <v>64</v>
      </c>
      <c r="E1441" t="s">
        <v>108</v>
      </c>
      <c r="F1441" t="s">
        <v>66</v>
      </c>
      <c r="G1441" t="s">
        <v>2671</v>
      </c>
      <c r="H1441" t="s">
        <v>2310</v>
      </c>
      <c r="I1441" t="s">
        <v>2672</v>
      </c>
      <c r="J1441" t="s">
        <v>64</v>
      </c>
      <c r="K1441">
        <v>0</v>
      </c>
      <c r="L1441" t="s">
        <v>111</v>
      </c>
      <c r="M1441">
        <v>30</v>
      </c>
      <c r="N1441">
        <v>1015800</v>
      </c>
      <c r="O1441">
        <v>80</v>
      </c>
      <c r="P1441">
        <v>3239200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110</v>
      </c>
      <c r="AJ1441">
        <v>4255000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1781</v>
      </c>
      <c r="C1442" t="s">
        <v>1782</v>
      </c>
      <c r="D1442" t="s">
        <v>64</v>
      </c>
      <c r="E1442" t="s">
        <v>108</v>
      </c>
      <c r="F1442" t="s">
        <v>66</v>
      </c>
      <c r="G1442" t="s">
        <v>2673</v>
      </c>
      <c r="H1442" t="s">
        <v>2310</v>
      </c>
      <c r="I1442" t="s">
        <v>2674</v>
      </c>
      <c r="J1442" t="s">
        <v>64</v>
      </c>
      <c r="K1442">
        <v>0</v>
      </c>
      <c r="L1442" t="s">
        <v>111</v>
      </c>
      <c r="M1442">
        <v>30</v>
      </c>
      <c r="N1442">
        <v>1056300</v>
      </c>
      <c r="O1442">
        <v>30</v>
      </c>
      <c r="P1442">
        <v>1214700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60</v>
      </c>
      <c r="BG1442">
        <v>2271000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1781</v>
      </c>
      <c r="C1443" t="s">
        <v>1782</v>
      </c>
      <c r="D1443" t="s">
        <v>64</v>
      </c>
      <c r="E1443" t="s">
        <v>108</v>
      </c>
      <c r="F1443" t="s">
        <v>66</v>
      </c>
      <c r="G1443" t="s">
        <v>2675</v>
      </c>
      <c r="H1443" t="s">
        <v>2323</v>
      </c>
      <c r="I1443" t="s">
        <v>2676</v>
      </c>
      <c r="J1443" t="s">
        <v>64</v>
      </c>
      <c r="K1443">
        <v>0</v>
      </c>
      <c r="L1443" t="s">
        <v>111</v>
      </c>
      <c r="M1443">
        <v>50</v>
      </c>
      <c r="N1443">
        <v>1317500</v>
      </c>
      <c r="O1443">
        <v>60</v>
      </c>
      <c r="P1443">
        <v>1841400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10</v>
      </c>
      <c r="AJ1443">
        <v>287173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2871727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1781</v>
      </c>
      <c r="C1444" t="s">
        <v>1782</v>
      </c>
      <c r="D1444" t="s">
        <v>64</v>
      </c>
      <c r="E1444" t="s">
        <v>108</v>
      </c>
      <c r="F1444" t="s">
        <v>66</v>
      </c>
      <c r="G1444" t="s">
        <v>2677</v>
      </c>
      <c r="H1444" t="s">
        <v>2323</v>
      </c>
      <c r="I1444" t="s">
        <v>2678</v>
      </c>
      <c r="J1444" t="s">
        <v>64</v>
      </c>
      <c r="K1444">
        <v>0</v>
      </c>
      <c r="L1444" t="s">
        <v>111</v>
      </c>
      <c r="M1444">
        <v>160</v>
      </c>
      <c r="N1444">
        <v>1489200</v>
      </c>
      <c r="O1444">
        <v>50</v>
      </c>
      <c r="P1444">
        <v>535500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60</v>
      </c>
      <c r="AJ1444">
        <v>578486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150</v>
      </c>
      <c r="BG1444">
        <v>1446214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1781</v>
      </c>
      <c r="C1445" t="s">
        <v>1782</v>
      </c>
      <c r="D1445" t="s">
        <v>64</v>
      </c>
      <c r="E1445" t="s">
        <v>108</v>
      </c>
      <c r="F1445" t="s">
        <v>66</v>
      </c>
      <c r="G1445" t="s">
        <v>2679</v>
      </c>
      <c r="H1445" t="s">
        <v>2323</v>
      </c>
      <c r="I1445" t="s">
        <v>2680</v>
      </c>
      <c r="J1445" t="s">
        <v>64</v>
      </c>
      <c r="K1445">
        <v>0</v>
      </c>
      <c r="L1445" t="s">
        <v>111</v>
      </c>
      <c r="M1445">
        <v>60</v>
      </c>
      <c r="N1445">
        <v>1587925</v>
      </c>
      <c r="O1445">
        <v>30</v>
      </c>
      <c r="P1445">
        <v>920400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20</v>
      </c>
      <c r="AJ1445">
        <v>557406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70</v>
      </c>
      <c r="BG1445">
        <v>1950919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1781</v>
      </c>
      <c r="C1446" t="s">
        <v>1782</v>
      </c>
      <c r="D1446" t="s">
        <v>64</v>
      </c>
      <c r="E1446" t="s">
        <v>108</v>
      </c>
      <c r="F1446" t="s">
        <v>66</v>
      </c>
      <c r="G1446" t="s">
        <v>2681</v>
      </c>
      <c r="H1446" t="s">
        <v>2323</v>
      </c>
      <c r="I1446" t="s">
        <v>2682</v>
      </c>
      <c r="J1446" t="s">
        <v>64</v>
      </c>
      <c r="K1446">
        <v>0</v>
      </c>
      <c r="L1446" t="s">
        <v>111</v>
      </c>
      <c r="M1446">
        <v>50</v>
      </c>
      <c r="N1446">
        <v>466000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466000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1781</v>
      </c>
      <c r="C1447" t="s">
        <v>1782</v>
      </c>
      <c r="D1447" t="s">
        <v>64</v>
      </c>
      <c r="E1447" t="s">
        <v>108</v>
      </c>
      <c r="F1447" t="s">
        <v>66</v>
      </c>
      <c r="G1447" t="s">
        <v>2683</v>
      </c>
      <c r="H1447" t="s">
        <v>2323</v>
      </c>
      <c r="I1447" t="s">
        <v>2684</v>
      </c>
      <c r="J1447" t="s">
        <v>64</v>
      </c>
      <c r="K1447">
        <v>0</v>
      </c>
      <c r="L1447" t="s">
        <v>111</v>
      </c>
      <c r="M1447">
        <v>30</v>
      </c>
      <c r="N1447">
        <v>279600</v>
      </c>
      <c r="O1447">
        <v>30</v>
      </c>
      <c r="P1447">
        <v>321300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60</v>
      </c>
      <c r="BG1447">
        <v>600900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1781</v>
      </c>
      <c r="C1448" t="s">
        <v>1782</v>
      </c>
      <c r="D1448" t="s">
        <v>64</v>
      </c>
      <c r="E1448" t="s">
        <v>108</v>
      </c>
      <c r="F1448" t="s">
        <v>66</v>
      </c>
      <c r="G1448" t="s">
        <v>2685</v>
      </c>
      <c r="H1448" t="s">
        <v>2323</v>
      </c>
      <c r="I1448" t="s">
        <v>2686</v>
      </c>
      <c r="J1448" t="s">
        <v>64</v>
      </c>
      <c r="K1448">
        <v>0</v>
      </c>
      <c r="L1448" t="s">
        <v>111</v>
      </c>
      <c r="M1448">
        <v>210</v>
      </c>
      <c r="N1448">
        <v>1956338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90</v>
      </c>
      <c r="AJ1448">
        <v>838431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1117907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1781</v>
      </c>
      <c r="C1449" t="s">
        <v>1782</v>
      </c>
      <c r="D1449" t="s">
        <v>64</v>
      </c>
      <c r="E1449" t="s">
        <v>108</v>
      </c>
      <c r="F1449" t="s">
        <v>66</v>
      </c>
      <c r="G1449" t="s">
        <v>2687</v>
      </c>
      <c r="H1449" t="s">
        <v>2323</v>
      </c>
      <c r="I1449" t="s">
        <v>2688</v>
      </c>
      <c r="J1449" t="s">
        <v>64</v>
      </c>
      <c r="K1449">
        <v>0</v>
      </c>
      <c r="L1449" t="s">
        <v>111</v>
      </c>
      <c r="M1449">
        <v>140</v>
      </c>
      <c r="N1449">
        <v>3633412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140</v>
      </c>
      <c r="BG1449">
        <v>3633412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1781</v>
      </c>
      <c r="C1450" t="s">
        <v>1782</v>
      </c>
      <c r="D1450" t="s">
        <v>64</v>
      </c>
      <c r="E1450" t="s">
        <v>108</v>
      </c>
      <c r="F1450" t="s">
        <v>66</v>
      </c>
      <c r="G1450" t="s">
        <v>2689</v>
      </c>
      <c r="H1450" t="s">
        <v>2332</v>
      </c>
      <c r="I1450" t="s">
        <v>2690</v>
      </c>
      <c r="J1450" t="s">
        <v>64</v>
      </c>
      <c r="K1450">
        <v>0</v>
      </c>
      <c r="L1450" t="s">
        <v>111</v>
      </c>
      <c r="M1450">
        <v>80</v>
      </c>
      <c r="N1450">
        <v>674400</v>
      </c>
      <c r="O1450">
        <v>80</v>
      </c>
      <c r="P1450">
        <v>775200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60</v>
      </c>
      <c r="AJ1450">
        <v>543600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100</v>
      </c>
      <c r="BB1450">
        <v>843000</v>
      </c>
      <c r="BC1450">
        <v>0</v>
      </c>
      <c r="BD1450">
        <v>0</v>
      </c>
      <c r="BE1450">
        <v>63000</v>
      </c>
      <c r="BF1450">
        <v>0</v>
      </c>
      <c r="BG1450">
        <v>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1781</v>
      </c>
      <c r="C1451" t="s">
        <v>1782</v>
      </c>
      <c r="D1451" t="s">
        <v>64</v>
      </c>
      <c r="E1451" t="s">
        <v>108</v>
      </c>
      <c r="F1451" t="s">
        <v>66</v>
      </c>
      <c r="G1451" t="s">
        <v>2691</v>
      </c>
      <c r="H1451" t="s">
        <v>2332</v>
      </c>
      <c r="I1451" t="s">
        <v>2692</v>
      </c>
      <c r="J1451" t="s">
        <v>64</v>
      </c>
      <c r="K1451">
        <v>0</v>
      </c>
      <c r="L1451" t="s">
        <v>111</v>
      </c>
      <c r="M1451">
        <v>80</v>
      </c>
      <c r="N1451">
        <v>2052000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80</v>
      </c>
      <c r="BD1451">
        <v>2052000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1781</v>
      </c>
      <c r="C1452" t="s">
        <v>1782</v>
      </c>
      <c r="D1452" t="s">
        <v>64</v>
      </c>
      <c r="E1452" t="s">
        <v>108</v>
      </c>
      <c r="F1452" t="s">
        <v>66</v>
      </c>
      <c r="G1452" t="s">
        <v>2693</v>
      </c>
      <c r="H1452" t="s">
        <v>2332</v>
      </c>
      <c r="I1452" t="s">
        <v>2694</v>
      </c>
      <c r="J1452" t="s">
        <v>64</v>
      </c>
      <c r="K1452">
        <v>0</v>
      </c>
      <c r="L1452" t="s">
        <v>111</v>
      </c>
      <c r="M1452">
        <v>90</v>
      </c>
      <c r="N1452">
        <v>758700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90</v>
      </c>
      <c r="BG1452">
        <v>758700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1781</v>
      </c>
      <c r="C1453" t="s">
        <v>1782</v>
      </c>
      <c r="D1453" t="s">
        <v>64</v>
      </c>
      <c r="E1453" t="s">
        <v>108</v>
      </c>
      <c r="F1453" t="s">
        <v>66</v>
      </c>
      <c r="G1453" t="s">
        <v>2695</v>
      </c>
      <c r="H1453" t="s">
        <v>2332</v>
      </c>
      <c r="I1453" t="s">
        <v>2696</v>
      </c>
      <c r="J1453" t="s">
        <v>64</v>
      </c>
      <c r="K1453">
        <v>0</v>
      </c>
      <c r="L1453" t="s">
        <v>111</v>
      </c>
      <c r="M1453">
        <v>150</v>
      </c>
      <c r="N1453">
        <v>1253046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1253046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1781</v>
      </c>
      <c r="C1454" t="s">
        <v>1782</v>
      </c>
      <c r="D1454" t="s">
        <v>64</v>
      </c>
      <c r="E1454" t="s">
        <v>108</v>
      </c>
      <c r="F1454" t="s">
        <v>66</v>
      </c>
      <c r="G1454" t="s">
        <v>2697</v>
      </c>
      <c r="H1454" t="s">
        <v>2332</v>
      </c>
      <c r="I1454" t="s">
        <v>2698</v>
      </c>
      <c r="J1454" t="s">
        <v>64</v>
      </c>
      <c r="K1454">
        <v>0</v>
      </c>
      <c r="L1454" t="s">
        <v>111</v>
      </c>
      <c r="M1454">
        <v>50</v>
      </c>
      <c r="N1454">
        <v>421480</v>
      </c>
      <c r="O1454">
        <v>200</v>
      </c>
      <c r="P1454">
        <v>1938000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80</v>
      </c>
      <c r="AJ1454">
        <v>755034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170</v>
      </c>
      <c r="BG1454">
        <v>1604446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1781</v>
      </c>
      <c r="C1455" t="s">
        <v>1782</v>
      </c>
      <c r="D1455" t="s">
        <v>64</v>
      </c>
      <c r="E1455" t="s">
        <v>108</v>
      </c>
      <c r="F1455" t="s">
        <v>66</v>
      </c>
      <c r="G1455" t="s">
        <v>2699</v>
      </c>
      <c r="H1455" t="s">
        <v>2332</v>
      </c>
      <c r="I1455" t="s">
        <v>2700</v>
      </c>
      <c r="J1455" t="s">
        <v>64</v>
      </c>
      <c r="K1455">
        <v>0</v>
      </c>
      <c r="L1455" t="s">
        <v>111</v>
      </c>
      <c r="M1455">
        <v>50</v>
      </c>
      <c r="N1455">
        <v>421500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50</v>
      </c>
      <c r="BG1455">
        <v>421500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1781</v>
      </c>
      <c r="C1456" t="s">
        <v>1782</v>
      </c>
      <c r="D1456" t="s">
        <v>64</v>
      </c>
      <c r="E1456" t="s">
        <v>108</v>
      </c>
      <c r="F1456" t="s">
        <v>66</v>
      </c>
      <c r="G1456" t="s">
        <v>2701</v>
      </c>
      <c r="H1456" t="s">
        <v>2332</v>
      </c>
      <c r="I1456" t="s">
        <v>2702</v>
      </c>
      <c r="J1456" t="s">
        <v>64</v>
      </c>
      <c r="K1456">
        <v>0</v>
      </c>
      <c r="L1456" t="s">
        <v>111</v>
      </c>
      <c r="M1456">
        <v>30</v>
      </c>
      <c r="N1456">
        <v>252900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252900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1781</v>
      </c>
      <c r="C1457" t="s">
        <v>1782</v>
      </c>
      <c r="D1457" t="s">
        <v>64</v>
      </c>
      <c r="E1457" t="s">
        <v>108</v>
      </c>
      <c r="F1457" t="s">
        <v>66</v>
      </c>
      <c r="G1457" t="s">
        <v>2703</v>
      </c>
      <c r="H1457" t="s">
        <v>2332</v>
      </c>
      <c r="I1457" t="s">
        <v>2704</v>
      </c>
      <c r="J1457" t="s">
        <v>64</v>
      </c>
      <c r="K1457">
        <v>0</v>
      </c>
      <c r="L1457" t="s">
        <v>111</v>
      </c>
      <c r="M1457">
        <v>30</v>
      </c>
      <c r="N1457">
        <v>252802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252802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1781</v>
      </c>
      <c r="C1458" t="s">
        <v>1782</v>
      </c>
      <c r="D1458" t="s">
        <v>64</v>
      </c>
      <c r="E1458" t="s">
        <v>108</v>
      </c>
      <c r="F1458" t="s">
        <v>66</v>
      </c>
      <c r="G1458" t="s">
        <v>2705</v>
      </c>
      <c r="H1458" t="s">
        <v>2332</v>
      </c>
      <c r="I1458" t="s">
        <v>2706</v>
      </c>
      <c r="J1458" t="s">
        <v>64</v>
      </c>
      <c r="K1458">
        <v>0</v>
      </c>
      <c r="L1458" t="s">
        <v>111</v>
      </c>
      <c r="M1458">
        <v>60</v>
      </c>
      <c r="N1458">
        <v>504983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60</v>
      </c>
      <c r="BG1458">
        <v>504983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1781</v>
      </c>
      <c r="C1459" t="s">
        <v>1782</v>
      </c>
      <c r="D1459" t="s">
        <v>64</v>
      </c>
      <c r="E1459" t="s">
        <v>108</v>
      </c>
      <c r="F1459" t="s">
        <v>66</v>
      </c>
      <c r="G1459" t="s">
        <v>2707</v>
      </c>
      <c r="H1459" t="s">
        <v>2332</v>
      </c>
      <c r="I1459" t="s">
        <v>2708</v>
      </c>
      <c r="J1459" t="s">
        <v>64</v>
      </c>
      <c r="K1459">
        <v>0</v>
      </c>
      <c r="L1459" t="s">
        <v>111</v>
      </c>
      <c r="M1459">
        <v>100</v>
      </c>
      <c r="N1459">
        <v>842970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842970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1781</v>
      </c>
      <c r="C1460" t="s">
        <v>1782</v>
      </c>
      <c r="D1460" t="s">
        <v>64</v>
      </c>
      <c r="E1460" t="s">
        <v>108</v>
      </c>
      <c r="F1460" t="s">
        <v>66</v>
      </c>
      <c r="G1460" t="s">
        <v>2709</v>
      </c>
      <c r="H1460" t="s">
        <v>2332</v>
      </c>
      <c r="I1460" t="s">
        <v>2710</v>
      </c>
      <c r="J1460" t="s">
        <v>64</v>
      </c>
      <c r="K1460">
        <v>0</v>
      </c>
      <c r="L1460" t="s">
        <v>111</v>
      </c>
      <c r="M1460">
        <v>80</v>
      </c>
      <c r="N1460">
        <v>2126559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80</v>
      </c>
      <c r="BG1460">
        <v>2126559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1781</v>
      </c>
      <c r="C1461" t="s">
        <v>1782</v>
      </c>
      <c r="D1461" t="s">
        <v>64</v>
      </c>
      <c r="E1461" t="s">
        <v>108</v>
      </c>
      <c r="F1461" t="s">
        <v>66</v>
      </c>
      <c r="G1461" t="s">
        <v>2711</v>
      </c>
      <c r="H1461" t="s">
        <v>2332</v>
      </c>
      <c r="I1461" t="s">
        <v>2712</v>
      </c>
      <c r="J1461" t="s">
        <v>64</v>
      </c>
      <c r="K1461">
        <v>0</v>
      </c>
      <c r="L1461" t="s">
        <v>111</v>
      </c>
      <c r="M1461">
        <v>110</v>
      </c>
      <c r="N1461">
        <v>2935578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110</v>
      </c>
      <c r="BG1461">
        <v>2935578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1781</v>
      </c>
      <c r="C1462" t="s">
        <v>1782</v>
      </c>
      <c r="D1462" t="s">
        <v>64</v>
      </c>
      <c r="E1462" t="s">
        <v>108</v>
      </c>
      <c r="F1462" t="s">
        <v>66</v>
      </c>
      <c r="G1462" t="s">
        <v>2713</v>
      </c>
      <c r="H1462" t="s">
        <v>2332</v>
      </c>
      <c r="I1462" t="s">
        <v>2714</v>
      </c>
      <c r="J1462" t="s">
        <v>64</v>
      </c>
      <c r="K1462">
        <v>0</v>
      </c>
      <c r="L1462" t="s">
        <v>111</v>
      </c>
      <c r="M1462">
        <v>0</v>
      </c>
      <c r="N1462">
        <v>0</v>
      </c>
      <c r="O1462">
        <v>400</v>
      </c>
      <c r="P1462">
        <v>3876000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2907000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100</v>
      </c>
      <c r="BG1462">
        <v>969000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1781</v>
      </c>
      <c r="C1463" t="s">
        <v>1782</v>
      </c>
      <c r="D1463" t="s">
        <v>64</v>
      </c>
      <c r="E1463" t="s">
        <v>108</v>
      </c>
      <c r="F1463" t="s">
        <v>66</v>
      </c>
      <c r="G1463" t="s">
        <v>2715</v>
      </c>
      <c r="H1463" t="s">
        <v>2332</v>
      </c>
      <c r="I1463" t="s">
        <v>2716</v>
      </c>
      <c r="J1463" t="s">
        <v>64</v>
      </c>
      <c r="K1463">
        <v>0</v>
      </c>
      <c r="L1463" t="s">
        <v>111</v>
      </c>
      <c r="M1463">
        <v>80</v>
      </c>
      <c r="N1463">
        <v>666521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80</v>
      </c>
      <c r="BG1463">
        <v>666521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1781</v>
      </c>
      <c r="C1464" t="s">
        <v>1782</v>
      </c>
      <c r="D1464" t="s">
        <v>64</v>
      </c>
      <c r="E1464" t="s">
        <v>108</v>
      </c>
      <c r="F1464" t="s">
        <v>66</v>
      </c>
      <c r="G1464" t="s">
        <v>2717</v>
      </c>
      <c r="H1464" t="s">
        <v>2332</v>
      </c>
      <c r="I1464" t="s">
        <v>2718</v>
      </c>
      <c r="J1464" t="s">
        <v>64</v>
      </c>
      <c r="K1464">
        <v>0</v>
      </c>
      <c r="L1464" t="s">
        <v>111</v>
      </c>
      <c r="M1464">
        <v>60</v>
      </c>
      <c r="N1464">
        <v>486600</v>
      </c>
      <c r="O1464">
        <v>180</v>
      </c>
      <c r="P1464">
        <v>1744200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120</v>
      </c>
      <c r="AJ1464">
        <v>1115400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120</v>
      </c>
      <c r="BG1464">
        <v>1115400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1781</v>
      </c>
      <c r="C1465" t="s">
        <v>1782</v>
      </c>
      <c r="D1465" t="s">
        <v>64</v>
      </c>
      <c r="E1465" t="s">
        <v>108</v>
      </c>
      <c r="F1465" t="s">
        <v>66</v>
      </c>
      <c r="G1465" t="s">
        <v>2719</v>
      </c>
      <c r="H1465" t="s">
        <v>2332</v>
      </c>
      <c r="I1465" t="s">
        <v>2720</v>
      </c>
      <c r="J1465" t="s">
        <v>64</v>
      </c>
      <c r="K1465">
        <v>0</v>
      </c>
      <c r="L1465" t="s">
        <v>111</v>
      </c>
      <c r="M1465">
        <v>170</v>
      </c>
      <c r="N1465">
        <v>1433100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170</v>
      </c>
      <c r="BG1465">
        <v>1433100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1781</v>
      </c>
      <c r="C1466" t="s">
        <v>1782</v>
      </c>
      <c r="D1466" t="s">
        <v>64</v>
      </c>
      <c r="E1466" t="s">
        <v>108</v>
      </c>
      <c r="F1466" t="s">
        <v>66</v>
      </c>
      <c r="G1466" t="s">
        <v>2721</v>
      </c>
      <c r="H1466" t="s">
        <v>2332</v>
      </c>
      <c r="I1466" t="s">
        <v>2722</v>
      </c>
      <c r="J1466" t="s">
        <v>64</v>
      </c>
      <c r="K1466">
        <v>0</v>
      </c>
      <c r="L1466" t="s">
        <v>111</v>
      </c>
      <c r="M1466">
        <v>110</v>
      </c>
      <c r="N1466">
        <v>1674154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1674154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1781</v>
      </c>
      <c r="C1467" t="s">
        <v>1782</v>
      </c>
      <c r="D1467" t="s">
        <v>64</v>
      </c>
      <c r="E1467" t="s">
        <v>108</v>
      </c>
      <c r="F1467" t="s">
        <v>66</v>
      </c>
      <c r="G1467" t="s">
        <v>2723</v>
      </c>
      <c r="H1467" t="s">
        <v>2332</v>
      </c>
      <c r="I1467" t="s">
        <v>2724</v>
      </c>
      <c r="J1467" t="s">
        <v>64</v>
      </c>
      <c r="K1467">
        <v>0</v>
      </c>
      <c r="L1467" t="s">
        <v>111</v>
      </c>
      <c r="M1467">
        <v>110</v>
      </c>
      <c r="N1467">
        <v>921433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110</v>
      </c>
      <c r="BG1467">
        <v>921433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1781</v>
      </c>
      <c r="C1468" t="s">
        <v>1782</v>
      </c>
      <c r="D1468" t="s">
        <v>64</v>
      </c>
      <c r="E1468" t="s">
        <v>108</v>
      </c>
      <c r="F1468" t="s">
        <v>66</v>
      </c>
      <c r="G1468" t="s">
        <v>2725</v>
      </c>
      <c r="H1468" t="s">
        <v>2332</v>
      </c>
      <c r="I1468" t="s">
        <v>2726</v>
      </c>
      <c r="J1468" t="s">
        <v>64</v>
      </c>
      <c r="K1468">
        <v>0</v>
      </c>
      <c r="L1468" t="s">
        <v>111</v>
      </c>
      <c r="M1468">
        <v>70</v>
      </c>
      <c r="N1468">
        <v>580953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70</v>
      </c>
      <c r="BG1468">
        <v>580953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1781</v>
      </c>
      <c r="C1469" t="s">
        <v>1782</v>
      </c>
      <c r="D1469" t="s">
        <v>64</v>
      </c>
      <c r="E1469" t="s">
        <v>108</v>
      </c>
      <c r="F1469" t="s">
        <v>66</v>
      </c>
      <c r="G1469" t="s">
        <v>2727</v>
      </c>
      <c r="H1469" t="s">
        <v>2332</v>
      </c>
      <c r="I1469" t="s">
        <v>2728</v>
      </c>
      <c r="J1469" t="s">
        <v>64</v>
      </c>
      <c r="K1469">
        <v>0</v>
      </c>
      <c r="L1469" t="s">
        <v>111</v>
      </c>
      <c r="M1469">
        <v>60</v>
      </c>
      <c r="N1469">
        <v>505800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60</v>
      </c>
      <c r="BG1469">
        <v>505800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1781</v>
      </c>
      <c r="C1470" t="s">
        <v>1782</v>
      </c>
      <c r="D1470" t="s">
        <v>64</v>
      </c>
      <c r="E1470" t="s">
        <v>108</v>
      </c>
      <c r="F1470" t="s">
        <v>66</v>
      </c>
      <c r="G1470" t="s">
        <v>2729</v>
      </c>
      <c r="H1470" t="s">
        <v>2332</v>
      </c>
      <c r="I1470" t="s">
        <v>2730</v>
      </c>
      <c r="J1470" t="s">
        <v>64</v>
      </c>
      <c r="K1470">
        <v>0</v>
      </c>
      <c r="L1470" t="s">
        <v>111</v>
      </c>
      <c r="M1470">
        <v>20</v>
      </c>
      <c r="N1470">
        <v>165756</v>
      </c>
      <c r="O1470">
        <v>180</v>
      </c>
      <c r="P1470">
        <v>1744200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150</v>
      </c>
      <c r="AJ1470">
        <v>1432467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50</v>
      </c>
      <c r="BG1470">
        <v>477489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1781</v>
      </c>
      <c r="C1471" t="s">
        <v>1782</v>
      </c>
      <c r="D1471" t="s">
        <v>64</v>
      </c>
      <c r="E1471" t="s">
        <v>108</v>
      </c>
      <c r="F1471" t="s">
        <v>66</v>
      </c>
      <c r="G1471" t="s">
        <v>2731</v>
      </c>
      <c r="H1471" t="s">
        <v>2332</v>
      </c>
      <c r="I1471" t="s">
        <v>2732</v>
      </c>
      <c r="J1471" t="s">
        <v>64</v>
      </c>
      <c r="K1471">
        <v>0</v>
      </c>
      <c r="L1471" t="s">
        <v>111</v>
      </c>
      <c r="M1471">
        <v>0</v>
      </c>
      <c r="N1471">
        <v>0</v>
      </c>
      <c r="O1471">
        <v>80</v>
      </c>
      <c r="P1471">
        <v>775200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80</v>
      </c>
      <c r="BG1471">
        <v>775200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1781</v>
      </c>
      <c r="C1472" t="s">
        <v>1782</v>
      </c>
      <c r="D1472" t="s">
        <v>64</v>
      </c>
      <c r="E1472" t="s">
        <v>108</v>
      </c>
      <c r="F1472" t="s">
        <v>66</v>
      </c>
      <c r="G1472" t="s">
        <v>2733</v>
      </c>
      <c r="H1472" t="s">
        <v>2363</v>
      </c>
      <c r="I1472" t="s">
        <v>2734</v>
      </c>
      <c r="J1472" t="s">
        <v>64</v>
      </c>
      <c r="K1472">
        <v>0</v>
      </c>
      <c r="L1472" t="s">
        <v>111</v>
      </c>
      <c r="M1472">
        <v>0</v>
      </c>
      <c r="N1472">
        <v>0</v>
      </c>
      <c r="O1472">
        <v>390</v>
      </c>
      <c r="P1472">
        <v>9519900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240</v>
      </c>
      <c r="AJ1472">
        <v>5858400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150</v>
      </c>
      <c r="BG1472">
        <v>3661500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1781</v>
      </c>
      <c r="C1473" t="s">
        <v>1782</v>
      </c>
      <c r="D1473" t="s">
        <v>64</v>
      </c>
      <c r="E1473" t="s">
        <v>108</v>
      </c>
      <c r="F1473" t="s">
        <v>66</v>
      </c>
      <c r="G1473" t="s">
        <v>2735</v>
      </c>
      <c r="H1473" t="s">
        <v>2363</v>
      </c>
      <c r="I1473" t="s">
        <v>2736</v>
      </c>
      <c r="J1473" t="s">
        <v>64</v>
      </c>
      <c r="K1473">
        <v>0</v>
      </c>
      <c r="L1473" t="s">
        <v>111</v>
      </c>
      <c r="M1473">
        <v>0</v>
      </c>
      <c r="N1473">
        <v>0</v>
      </c>
      <c r="O1473">
        <v>100</v>
      </c>
      <c r="P1473">
        <v>2441000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100</v>
      </c>
      <c r="BG1473">
        <v>2441000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1781</v>
      </c>
      <c r="C1474" t="s">
        <v>1782</v>
      </c>
      <c r="D1474" t="s">
        <v>64</v>
      </c>
      <c r="E1474" t="s">
        <v>108</v>
      </c>
      <c r="F1474" t="s">
        <v>66</v>
      </c>
      <c r="G1474" t="s">
        <v>2737</v>
      </c>
      <c r="H1474" t="s">
        <v>2363</v>
      </c>
      <c r="I1474" t="s">
        <v>2738</v>
      </c>
      <c r="J1474" t="s">
        <v>64</v>
      </c>
      <c r="K1474">
        <v>0</v>
      </c>
      <c r="L1474" t="s">
        <v>111</v>
      </c>
      <c r="M1474">
        <v>200</v>
      </c>
      <c r="N1474">
        <v>2648000</v>
      </c>
      <c r="O1474">
        <v>250</v>
      </c>
      <c r="P1474">
        <v>6087500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450</v>
      </c>
      <c r="BG1474">
        <v>8735500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1781</v>
      </c>
      <c r="C1475" t="s">
        <v>1782</v>
      </c>
      <c r="D1475" t="s">
        <v>64</v>
      </c>
      <c r="E1475" t="s">
        <v>108</v>
      </c>
      <c r="F1475" t="s">
        <v>66</v>
      </c>
      <c r="G1475" t="s">
        <v>2739</v>
      </c>
      <c r="H1475" t="s">
        <v>2363</v>
      </c>
      <c r="I1475" t="s">
        <v>2740</v>
      </c>
      <c r="J1475" t="s">
        <v>64</v>
      </c>
      <c r="K1475">
        <v>0</v>
      </c>
      <c r="L1475" t="s">
        <v>111</v>
      </c>
      <c r="M1475">
        <v>80</v>
      </c>
      <c r="N1475">
        <v>1061600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80</v>
      </c>
      <c r="BG1475">
        <v>1061600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1781</v>
      </c>
      <c r="C1476" t="s">
        <v>1782</v>
      </c>
      <c r="D1476" t="s">
        <v>64</v>
      </c>
      <c r="E1476" t="s">
        <v>108</v>
      </c>
      <c r="F1476" t="s">
        <v>66</v>
      </c>
      <c r="G1476" t="s">
        <v>2741</v>
      </c>
      <c r="H1476" t="s">
        <v>2363</v>
      </c>
      <c r="I1476" t="s">
        <v>2742</v>
      </c>
      <c r="J1476" t="s">
        <v>64</v>
      </c>
      <c r="K1476">
        <v>0</v>
      </c>
      <c r="L1476" t="s">
        <v>111</v>
      </c>
      <c r="M1476">
        <v>150</v>
      </c>
      <c r="N1476">
        <v>3661500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3661500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1781</v>
      </c>
      <c r="C1477" t="s">
        <v>1782</v>
      </c>
      <c r="D1477" t="s">
        <v>64</v>
      </c>
      <c r="E1477" t="s">
        <v>108</v>
      </c>
      <c r="F1477" t="s">
        <v>66</v>
      </c>
      <c r="G1477" t="s">
        <v>2743</v>
      </c>
      <c r="H1477" t="s">
        <v>2363</v>
      </c>
      <c r="I1477" t="s">
        <v>2744</v>
      </c>
      <c r="J1477" t="s">
        <v>64</v>
      </c>
      <c r="K1477">
        <v>0</v>
      </c>
      <c r="L1477" t="s">
        <v>111</v>
      </c>
      <c r="M1477">
        <v>140</v>
      </c>
      <c r="N1477">
        <v>1857800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140</v>
      </c>
      <c r="BG1477">
        <v>1857800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1781</v>
      </c>
      <c r="C1478" t="s">
        <v>1782</v>
      </c>
      <c r="D1478" t="s">
        <v>64</v>
      </c>
      <c r="E1478" t="s">
        <v>108</v>
      </c>
      <c r="F1478" t="s">
        <v>66</v>
      </c>
      <c r="G1478" t="s">
        <v>2745</v>
      </c>
      <c r="H1478" t="s">
        <v>2363</v>
      </c>
      <c r="I1478" t="s">
        <v>2746</v>
      </c>
      <c r="J1478" t="s">
        <v>64</v>
      </c>
      <c r="K1478">
        <v>0</v>
      </c>
      <c r="L1478" t="s">
        <v>111</v>
      </c>
      <c r="M1478">
        <v>360</v>
      </c>
      <c r="N1478">
        <v>4593600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360</v>
      </c>
      <c r="BD1478">
        <v>4593600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1781</v>
      </c>
      <c r="C1479" t="s">
        <v>1782</v>
      </c>
      <c r="D1479" t="s">
        <v>64</v>
      </c>
      <c r="E1479" t="s">
        <v>108</v>
      </c>
      <c r="F1479" t="s">
        <v>66</v>
      </c>
      <c r="G1479" t="s">
        <v>2747</v>
      </c>
      <c r="H1479" t="s">
        <v>2363</v>
      </c>
      <c r="I1479" t="s">
        <v>2748</v>
      </c>
      <c r="J1479" t="s">
        <v>64</v>
      </c>
      <c r="K1479">
        <v>0</v>
      </c>
      <c r="L1479" t="s">
        <v>111</v>
      </c>
      <c r="M1479">
        <v>0</v>
      </c>
      <c r="N1479">
        <v>0</v>
      </c>
      <c r="O1479">
        <v>370</v>
      </c>
      <c r="P1479">
        <v>9031700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370</v>
      </c>
      <c r="AJ1479">
        <v>9031700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1781</v>
      </c>
      <c r="C1480" t="s">
        <v>1782</v>
      </c>
      <c r="D1480" t="s">
        <v>64</v>
      </c>
      <c r="E1480" t="s">
        <v>108</v>
      </c>
      <c r="F1480" t="s">
        <v>66</v>
      </c>
      <c r="G1480" t="s">
        <v>2749</v>
      </c>
      <c r="H1480" t="s">
        <v>2363</v>
      </c>
      <c r="I1480" t="s">
        <v>2750</v>
      </c>
      <c r="J1480" t="s">
        <v>64</v>
      </c>
      <c r="K1480">
        <v>0</v>
      </c>
      <c r="L1480" t="s">
        <v>111</v>
      </c>
      <c r="M1480">
        <v>150</v>
      </c>
      <c r="N1480">
        <v>1914000</v>
      </c>
      <c r="O1480">
        <v>710</v>
      </c>
      <c r="P1480">
        <v>17331100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860</v>
      </c>
      <c r="AJ1480">
        <v>19245100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1781</v>
      </c>
      <c r="C1481" t="s">
        <v>1782</v>
      </c>
      <c r="D1481" t="s">
        <v>64</v>
      </c>
      <c r="E1481" t="s">
        <v>108</v>
      </c>
      <c r="F1481" t="s">
        <v>66</v>
      </c>
      <c r="G1481" t="s">
        <v>2751</v>
      </c>
      <c r="H1481" t="s">
        <v>2363</v>
      </c>
      <c r="I1481" t="s">
        <v>2752</v>
      </c>
      <c r="J1481" t="s">
        <v>64</v>
      </c>
      <c r="K1481">
        <v>0</v>
      </c>
      <c r="L1481" t="s">
        <v>111</v>
      </c>
      <c r="M1481">
        <v>180</v>
      </c>
      <c r="N1481">
        <v>3375257</v>
      </c>
      <c r="O1481">
        <v>350</v>
      </c>
      <c r="P1481">
        <v>8543500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380</v>
      </c>
      <c r="AJ1481">
        <v>8545524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150</v>
      </c>
      <c r="BG1481">
        <v>3373233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1781</v>
      </c>
      <c r="C1482" t="s">
        <v>1782</v>
      </c>
      <c r="D1482" t="s">
        <v>64</v>
      </c>
      <c r="E1482" t="s">
        <v>108</v>
      </c>
      <c r="F1482" t="s">
        <v>66</v>
      </c>
      <c r="G1482" t="s">
        <v>2753</v>
      </c>
      <c r="H1482" t="s">
        <v>2363</v>
      </c>
      <c r="I1482" t="s">
        <v>2754</v>
      </c>
      <c r="J1482" t="s">
        <v>64</v>
      </c>
      <c r="K1482">
        <v>0</v>
      </c>
      <c r="L1482" t="s">
        <v>111</v>
      </c>
      <c r="M1482">
        <v>70</v>
      </c>
      <c r="N1482">
        <v>893200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70</v>
      </c>
      <c r="BG1482">
        <v>893200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1781</v>
      </c>
      <c r="C1483" t="s">
        <v>1782</v>
      </c>
      <c r="D1483" t="s">
        <v>64</v>
      </c>
      <c r="E1483" t="s">
        <v>108</v>
      </c>
      <c r="F1483" t="s">
        <v>66</v>
      </c>
      <c r="G1483" t="s">
        <v>2755</v>
      </c>
      <c r="H1483" t="s">
        <v>2382</v>
      </c>
      <c r="I1483" t="s">
        <v>2756</v>
      </c>
      <c r="J1483" t="s">
        <v>64</v>
      </c>
      <c r="K1483">
        <v>0</v>
      </c>
      <c r="L1483" t="s">
        <v>111</v>
      </c>
      <c r="M1483">
        <v>1010</v>
      </c>
      <c r="N1483">
        <v>8694578</v>
      </c>
      <c r="O1483">
        <v>900</v>
      </c>
      <c r="P1483">
        <v>8910000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1330</v>
      </c>
      <c r="AJ1483">
        <v>12258685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580</v>
      </c>
      <c r="BG1483">
        <v>5345893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1781</v>
      </c>
      <c r="C1484" t="s">
        <v>1782</v>
      </c>
      <c r="D1484" t="s">
        <v>64</v>
      </c>
      <c r="E1484" t="s">
        <v>108</v>
      </c>
      <c r="F1484" t="s">
        <v>66</v>
      </c>
      <c r="G1484" t="s">
        <v>2757</v>
      </c>
      <c r="H1484" t="s">
        <v>2382</v>
      </c>
      <c r="I1484" t="s">
        <v>2758</v>
      </c>
      <c r="J1484" t="s">
        <v>64</v>
      </c>
      <c r="K1484">
        <v>0</v>
      </c>
      <c r="L1484" t="s">
        <v>111</v>
      </c>
      <c r="M1484">
        <v>100</v>
      </c>
      <c r="N1484">
        <v>851603</v>
      </c>
      <c r="O1484">
        <v>250</v>
      </c>
      <c r="P1484">
        <v>2467500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150</v>
      </c>
      <c r="AJ1484">
        <v>1422473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200</v>
      </c>
      <c r="BG1484">
        <v>1896630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1781</v>
      </c>
      <c r="C1485" t="s">
        <v>1782</v>
      </c>
      <c r="D1485" t="s">
        <v>64</v>
      </c>
      <c r="E1485" t="s">
        <v>108</v>
      </c>
      <c r="F1485" t="s">
        <v>66</v>
      </c>
      <c r="G1485" t="s">
        <v>2759</v>
      </c>
      <c r="H1485" t="s">
        <v>2382</v>
      </c>
      <c r="I1485" t="s">
        <v>2760</v>
      </c>
      <c r="J1485" t="s">
        <v>64</v>
      </c>
      <c r="K1485">
        <v>0</v>
      </c>
      <c r="L1485" t="s">
        <v>111</v>
      </c>
      <c r="M1485">
        <v>330</v>
      </c>
      <c r="N1485">
        <v>2814075</v>
      </c>
      <c r="O1485">
        <v>200</v>
      </c>
      <c r="P1485">
        <v>1980000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260</v>
      </c>
      <c r="AJ1485">
        <v>2351810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270</v>
      </c>
      <c r="BG1485">
        <v>2442265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1781</v>
      </c>
      <c r="C1486" t="s">
        <v>1782</v>
      </c>
      <c r="D1486" t="s">
        <v>64</v>
      </c>
      <c r="E1486" t="s">
        <v>108</v>
      </c>
      <c r="F1486" t="s">
        <v>66</v>
      </c>
      <c r="G1486" t="s">
        <v>2761</v>
      </c>
      <c r="H1486" t="s">
        <v>2382</v>
      </c>
      <c r="I1486" t="s">
        <v>2762</v>
      </c>
      <c r="J1486" t="s">
        <v>64</v>
      </c>
      <c r="K1486">
        <v>0</v>
      </c>
      <c r="L1486" t="s">
        <v>111</v>
      </c>
      <c r="M1486">
        <v>220</v>
      </c>
      <c r="N1486">
        <v>1886597</v>
      </c>
      <c r="O1486">
        <v>450</v>
      </c>
      <c r="P1486">
        <v>4441500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490</v>
      </c>
      <c r="AJ1486">
        <v>4628011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180</v>
      </c>
      <c r="BG1486">
        <v>1700086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1781</v>
      </c>
      <c r="C1487" t="s">
        <v>1782</v>
      </c>
      <c r="D1487" t="s">
        <v>64</v>
      </c>
      <c r="E1487" t="s">
        <v>108</v>
      </c>
      <c r="F1487" t="s">
        <v>66</v>
      </c>
      <c r="G1487" t="s">
        <v>2763</v>
      </c>
      <c r="H1487" t="s">
        <v>2382</v>
      </c>
      <c r="I1487" t="s">
        <v>2764</v>
      </c>
      <c r="J1487" t="s">
        <v>64</v>
      </c>
      <c r="K1487">
        <v>0</v>
      </c>
      <c r="L1487" t="s">
        <v>111</v>
      </c>
      <c r="M1487">
        <v>260</v>
      </c>
      <c r="N1487">
        <v>2123829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260</v>
      </c>
      <c r="BG1487">
        <v>2123829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1781</v>
      </c>
      <c r="C1488" t="s">
        <v>1782</v>
      </c>
      <c r="D1488" t="s">
        <v>64</v>
      </c>
      <c r="E1488" t="s">
        <v>108</v>
      </c>
      <c r="F1488" t="s">
        <v>66</v>
      </c>
      <c r="G1488" t="s">
        <v>2765</v>
      </c>
      <c r="H1488" t="s">
        <v>2382</v>
      </c>
      <c r="I1488" t="s">
        <v>2766</v>
      </c>
      <c r="J1488" t="s">
        <v>64</v>
      </c>
      <c r="K1488">
        <v>0</v>
      </c>
      <c r="L1488" t="s">
        <v>111</v>
      </c>
      <c r="M1488">
        <v>230</v>
      </c>
      <c r="N1488">
        <v>1980300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230</v>
      </c>
      <c r="BG1488">
        <v>1980300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1781</v>
      </c>
      <c r="C1489" t="s">
        <v>1782</v>
      </c>
      <c r="D1489" t="s">
        <v>64</v>
      </c>
      <c r="E1489" t="s">
        <v>108</v>
      </c>
      <c r="F1489" t="s">
        <v>66</v>
      </c>
      <c r="G1489" t="s">
        <v>2767</v>
      </c>
      <c r="H1489" t="s">
        <v>2382</v>
      </c>
      <c r="I1489" t="s">
        <v>2768</v>
      </c>
      <c r="J1489" t="s">
        <v>64</v>
      </c>
      <c r="K1489">
        <v>0</v>
      </c>
      <c r="L1489" t="s">
        <v>111</v>
      </c>
      <c r="M1489">
        <v>220</v>
      </c>
      <c r="N1489">
        <v>1894200</v>
      </c>
      <c r="O1489">
        <v>100</v>
      </c>
      <c r="P1489">
        <v>990000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100</v>
      </c>
      <c r="AJ1489">
        <v>901312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220</v>
      </c>
      <c r="BG1489">
        <v>1982888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1781</v>
      </c>
      <c r="C1490" t="s">
        <v>1782</v>
      </c>
      <c r="D1490" t="s">
        <v>64</v>
      </c>
      <c r="E1490" t="s">
        <v>108</v>
      </c>
      <c r="F1490" t="s">
        <v>66</v>
      </c>
      <c r="G1490" t="s">
        <v>2769</v>
      </c>
      <c r="H1490" t="s">
        <v>2382</v>
      </c>
      <c r="I1490" t="s">
        <v>2770</v>
      </c>
      <c r="J1490" t="s">
        <v>64</v>
      </c>
      <c r="K1490">
        <v>0</v>
      </c>
      <c r="L1490" t="s">
        <v>111</v>
      </c>
      <c r="M1490">
        <v>1610</v>
      </c>
      <c r="N1490">
        <v>13859403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990</v>
      </c>
      <c r="AJ1490">
        <v>8522242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620</v>
      </c>
      <c r="BG1490">
        <v>5337161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1781</v>
      </c>
      <c r="C1491" t="s">
        <v>1782</v>
      </c>
      <c r="D1491" t="s">
        <v>64</v>
      </c>
      <c r="E1491" t="s">
        <v>108</v>
      </c>
      <c r="F1491" t="s">
        <v>66</v>
      </c>
      <c r="G1491" t="s">
        <v>2771</v>
      </c>
      <c r="H1491" t="s">
        <v>2382</v>
      </c>
      <c r="I1491" t="s">
        <v>2772</v>
      </c>
      <c r="J1491" t="s">
        <v>64</v>
      </c>
      <c r="K1491">
        <v>0</v>
      </c>
      <c r="L1491" t="s">
        <v>111</v>
      </c>
      <c r="M1491">
        <v>930</v>
      </c>
      <c r="N1491">
        <v>4768357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930</v>
      </c>
      <c r="BG1491">
        <v>4768357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1781</v>
      </c>
      <c r="C1492" t="s">
        <v>1782</v>
      </c>
      <c r="D1492" t="s">
        <v>64</v>
      </c>
      <c r="E1492" t="s">
        <v>108</v>
      </c>
      <c r="F1492" t="s">
        <v>66</v>
      </c>
      <c r="G1492" t="s">
        <v>2773</v>
      </c>
      <c r="H1492" t="s">
        <v>2382</v>
      </c>
      <c r="I1492" t="s">
        <v>2774</v>
      </c>
      <c r="J1492" t="s">
        <v>64</v>
      </c>
      <c r="K1492">
        <v>0</v>
      </c>
      <c r="L1492" t="s">
        <v>111</v>
      </c>
      <c r="M1492">
        <v>360</v>
      </c>
      <c r="N1492">
        <v>3059136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360</v>
      </c>
      <c r="BG1492">
        <v>3059136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1781</v>
      </c>
      <c r="C1493" t="s">
        <v>1782</v>
      </c>
      <c r="D1493" t="s">
        <v>64</v>
      </c>
      <c r="E1493" t="s">
        <v>108</v>
      </c>
      <c r="F1493" t="s">
        <v>66</v>
      </c>
      <c r="G1493" t="s">
        <v>2775</v>
      </c>
      <c r="H1493" t="s">
        <v>2391</v>
      </c>
      <c r="I1493" t="s">
        <v>2776</v>
      </c>
      <c r="J1493" t="s">
        <v>64</v>
      </c>
      <c r="K1493">
        <v>0</v>
      </c>
      <c r="L1493" t="s">
        <v>111</v>
      </c>
      <c r="M1493">
        <v>230</v>
      </c>
      <c r="N1493">
        <v>1979838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230</v>
      </c>
      <c r="BG1493">
        <v>1979838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1781</v>
      </c>
      <c r="C1494" t="s">
        <v>1782</v>
      </c>
      <c r="D1494" t="s">
        <v>64</v>
      </c>
      <c r="E1494" t="s">
        <v>108</v>
      </c>
      <c r="F1494" t="s">
        <v>66</v>
      </c>
      <c r="G1494" t="s">
        <v>2777</v>
      </c>
      <c r="H1494" t="s">
        <v>2391</v>
      </c>
      <c r="I1494" t="s">
        <v>2778</v>
      </c>
      <c r="J1494" t="s">
        <v>64</v>
      </c>
      <c r="K1494">
        <v>0</v>
      </c>
      <c r="L1494" t="s">
        <v>111</v>
      </c>
      <c r="M1494">
        <v>2300</v>
      </c>
      <c r="N1494">
        <v>9382611</v>
      </c>
      <c r="O1494">
        <v>900</v>
      </c>
      <c r="P1494">
        <v>4221000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1840</v>
      </c>
      <c r="AJ1494">
        <v>7822076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1360</v>
      </c>
      <c r="BG1494">
        <v>5781535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1781</v>
      </c>
      <c r="C1495" t="s">
        <v>1782</v>
      </c>
      <c r="D1495" t="s">
        <v>64</v>
      </c>
      <c r="E1495" t="s">
        <v>108</v>
      </c>
      <c r="F1495" t="s">
        <v>66</v>
      </c>
      <c r="G1495" t="s">
        <v>2779</v>
      </c>
      <c r="H1495" t="s">
        <v>2391</v>
      </c>
      <c r="I1495" t="s">
        <v>2780</v>
      </c>
      <c r="J1495" t="s">
        <v>64</v>
      </c>
      <c r="K1495">
        <v>0</v>
      </c>
      <c r="L1495" t="s">
        <v>111</v>
      </c>
      <c r="M1495">
        <v>1100</v>
      </c>
      <c r="N1495">
        <v>4404000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1100</v>
      </c>
      <c r="AJ1495">
        <v>4404000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1781</v>
      </c>
      <c r="C1496" t="s">
        <v>1782</v>
      </c>
      <c r="D1496" t="s">
        <v>64</v>
      </c>
      <c r="E1496" t="s">
        <v>108</v>
      </c>
      <c r="F1496" t="s">
        <v>66</v>
      </c>
      <c r="G1496" t="s">
        <v>2781</v>
      </c>
      <c r="H1496" t="s">
        <v>2391</v>
      </c>
      <c r="I1496" t="s">
        <v>2782</v>
      </c>
      <c r="J1496" t="s">
        <v>64</v>
      </c>
      <c r="K1496">
        <v>0</v>
      </c>
      <c r="L1496" t="s">
        <v>111</v>
      </c>
      <c r="M1496">
        <v>190</v>
      </c>
      <c r="N1496">
        <v>1635900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190</v>
      </c>
      <c r="BG1496">
        <v>1635900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1781</v>
      </c>
      <c r="C1497" t="s">
        <v>1782</v>
      </c>
      <c r="D1497" t="s">
        <v>64</v>
      </c>
      <c r="E1497" t="s">
        <v>108</v>
      </c>
      <c r="F1497" t="s">
        <v>66</v>
      </c>
      <c r="G1497" t="s">
        <v>2783</v>
      </c>
      <c r="H1497" t="s">
        <v>2391</v>
      </c>
      <c r="I1497" t="s">
        <v>2784</v>
      </c>
      <c r="J1497" t="s">
        <v>64</v>
      </c>
      <c r="K1497">
        <v>0</v>
      </c>
      <c r="L1497" t="s">
        <v>111</v>
      </c>
      <c r="M1497">
        <v>200</v>
      </c>
      <c r="N1497">
        <v>816000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200</v>
      </c>
      <c r="BG1497">
        <v>816000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1781</v>
      </c>
      <c r="C1498" t="s">
        <v>1782</v>
      </c>
      <c r="D1498" t="s">
        <v>64</v>
      </c>
      <c r="E1498" t="s">
        <v>108</v>
      </c>
      <c r="F1498" t="s">
        <v>66</v>
      </c>
      <c r="G1498" t="s">
        <v>2785</v>
      </c>
      <c r="H1498" t="s">
        <v>2391</v>
      </c>
      <c r="I1498" t="s">
        <v>2786</v>
      </c>
      <c r="J1498" t="s">
        <v>64</v>
      </c>
      <c r="K1498">
        <v>0</v>
      </c>
      <c r="L1498" t="s">
        <v>111</v>
      </c>
      <c r="M1498">
        <v>540</v>
      </c>
      <c r="N1498">
        <v>2203200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540</v>
      </c>
      <c r="AJ1498">
        <v>2203200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1781</v>
      </c>
      <c r="C1499" t="s">
        <v>1782</v>
      </c>
      <c r="D1499" t="s">
        <v>64</v>
      </c>
      <c r="E1499" t="s">
        <v>108</v>
      </c>
      <c r="F1499" t="s">
        <v>66</v>
      </c>
      <c r="G1499" t="s">
        <v>2787</v>
      </c>
      <c r="H1499" t="s">
        <v>2391</v>
      </c>
      <c r="I1499" t="s">
        <v>2788</v>
      </c>
      <c r="J1499" t="s">
        <v>64</v>
      </c>
      <c r="K1499">
        <v>0</v>
      </c>
      <c r="L1499" t="s">
        <v>111</v>
      </c>
      <c r="M1499">
        <v>240</v>
      </c>
      <c r="N1499">
        <v>976756</v>
      </c>
      <c r="O1499">
        <v>700</v>
      </c>
      <c r="P1499">
        <v>3283000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540</v>
      </c>
      <c r="AJ1499">
        <v>2447094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400</v>
      </c>
      <c r="BG1499">
        <v>1812662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1781</v>
      </c>
      <c r="C1500" t="s">
        <v>1782</v>
      </c>
      <c r="D1500" t="s">
        <v>64</v>
      </c>
      <c r="E1500" t="s">
        <v>108</v>
      </c>
      <c r="F1500" t="s">
        <v>66</v>
      </c>
      <c r="G1500" t="s">
        <v>2789</v>
      </c>
      <c r="H1500" t="s">
        <v>2391</v>
      </c>
      <c r="I1500" t="s">
        <v>2790</v>
      </c>
      <c r="J1500" t="s">
        <v>64</v>
      </c>
      <c r="K1500">
        <v>0</v>
      </c>
      <c r="L1500" t="s">
        <v>111</v>
      </c>
      <c r="M1500">
        <v>210</v>
      </c>
      <c r="N1500">
        <v>837113</v>
      </c>
      <c r="O1500">
        <v>200</v>
      </c>
      <c r="P1500">
        <v>938000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180</v>
      </c>
      <c r="AJ1500">
        <v>779318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995795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1781</v>
      </c>
      <c r="C1501" t="s">
        <v>1782</v>
      </c>
      <c r="D1501" t="s">
        <v>64</v>
      </c>
      <c r="E1501" t="s">
        <v>108</v>
      </c>
      <c r="F1501" t="s">
        <v>66</v>
      </c>
      <c r="G1501" t="s">
        <v>2791</v>
      </c>
      <c r="H1501" t="s">
        <v>2391</v>
      </c>
      <c r="I1501" t="s">
        <v>2792</v>
      </c>
      <c r="J1501" t="s">
        <v>64</v>
      </c>
      <c r="K1501">
        <v>0</v>
      </c>
      <c r="L1501" t="s">
        <v>111</v>
      </c>
      <c r="M1501">
        <v>170</v>
      </c>
      <c r="N1501">
        <v>668100</v>
      </c>
      <c r="O1501">
        <v>340</v>
      </c>
      <c r="P1501">
        <v>1594600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510</v>
      </c>
      <c r="AJ1501">
        <v>2262700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1781</v>
      </c>
      <c r="C1502" t="s">
        <v>1782</v>
      </c>
      <c r="D1502" t="s">
        <v>64</v>
      </c>
      <c r="E1502" t="s">
        <v>108</v>
      </c>
      <c r="F1502" t="s">
        <v>66</v>
      </c>
      <c r="G1502" t="s">
        <v>2793</v>
      </c>
      <c r="H1502" t="s">
        <v>2391</v>
      </c>
      <c r="I1502" t="s">
        <v>2794</v>
      </c>
      <c r="J1502" t="s">
        <v>64</v>
      </c>
      <c r="K1502">
        <v>0</v>
      </c>
      <c r="L1502" t="s">
        <v>111</v>
      </c>
      <c r="M1502">
        <v>350</v>
      </c>
      <c r="N1502">
        <v>1375500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350</v>
      </c>
      <c r="BD1502">
        <v>1375500</v>
      </c>
      <c r="BE1502">
        <v>0</v>
      </c>
      <c r="BF1502">
        <v>0</v>
      </c>
      <c r="BG1502">
        <v>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1781</v>
      </c>
      <c r="C1503" t="s">
        <v>1782</v>
      </c>
      <c r="D1503" t="s">
        <v>64</v>
      </c>
      <c r="E1503" t="s">
        <v>108</v>
      </c>
      <c r="F1503" t="s">
        <v>66</v>
      </c>
      <c r="G1503" t="s">
        <v>2795</v>
      </c>
      <c r="H1503" t="s">
        <v>2391</v>
      </c>
      <c r="I1503" t="s">
        <v>2796</v>
      </c>
      <c r="J1503" t="s">
        <v>64</v>
      </c>
      <c r="K1503">
        <v>0</v>
      </c>
      <c r="L1503" t="s">
        <v>111</v>
      </c>
      <c r="M1503">
        <v>510</v>
      </c>
      <c r="N1503">
        <v>2080800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170</v>
      </c>
      <c r="AJ1503">
        <v>693600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340</v>
      </c>
      <c r="BG1503">
        <v>1387200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1781</v>
      </c>
      <c r="C1504" t="s">
        <v>1782</v>
      </c>
      <c r="D1504" t="s">
        <v>64</v>
      </c>
      <c r="E1504" t="s">
        <v>108</v>
      </c>
      <c r="F1504" t="s">
        <v>66</v>
      </c>
      <c r="G1504" t="s">
        <v>2797</v>
      </c>
      <c r="H1504" t="s">
        <v>2391</v>
      </c>
      <c r="I1504" t="s">
        <v>2798</v>
      </c>
      <c r="J1504" t="s">
        <v>64</v>
      </c>
      <c r="K1504">
        <v>0</v>
      </c>
      <c r="L1504" t="s">
        <v>111</v>
      </c>
      <c r="M1504">
        <v>260</v>
      </c>
      <c r="N1504">
        <v>2229245</v>
      </c>
      <c r="O1504">
        <v>200</v>
      </c>
      <c r="P1504">
        <v>1980000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260</v>
      </c>
      <c r="AJ1504">
        <v>2379138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200</v>
      </c>
      <c r="BG1504">
        <v>1830107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1781</v>
      </c>
      <c r="C1505" t="s">
        <v>1782</v>
      </c>
      <c r="D1505" t="s">
        <v>64</v>
      </c>
      <c r="E1505" t="s">
        <v>108</v>
      </c>
      <c r="F1505" t="s">
        <v>66</v>
      </c>
      <c r="G1505" t="s">
        <v>2799</v>
      </c>
      <c r="H1505" t="s">
        <v>2391</v>
      </c>
      <c r="I1505" t="s">
        <v>2800</v>
      </c>
      <c r="J1505" t="s">
        <v>64</v>
      </c>
      <c r="K1505">
        <v>0</v>
      </c>
      <c r="L1505" t="s">
        <v>111</v>
      </c>
      <c r="M1505">
        <v>160</v>
      </c>
      <c r="N1505">
        <v>642914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642914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1781</v>
      </c>
      <c r="C1506" t="s">
        <v>1782</v>
      </c>
      <c r="D1506" t="s">
        <v>64</v>
      </c>
      <c r="E1506" t="s">
        <v>108</v>
      </c>
      <c r="F1506" t="s">
        <v>66</v>
      </c>
      <c r="G1506" t="s">
        <v>2801</v>
      </c>
      <c r="H1506" t="s">
        <v>2391</v>
      </c>
      <c r="I1506" t="s">
        <v>2802</v>
      </c>
      <c r="J1506" t="s">
        <v>64</v>
      </c>
      <c r="K1506">
        <v>0</v>
      </c>
      <c r="L1506" t="s">
        <v>111</v>
      </c>
      <c r="M1506">
        <v>180</v>
      </c>
      <c r="N1506">
        <v>734400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734400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1781</v>
      </c>
      <c r="C1507" t="s">
        <v>1782</v>
      </c>
      <c r="D1507" t="s">
        <v>64</v>
      </c>
      <c r="E1507" t="s">
        <v>108</v>
      </c>
      <c r="F1507" t="s">
        <v>66</v>
      </c>
      <c r="G1507" t="s">
        <v>2803</v>
      </c>
      <c r="H1507" t="s">
        <v>2391</v>
      </c>
      <c r="I1507" t="s">
        <v>2804</v>
      </c>
      <c r="J1507" t="s">
        <v>64</v>
      </c>
      <c r="K1507">
        <v>0</v>
      </c>
      <c r="L1507" t="s">
        <v>111</v>
      </c>
      <c r="M1507">
        <v>460</v>
      </c>
      <c r="N1507">
        <v>1876800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460</v>
      </c>
      <c r="BG1507">
        <v>1876800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1781</v>
      </c>
      <c r="C1508" t="s">
        <v>1782</v>
      </c>
      <c r="D1508" t="s">
        <v>64</v>
      </c>
      <c r="E1508" t="s">
        <v>108</v>
      </c>
      <c r="F1508" t="s">
        <v>66</v>
      </c>
      <c r="G1508" t="s">
        <v>2805</v>
      </c>
      <c r="H1508" t="s">
        <v>2391</v>
      </c>
      <c r="I1508" t="s">
        <v>2806</v>
      </c>
      <c r="J1508" t="s">
        <v>64</v>
      </c>
      <c r="K1508">
        <v>0</v>
      </c>
      <c r="L1508" t="s">
        <v>111</v>
      </c>
      <c r="M1508">
        <v>400</v>
      </c>
      <c r="N1508">
        <v>1631116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400</v>
      </c>
      <c r="BG1508">
        <v>1631116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1781</v>
      </c>
      <c r="C1509" t="s">
        <v>1782</v>
      </c>
      <c r="D1509" t="s">
        <v>64</v>
      </c>
      <c r="E1509" t="s">
        <v>108</v>
      </c>
      <c r="F1509" t="s">
        <v>66</v>
      </c>
      <c r="G1509" t="s">
        <v>2807</v>
      </c>
      <c r="H1509" t="s">
        <v>2391</v>
      </c>
      <c r="I1509" t="s">
        <v>2808</v>
      </c>
      <c r="J1509" t="s">
        <v>64</v>
      </c>
      <c r="K1509">
        <v>0</v>
      </c>
      <c r="L1509" t="s">
        <v>111</v>
      </c>
      <c r="M1509">
        <v>280</v>
      </c>
      <c r="N1509">
        <v>1142386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1142386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1781</v>
      </c>
      <c r="C1510" t="s">
        <v>1782</v>
      </c>
      <c r="D1510" t="s">
        <v>64</v>
      </c>
      <c r="E1510" t="s">
        <v>108</v>
      </c>
      <c r="F1510" t="s">
        <v>66</v>
      </c>
      <c r="G1510" t="s">
        <v>2809</v>
      </c>
      <c r="H1510" t="s">
        <v>2391</v>
      </c>
      <c r="I1510" t="s">
        <v>2810</v>
      </c>
      <c r="J1510" t="s">
        <v>64</v>
      </c>
      <c r="K1510">
        <v>0</v>
      </c>
      <c r="L1510" t="s">
        <v>111</v>
      </c>
      <c r="M1510">
        <v>420</v>
      </c>
      <c r="N1510">
        <v>1711924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420</v>
      </c>
      <c r="BG1510">
        <v>1711924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1781</v>
      </c>
      <c r="C1511" t="s">
        <v>1782</v>
      </c>
      <c r="D1511" t="s">
        <v>64</v>
      </c>
      <c r="E1511" t="s">
        <v>108</v>
      </c>
      <c r="F1511" t="s">
        <v>66</v>
      </c>
      <c r="G1511" t="s">
        <v>2811</v>
      </c>
      <c r="H1511" t="s">
        <v>2391</v>
      </c>
      <c r="I1511" t="s">
        <v>2812</v>
      </c>
      <c r="J1511" t="s">
        <v>64</v>
      </c>
      <c r="K1511">
        <v>0</v>
      </c>
      <c r="L1511" t="s">
        <v>111</v>
      </c>
      <c r="M1511">
        <v>340</v>
      </c>
      <c r="N1511">
        <v>1385730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340</v>
      </c>
      <c r="BG1511">
        <v>1385730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1781</v>
      </c>
      <c r="C1512" t="s">
        <v>1782</v>
      </c>
      <c r="D1512" t="s">
        <v>64</v>
      </c>
      <c r="E1512" t="s">
        <v>108</v>
      </c>
      <c r="F1512" t="s">
        <v>66</v>
      </c>
      <c r="G1512" t="s">
        <v>2813</v>
      </c>
      <c r="H1512" t="s">
        <v>2391</v>
      </c>
      <c r="I1512" t="s">
        <v>2814</v>
      </c>
      <c r="J1512" t="s">
        <v>64</v>
      </c>
      <c r="K1512">
        <v>0</v>
      </c>
      <c r="L1512" t="s">
        <v>111</v>
      </c>
      <c r="M1512">
        <v>230</v>
      </c>
      <c r="N1512">
        <v>938131</v>
      </c>
      <c r="O1512">
        <v>4140</v>
      </c>
      <c r="P1512">
        <v>19416600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3320</v>
      </c>
      <c r="AJ1512">
        <v>15464006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1050</v>
      </c>
      <c r="BG1512">
        <v>4890725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1781</v>
      </c>
      <c r="C1513" t="s">
        <v>1782</v>
      </c>
      <c r="D1513" t="s">
        <v>64</v>
      </c>
      <c r="E1513" t="s">
        <v>108</v>
      </c>
      <c r="F1513" t="s">
        <v>66</v>
      </c>
      <c r="G1513" t="s">
        <v>2815</v>
      </c>
      <c r="H1513" t="s">
        <v>2391</v>
      </c>
      <c r="I1513" t="s">
        <v>2816</v>
      </c>
      <c r="J1513" t="s">
        <v>64</v>
      </c>
      <c r="K1513">
        <v>0</v>
      </c>
      <c r="L1513" t="s">
        <v>111</v>
      </c>
      <c r="M1513">
        <v>220</v>
      </c>
      <c r="N1513">
        <v>897516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220</v>
      </c>
      <c r="BG1513">
        <v>897516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1781</v>
      </c>
      <c r="C1514" t="s">
        <v>1782</v>
      </c>
      <c r="D1514" t="s">
        <v>64</v>
      </c>
      <c r="E1514" t="s">
        <v>108</v>
      </c>
      <c r="F1514" t="s">
        <v>66</v>
      </c>
      <c r="G1514" t="s">
        <v>2817</v>
      </c>
      <c r="H1514" t="s">
        <v>2391</v>
      </c>
      <c r="I1514" t="s">
        <v>2818</v>
      </c>
      <c r="J1514" t="s">
        <v>64</v>
      </c>
      <c r="K1514">
        <v>0</v>
      </c>
      <c r="L1514" t="s">
        <v>111</v>
      </c>
      <c r="M1514">
        <v>310</v>
      </c>
      <c r="N1514">
        <v>1218300</v>
      </c>
      <c r="O1514">
        <v>1680</v>
      </c>
      <c r="P1514">
        <v>7879200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1690</v>
      </c>
      <c r="AJ1514">
        <v>7726018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300</v>
      </c>
      <c r="BG1514">
        <v>1371482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1781</v>
      </c>
      <c r="C1515" t="s">
        <v>1782</v>
      </c>
      <c r="D1515" t="s">
        <v>64</v>
      </c>
      <c r="E1515" t="s">
        <v>108</v>
      </c>
      <c r="F1515" t="s">
        <v>66</v>
      </c>
      <c r="G1515" t="s">
        <v>2819</v>
      </c>
      <c r="H1515" t="s">
        <v>2391</v>
      </c>
      <c r="I1515" t="s">
        <v>2820</v>
      </c>
      <c r="J1515" t="s">
        <v>64</v>
      </c>
      <c r="K1515">
        <v>0</v>
      </c>
      <c r="L1515" t="s">
        <v>111</v>
      </c>
      <c r="M1515">
        <v>200</v>
      </c>
      <c r="N1515">
        <v>791357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200</v>
      </c>
      <c r="BG1515">
        <v>791357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1781</v>
      </c>
      <c r="C1516" t="s">
        <v>1782</v>
      </c>
      <c r="D1516" t="s">
        <v>64</v>
      </c>
      <c r="E1516" t="s">
        <v>108</v>
      </c>
      <c r="F1516" t="s">
        <v>66</v>
      </c>
      <c r="G1516" t="s">
        <v>2821</v>
      </c>
      <c r="H1516" t="s">
        <v>2391</v>
      </c>
      <c r="I1516" t="s">
        <v>2822</v>
      </c>
      <c r="J1516" t="s">
        <v>64</v>
      </c>
      <c r="K1516">
        <v>0</v>
      </c>
      <c r="L1516" t="s">
        <v>111</v>
      </c>
      <c r="M1516">
        <v>50</v>
      </c>
      <c r="N1516">
        <v>203633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203633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1781</v>
      </c>
      <c r="C1517" t="s">
        <v>1782</v>
      </c>
      <c r="D1517" t="s">
        <v>64</v>
      </c>
      <c r="E1517" t="s">
        <v>108</v>
      </c>
      <c r="F1517" t="s">
        <v>66</v>
      </c>
      <c r="G1517" t="s">
        <v>2823</v>
      </c>
      <c r="H1517" t="s">
        <v>2391</v>
      </c>
      <c r="I1517" t="s">
        <v>2824</v>
      </c>
      <c r="J1517" t="s">
        <v>64</v>
      </c>
      <c r="K1517">
        <v>0</v>
      </c>
      <c r="L1517" t="s">
        <v>111</v>
      </c>
      <c r="M1517">
        <v>370</v>
      </c>
      <c r="N1517">
        <v>1508116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370</v>
      </c>
      <c r="BG1517">
        <v>1508116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1781</v>
      </c>
      <c r="C1518" t="s">
        <v>1782</v>
      </c>
      <c r="D1518" t="s">
        <v>64</v>
      </c>
      <c r="E1518" t="s">
        <v>108</v>
      </c>
      <c r="F1518" t="s">
        <v>66</v>
      </c>
      <c r="G1518" t="s">
        <v>2825</v>
      </c>
      <c r="H1518" t="s">
        <v>2391</v>
      </c>
      <c r="I1518" t="s">
        <v>2826</v>
      </c>
      <c r="J1518" t="s">
        <v>64</v>
      </c>
      <c r="K1518">
        <v>0</v>
      </c>
      <c r="L1518" t="s">
        <v>111</v>
      </c>
      <c r="M1518">
        <v>260</v>
      </c>
      <c r="N1518">
        <v>1053300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260</v>
      </c>
      <c r="BG1518">
        <v>1053300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1781</v>
      </c>
      <c r="C1519" t="s">
        <v>1782</v>
      </c>
      <c r="D1519" t="s">
        <v>64</v>
      </c>
      <c r="E1519" t="s">
        <v>108</v>
      </c>
      <c r="F1519" t="s">
        <v>66</v>
      </c>
      <c r="G1519" t="s">
        <v>2827</v>
      </c>
      <c r="H1519" t="s">
        <v>2391</v>
      </c>
      <c r="I1519" t="s">
        <v>2828</v>
      </c>
      <c r="J1519" t="s">
        <v>64</v>
      </c>
      <c r="K1519">
        <v>0</v>
      </c>
      <c r="L1519" t="s">
        <v>111</v>
      </c>
      <c r="M1519">
        <v>180</v>
      </c>
      <c r="N1519">
        <v>728924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728924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1781</v>
      </c>
      <c r="C1520" t="s">
        <v>1782</v>
      </c>
      <c r="D1520" t="s">
        <v>64</v>
      </c>
      <c r="E1520" t="s">
        <v>108</v>
      </c>
      <c r="F1520" t="s">
        <v>66</v>
      </c>
      <c r="G1520" t="s">
        <v>2829</v>
      </c>
      <c r="H1520" t="s">
        <v>2391</v>
      </c>
      <c r="I1520" t="s">
        <v>2830</v>
      </c>
      <c r="J1520" t="s">
        <v>64</v>
      </c>
      <c r="K1520">
        <v>0</v>
      </c>
      <c r="L1520" t="s">
        <v>111</v>
      </c>
      <c r="M1520">
        <v>60</v>
      </c>
      <c r="N1520">
        <v>243325</v>
      </c>
      <c r="O1520">
        <v>1400</v>
      </c>
      <c r="P1520">
        <v>6566000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1310</v>
      </c>
      <c r="AJ1520">
        <v>6109737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150</v>
      </c>
      <c r="BG1520">
        <v>699588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1781</v>
      </c>
      <c r="C1521" t="s">
        <v>1782</v>
      </c>
      <c r="D1521" t="s">
        <v>64</v>
      </c>
      <c r="E1521" t="s">
        <v>108</v>
      </c>
      <c r="F1521" t="s">
        <v>66</v>
      </c>
      <c r="G1521" t="s">
        <v>2831</v>
      </c>
      <c r="H1521" t="s">
        <v>2391</v>
      </c>
      <c r="I1521" t="s">
        <v>2832</v>
      </c>
      <c r="J1521" t="s">
        <v>64</v>
      </c>
      <c r="K1521">
        <v>0</v>
      </c>
      <c r="L1521" t="s">
        <v>111</v>
      </c>
      <c r="M1521">
        <v>0</v>
      </c>
      <c r="N1521">
        <v>0</v>
      </c>
      <c r="O1521">
        <v>720</v>
      </c>
      <c r="P1521">
        <v>3376800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550</v>
      </c>
      <c r="AJ1521">
        <v>2579500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170</v>
      </c>
      <c r="BG1521">
        <v>797300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1781</v>
      </c>
      <c r="C1522" t="s">
        <v>1782</v>
      </c>
      <c r="D1522" t="s">
        <v>64</v>
      </c>
      <c r="E1522" t="s">
        <v>108</v>
      </c>
      <c r="F1522" t="s">
        <v>66</v>
      </c>
      <c r="G1522" t="s">
        <v>2833</v>
      </c>
      <c r="H1522" t="s">
        <v>2433</v>
      </c>
      <c r="I1522" t="s">
        <v>2834</v>
      </c>
      <c r="J1522" t="s">
        <v>64</v>
      </c>
      <c r="K1522">
        <v>0</v>
      </c>
      <c r="L1522" t="s">
        <v>111</v>
      </c>
      <c r="M1522">
        <v>110</v>
      </c>
      <c r="N1522">
        <v>2935900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110</v>
      </c>
      <c r="BG1522">
        <v>2935900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1781</v>
      </c>
      <c r="C1523" t="s">
        <v>1782</v>
      </c>
      <c r="D1523" t="s">
        <v>64</v>
      </c>
      <c r="E1523" t="s">
        <v>108</v>
      </c>
      <c r="F1523" t="s">
        <v>66</v>
      </c>
      <c r="G1523" t="s">
        <v>2835</v>
      </c>
      <c r="H1523" t="s">
        <v>2433</v>
      </c>
      <c r="I1523" t="s">
        <v>2836</v>
      </c>
      <c r="J1523" t="s">
        <v>64</v>
      </c>
      <c r="K1523">
        <v>0</v>
      </c>
      <c r="L1523" t="s">
        <v>111</v>
      </c>
      <c r="M1523">
        <v>150</v>
      </c>
      <c r="N1523">
        <v>1250245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1250245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1781</v>
      </c>
      <c r="C1524" t="s">
        <v>1782</v>
      </c>
      <c r="D1524" t="s">
        <v>64</v>
      </c>
      <c r="E1524" t="s">
        <v>108</v>
      </c>
      <c r="F1524" t="s">
        <v>66</v>
      </c>
      <c r="G1524" t="s">
        <v>2837</v>
      </c>
      <c r="H1524" t="s">
        <v>2433</v>
      </c>
      <c r="I1524" t="s">
        <v>2838</v>
      </c>
      <c r="J1524" t="s">
        <v>64</v>
      </c>
      <c r="K1524">
        <v>0</v>
      </c>
      <c r="L1524" t="s">
        <v>111</v>
      </c>
      <c r="M1524">
        <v>60</v>
      </c>
      <c r="N1524">
        <v>505800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60</v>
      </c>
      <c r="BG1524">
        <v>505800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1781</v>
      </c>
      <c r="C1525" t="s">
        <v>1782</v>
      </c>
      <c r="D1525" t="s">
        <v>64</v>
      </c>
      <c r="E1525" t="s">
        <v>108</v>
      </c>
      <c r="F1525" t="s">
        <v>66</v>
      </c>
      <c r="G1525" t="s">
        <v>2839</v>
      </c>
      <c r="H1525" t="s">
        <v>2433</v>
      </c>
      <c r="I1525" t="s">
        <v>2840</v>
      </c>
      <c r="J1525" t="s">
        <v>64</v>
      </c>
      <c r="K1525">
        <v>0</v>
      </c>
      <c r="L1525" t="s">
        <v>111</v>
      </c>
      <c r="M1525">
        <v>90</v>
      </c>
      <c r="N1525">
        <v>2381570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90</v>
      </c>
      <c r="BG1525">
        <v>2381570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1781</v>
      </c>
      <c r="C1526" t="s">
        <v>1782</v>
      </c>
      <c r="D1526" t="s">
        <v>64</v>
      </c>
      <c r="E1526" t="s">
        <v>108</v>
      </c>
      <c r="F1526" t="s">
        <v>66</v>
      </c>
      <c r="G1526" t="s">
        <v>2841</v>
      </c>
      <c r="H1526" t="s">
        <v>2433</v>
      </c>
      <c r="I1526" t="s">
        <v>2842</v>
      </c>
      <c r="J1526" t="s">
        <v>64</v>
      </c>
      <c r="K1526">
        <v>0</v>
      </c>
      <c r="L1526" t="s">
        <v>111</v>
      </c>
      <c r="M1526">
        <v>150</v>
      </c>
      <c r="N1526">
        <v>2284560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2284560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1781</v>
      </c>
      <c r="C1527" t="s">
        <v>1782</v>
      </c>
      <c r="D1527" t="s">
        <v>64</v>
      </c>
      <c r="E1527" t="s">
        <v>108</v>
      </c>
      <c r="F1527" t="s">
        <v>66</v>
      </c>
      <c r="G1527" t="s">
        <v>2843</v>
      </c>
      <c r="H1527" t="s">
        <v>2433</v>
      </c>
      <c r="I1527" t="s">
        <v>2844</v>
      </c>
      <c r="J1527" t="s">
        <v>64</v>
      </c>
      <c r="K1527">
        <v>0</v>
      </c>
      <c r="L1527" t="s">
        <v>111</v>
      </c>
      <c r="M1527">
        <v>70</v>
      </c>
      <c r="N1527">
        <v>575700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70</v>
      </c>
      <c r="BG1527">
        <v>575700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1781</v>
      </c>
      <c r="C1528" t="s">
        <v>1782</v>
      </c>
      <c r="D1528" t="s">
        <v>64</v>
      </c>
      <c r="E1528" t="s">
        <v>108</v>
      </c>
      <c r="F1528" t="s">
        <v>66</v>
      </c>
      <c r="G1528" t="s">
        <v>2845</v>
      </c>
      <c r="H1528" t="s">
        <v>2846</v>
      </c>
      <c r="I1528" t="s">
        <v>2847</v>
      </c>
      <c r="J1528" t="s">
        <v>64</v>
      </c>
      <c r="K1528">
        <v>0</v>
      </c>
      <c r="L1528" t="s">
        <v>111</v>
      </c>
      <c r="M1528">
        <v>210</v>
      </c>
      <c r="N1528">
        <v>908902</v>
      </c>
      <c r="O1528">
        <v>200</v>
      </c>
      <c r="P1528">
        <v>1016000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280</v>
      </c>
      <c r="AJ1528">
        <v>1314567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610335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1781</v>
      </c>
      <c r="C1529" t="s">
        <v>1782</v>
      </c>
      <c r="D1529" t="s">
        <v>64</v>
      </c>
      <c r="E1529" t="s">
        <v>108</v>
      </c>
      <c r="F1529" t="s">
        <v>66</v>
      </c>
      <c r="G1529" t="s">
        <v>2848</v>
      </c>
      <c r="H1529" t="s">
        <v>2846</v>
      </c>
      <c r="I1529" t="s">
        <v>2849</v>
      </c>
      <c r="J1529" t="s">
        <v>64</v>
      </c>
      <c r="K1529">
        <v>0</v>
      </c>
      <c r="L1529" t="s">
        <v>111</v>
      </c>
      <c r="M1529">
        <v>670</v>
      </c>
      <c r="N1529">
        <v>10657102</v>
      </c>
      <c r="O1529">
        <v>3550</v>
      </c>
      <c r="P1529">
        <v>58078000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3370</v>
      </c>
      <c r="AJ1529">
        <v>54890354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850</v>
      </c>
      <c r="BG1529">
        <v>13844748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1781</v>
      </c>
      <c r="C1530" t="s">
        <v>1782</v>
      </c>
      <c r="D1530" t="s">
        <v>64</v>
      </c>
      <c r="E1530" t="s">
        <v>108</v>
      </c>
      <c r="F1530" t="s">
        <v>66</v>
      </c>
      <c r="G1530" t="s">
        <v>2850</v>
      </c>
      <c r="H1530" t="s">
        <v>2846</v>
      </c>
      <c r="I1530" t="s">
        <v>2851</v>
      </c>
      <c r="J1530" t="s">
        <v>64</v>
      </c>
      <c r="K1530">
        <v>0</v>
      </c>
      <c r="L1530" t="s">
        <v>111</v>
      </c>
      <c r="M1530">
        <v>730</v>
      </c>
      <c r="N1530">
        <v>6806006</v>
      </c>
      <c r="O1530">
        <v>6570</v>
      </c>
      <c r="P1530">
        <v>63860400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6000</v>
      </c>
      <c r="AJ1530">
        <v>58081978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1300</v>
      </c>
      <c r="BG1530">
        <v>12584428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1781</v>
      </c>
      <c r="C1531" t="s">
        <v>1782</v>
      </c>
      <c r="D1531" t="s">
        <v>64</v>
      </c>
      <c r="E1531" t="s">
        <v>108</v>
      </c>
      <c r="F1531" t="s">
        <v>66</v>
      </c>
      <c r="G1531" t="s">
        <v>2852</v>
      </c>
      <c r="H1531" t="s">
        <v>2853</v>
      </c>
      <c r="I1531" t="s">
        <v>2854</v>
      </c>
      <c r="J1531" t="s">
        <v>64</v>
      </c>
      <c r="K1531">
        <v>0</v>
      </c>
      <c r="L1531" t="s">
        <v>111</v>
      </c>
      <c r="M1531">
        <v>80</v>
      </c>
      <c r="N1531">
        <v>412799</v>
      </c>
      <c r="O1531">
        <v>1530</v>
      </c>
      <c r="P1531">
        <v>9072900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830</v>
      </c>
      <c r="AJ1531">
        <v>4890143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780</v>
      </c>
      <c r="BG1531">
        <v>4595556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1781</v>
      </c>
      <c r="C1532" t="s">
        <v>1782</v>
      </c>
      <c r="D1532" t="s">
        <v>64</v>
      </c>
      <c r="E1532" t="s">
        <v>108</v>
      </c>
      <c r="F1532" t="s">
        <v>66</v>
      </c>
      <c r="G1532" t="s">
        <v>2855</v>
      </c>
      <c r="H1532" t="s">
        <v>2853</v>
      </c>
      <c r="I1532" t="s">
        <v>2856</v>
      </c>
      <c r="J1532" t="s">
        <v>64</v>
      </c>
      <c r="K1532">
        <v>0</v>
      </c>
      <c r="L1532" t="s">
        <v>111</v>
      </c>
      <c r="M1532">
        <v>310</v>
      </c>
      <c r="N1532">
        <v>1280425</v>
      </c>
      <c r="O1532">
        <v>170</v>
      </c>
      <c r="P1532">
        <v>809200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60</v>
      </c>
      <c r="AJ1532">
        <v>261203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420</v>
      </c>
      <c r="BG1532">
        <v>1828422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1781</v>
      </c>
      <c r="C1533" t="s">
        <v>1782</v>
      </c>
      <c r="D1533" t="s">
        <v>64</v>
      </c>
      <c r="E1533" t="s">
        <v>108</v>
      </c>
      <c r="F1533" t="s">
        <v>66</v>
      </c>
      <c r="G1533" t="s">
        <v>2857</v>
      </c>
      <c r="H1533" t="s">
        <v>2853</v>
      </c>
      <c r="I1533" t="s">
        <v>2858</v>
      </c>
      <c r="J1533" t="s">
        <v>64</v>
      </c>
      <c r="K1533">
        <v>0</v>
      </c>
      <c r="L1533" t="s">
        <v>111</v>
      </c>
      <c r="M1533">
        <v>320</v>
      </c>
      <c r="N1533">
        <v>1590400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270</v>
      </c>
      <c r="AJ1533">
        <v>1341900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50</v>
      </c>
      <c r="BG1533">
        <v>248500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1781</v>
      </c>
      <c r="C1534" t="s">
        <v>1782</v>
      </c>
      <c r="D1534" t="s">
        <v>64</v>
      </c>
      <c r="E1534" t="s">
        <v>108</v>
      </c>
      <c r="F1534" t="s">
        <v>66</v>
      </c>
      <c r="G1534" t="s">
        <v>2859</v>
      </c>
      <c r="H1534" t="s">
        <v>2853</v>
      </c>
      <c r="I1534" t="s">
        <v>2860</v>
      </c>
      <c r="J1534" t="s">
        <v>64</v>
      </c>
      <c r="K1534">
        <v>0</v>
      </c>
      <c r="L1534" t="s">
        <v>111</v>
      </c>
      <c r="M1534">
        <v>850</v>
      </c>
      <c r="N1534">
        <v>4379456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2318536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400</v>
      </c>
      <c r="BG1534">
        <v>2060920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1781</v>
      </c>
      <c r="C1535" t="s">
        <v>1782</v>
      </c>
      <c r="D1535" t="s">
        <v>64</v>
      </c>
      <c r="E1535" t="s">
        <v>108</v>
      </c>
      <c r="F1535" t="s">
        <v>66</v>
      </c>
      <c r="G1535" t="s">
        <v>2861</v>
      </c>
      <c r="H1535" t="s">
        <v>2853</v>
      </c>
      <c r="I1535" t="s">
        <v>2862</v>
      </c>
      <c r="J1535" t="s">
        <v>64</v>
      </c>
      <c r="K1535">
        <v>0</v>
      </c>
      <c r="L1535" t="s">
        <v>111</v>
      </c>
      <c r="M1535">
        <v>3400</v>
      </c>
      <c r="N1535">
        <v>17544000</v>
      </c>
      <c r="O1535">
        <v>5950</v>
      </c>
      <c r="P1535">
        <v>35283500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9290</v>
      </c>
      <c r="AJ1535">
        <v>52488500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339000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1781</v>
      </c>
      <c r="C1536" t="s">
        <v>1782</v>
      </c>
      <c r="D1536" t="s">
        <v>64</v>
      </c>
      <c r="E1536" t="s">
        <v>108</v>
      </c>
      <c r="F1536" t="s">
        <v>66</v>
      </c>
      <c r="G1536" t="s">
        <v>2863</v>
      </c>
      <c r="H1536" t="s">
        <v>2853</v>
      </c>
      <c r="I1536" t="s">
        <v>2864</v>
      </c>
      <c r="J1536" t="s">
        <v>64</v>
      </c>
      <c r="K1536">
        <v>0</v>
      </c>
      <c r="L1536" t="s">
        <v>111</v>
      </c>
      <c r="M1536">
        <v>1000</v>
      </c>
      <c r="N1536">
        <v>5159988</v>
      </c>
      <c r="O1536">
        <v>6800</v>
      </c>
      <c r="P1536">
        <v>40324000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5790</v>
      </c>
      <c r="AJ1536">
        <v>33763114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2010</v>
      </c>
      <c r="BG1536">
        <v>11720874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1781</v>
      </c>
      <c r="C1537" t="s">
        <v>1782</v>
      </c>
      <c r="D1537" t="s">
        <v>64</v>
      </c>
      <c r="E1537" t="s">
        <v>108</v>
      </c>
      <c r="F1537" t="s">
        <v>66</v>
      </c>
      <c r="G1537" t="s">
        <v>2865</v>
      </c>
      <c r="H1537" t="s">
        <v>2866</v>
      </c>
      <c r="I1537" t="s">
        <v>2867</v>
      </c>
      <c r="J1537" t="s">
        <v>64</v>
      </c>
      <c r="K1537">
        <v>0</v>
      </c>
      <c r="L1537" t="s">
        <v>111</v>
      </c>
      <c r="M1537">
        <v>230</v>
      </c>
      <c r="N1537">
        <v>1398400</v>
      </c>
      <c r="O1537">
        <v>600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150</v>
      </c>
      <c r="AJ1537">
        <v>252723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680</v>
      </c>
      <c r="BG1537">
        <v>1145677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1781</v>
      </c>
      <c r="C1538" t="s">
        <v>1782</v>
      </c>
      <c r="D1538" t="s">
        <v>64</v>
      </c>
      <c r="E1538" t="s">
        <v>108</v>
      </c>
      <c r="F1538" t="s">
        <v>66</v>
      </c>
      <c r="G1538" t="s">
        <v>2868</v>
      </c>
      <c r="H1538" t="s">
        <v>2866</v>
      </c>
      <c r="I1538" t="s">
        <v>2869</v>
      </c>
      <c r="J1538" t="s">
        <v>64</v>
      </c>
      <c r="K1538">
        <v>0</v>
      </c>
      <c r="L1538" t="s">
        <v>111</v>
      </c>
      <c r="M1538">
        <v>990</v>
      </c>
      <c r="N1538">
        <v>3703977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990</v>
      </c>
      <c r="BG1538">
        <v>3703977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1781</v>
      </c>
      <c r="C1539" t="s">
        <v>1782</v>
      </c>
      <c r="D1539" t="s">
        <v>64</v>
      </c>
      <c r="E1539" t="s">
        <v>108</v>
      </c>
      <c r="F1539" t="s">
        <v>66</v>
      </c>
      <c r="G1539" t="s">
        <v>2870</v>
      </c>
      <c r="H1539" t="s">
        <v>2866</v>
      </c>
      <c r="I1539" t="s">
        <v>2871</v>
      </c>
      <c r="J1539" t="s">
        <v>64</v>
      </c>
      <c r="K1539">
        <v>0</v>
      </c>
      <c r="L1539" t="s">
        <v>111</v>
      </c>
      <c r="M1539">
        <v>340</v>
      </c>
      <c r="N1539">
        <v>1302195</v>
      </c>
      <c r="O1539">
        <v>2340</v>
      </c>
      <c r="P1539">
        <v>10296000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2400</v>
      </c>
      <c r="AJ1539">
        <v>10386443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280</v>
      </c>
      <c r="BG1539">
        <v>1211752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1781</v>
      </c>
      <c r="C1540" t="s">
        <v>1782</v>
      </c>
      <c r="D1540" t="s">
        <v>64</v>
      </c>
      <c r="E1540" t="s">
        <v>108</v>
      </c>
      <c r="F1540" t="s">
        <v>66</v>
      </c>
      <c r="G1540" t="s">
        <v>2872</v>
      </c>
      <c r="H1540" t="s">
        <v>2866</v>
      </c>
      <c r="I1540" t="s">
        <v>2873</v>
      </c>
      <c r="J1540" t="s">
        <v>64</v>
      </c>
      <c r="K1540">
        <v>0</v>
      </c>
      <c r="L1540" t="s">
        <v>111</v>
      </c>
      <c r="M1540">
        <v>9800</v>
      </c>
      <c r="N1540">
        <v>33319691</v>
      </c>
      <c r="O1540">
        <v>32000</v>
      </c>
      <c r="P1540">
        <v>125120000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36800</v>
      </c>
      <c r="AJ1540">
        <v>139487575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5000</v>
      </c>
      <c r="BG1540">
        <v>18952116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1781</v>
      </c>
      <c r="C1541" t="s">
        <v>1782</v>
      </c>
      <c r="D1541" t="s">
        <v>64</v>
      </c>
      <c r="E1541" t="s">
        <v>108</v>
      </c>
      <c r="F1541" t="s">
        <v>66</v>
      </c>
      <c r="G1541" t="s">
        <v>2874</v>
      </c>
      <c r="H1541" t="s">
        <v>2866</v>
      </c>
      <c r="I1541" t="s">
        <v>2875</v>
      </c>
      <c r="J1541" t="s">
        <v>64</v>
      </c>
      <c r="K1541">
        <v>0</v>
      </c>
      <c r="L1541" t="s">
        <v>111</v>
      </c>
      <c r="M1541">
        <v>1400</v>
      </c>
      <c r="N1541">
        <v>4437994</v>
      </c>
      <c r="O1541">
        <v>9440</v>
      </c>
      <c r="P1541">
        <v>29924800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8540</v>
      </c>
      <c r="AJ1541">
        <v>27071795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2300</v>
      </c>
      <c r="BG1541">
        <v>7290999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1781</v>
      </c>
      <c r="C1542" t="s">
        <v>1782</v>
      </c>
      <c r="D1542" t="s">
        <v>64</v>
      </c>
      <c r="E1542" t="s">
        <v>108</v>
      </c>
      <c r="F1542" t="s">
        <v>66</v>
      </c>
      <c r="G1542" t="s">
        <v>2876</v>
      </c>
      <c r="H1542" t="s">
        <v>2866</v>
      </c>
      <c r="I1542" t="s">
        <v>2877</v>
      </c>
      <c r="J1542" t="s">
        <v>64</v>
      </c>
      <c r="K1542">
        <v>0</v>
      </c>
      <c r="L1542" t="s">
        <v>111</v>
      </c>
      <c r="M1542">
        <v>910</v>
      </c>
      <c r="N1542">
        <v>3093867</v>
      </c>
      <c r="O1542">
        <v>2880</v>
      </c>
      <c r="P1542">
        <v>11260800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3300</v>
      </c>
      <c r="AJ1542">
        <v>12498787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490</v>
      </c>
      <c r="BG1542">
        <v>1855880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1781</v>
      </c>
      <c r="C1543" t="s">
        <v>1782</v>
      </c>
      <c r="D1543" t="s">
        <v>64</v>
      </c>
      <c r="E1543" t="s">
        <v>108</v>
      </c>
      <c r="F1543" t="s">
        <v>66</v>
      </c>
      <c r="G1543" t="s">
        <v>2878</v>
      </c>
      <c r="H1543" t="s">
        <v>2866</v>
      </c>
      <c r="I1543" t="s">
        <v>2879</v>
      </c>
      <c r="J1543" t="s">
        <v>64</v>
      </c>
      <c r="K1543">
        <v>0</v>
      </c>
      <c r="L1543" t="s">
        <v>111</v>
      </c>
      <c r="M1543">
        <v>150</v>
      </c>
      <c r="N1543">
        <v>598249</v>
      </c>
      <c r="O1543">
        <v>3600</v>
      </c>
      <c r="P1543">
        <v>16596000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3700</v>
      </c>
      <c r="AJ1543">
        <v>16964992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50</v>
      </c>
      <c r="BG1543">
        <v>229257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1781</v>
      </c>
      <c r="C1544" t="s">
        <v>1782</v>
      </c>
      <c r="D1544" t="s">
        <v>64</v>
      </c>
      <c r="E1544" t="s">
        <v>108</v>
      </c>
      <c r="F1544" t="s">
        <v>66</v>
      </c>
      <c r="G1544" t="s">
        <v>2880</v>
      </c>
      <c r="H1544" t="s">
        <v>2866</v>
      </c>
      <c r="I1544" t="s">
        <v>2881</v>
      </c>
      <c r="J1544" t="s">
        <v>64</v>
      </c>
      <c r="K1544">
        <v>0</v>
      </c>
      <c r="L1544" t="s">
        <v>111</v>
      </c>
      <c r="M1544">
        <v>400</v>
      </c>
      <c r="N1544">
        <v>1603359</v>
      </c>
      <c r="O1544">
        <v>170</v>
      </c>
      <c r="P1544">
        <v>783700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110</v>
      </c>
      <c r="AJ1544">
        <v>460661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460</v>
      </c>
      <c r="BG1544">
        <v>1926398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1781</v>
      </c>
      <c r="C1545" t="s">
        <v>1782</v>
      </c>
      <c r="D1545" t="s">
        <v>64</v>
      </c>
      <c r="E1545" t="s">
        <v>108</v>
      </c>
      <c r="F1545" t="s">
        <v>66</v>
      </c>
      <c r="G1545" t="s">
        <v>2882</v>
      </c>
      <c r="H1545" t="s">
        <v>2866</v>
      </c>
      <c r="I1545" t="s">
        <v>2883</v>
      </c>
      <c r="J1545" t="s">
        <v>64</v>
      </c>
      <c r="K1545">
        <v>0</v>
      </c>
      <c r="L1545" t="s">
        <v>111</v>
      </c>
      <c r="M1545">
        <v>710</v>
      </c>
      <c r="N1545">
        <v>3109920</v>
      </c>
      <c r="O1545">
        <v>510</v>
      </c>
      <c r="P1545">
        <v>2590800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880</v>
      </c>
      <c r="AJ1545">
        <v>4111995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340</v>
      </c>
      <c r="BG1545">
        <v>1588725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1781</v>
      </c>
      <c r="C1546" t="s">
        <v>1782</v>
      </c>
      <c r="D1546" t="s">
        <v>64</v>
      </c>
      <c r="E1546" t="s">
        <v>108</v>
      </c>
      <c r="F1546" t="s">
        <v>66</v>
      </c>
      <c r="G1546" t="s">
        <v>2884</v>
      </c>
      <c r="H1546" t="s">
        <v>2885</v>
      </c>
      <c r="I1546" t="s">
        <v>2886</v>
      </c>
      <c r="J1546" t="s">
        <v>64</v>
      </c>
      <c r="K1546">
        <v>0</v>
      </c>
      <c r="L1546" t="s">
        <v>111</v>
      </c>
      <c r="M1546">
        <v>1710</v>
      </c>
      <c r="N1546">
        <v>8310572</v>
      </c>
      <c r="O1546">
        <v>5270</v>
      </c>
      <c r="P1546">
        <v>29406600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6130</v>
      </c>
      <c r="AJ1546">
        <v>33124107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850</v>
      </c>
      <c r="BG1546">
        <v>4593065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1781</v>
      </c>
      <c r="C1547" t="s">
        <v>1782</v>
      </c>
      <c r="D1547" t="s">
        <v>64</v>
      </c>
      <c r="E1547" t="s">
        <v>108</v>
      </c>
      <c r="F1547" t="s">
        <v>66</v>
      </c>
      <c r="G1547" t="s">
        <v>2887</v>
      </c>
      <c r="H1547" t="s">
        <v>2885</v>
      </c>
      <c r="I1547" t="s">
        <v>2888</v>
      </c>
      <c r="J1547" t="s">
        <v>64</v>
      </c>
      <c r="K1547">
        <v>0</v>
      </c>
      <c r="L1547" t="s">
        <v>111</v>
      </c>
      <c r="M1547">
        <v>770</v>
      </c>
      <c r="N1547">
        <v>4550700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770</v>
      </c>
      <c r="BG1547">
        <v>4550700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1781</v>
      </c>
      <c r="C1548" t="s">
        <v>1782</v>
      </c>
      <c r="D1548" t="s">
        <v>64</v>
      </c>
      <c r="E1548" t="s">
        <v>108</v>
      </c>
      <c r="F1548" t="s">
        <v>66</v>
      </c>
      <c r="G1548" t="s">
        <v>2889</v>
      </c>
      <c r="H1548" t="s">
        <v>2885</v>
      </c>
      <c r="I1548" t="s">
        <v>2890</v>
      </c>
      <c r="J1548" t="s">
        <v>64</v>
      </c>
      <c r="K1548">
        <v>0</v>
      </c>
      <c r="L1548" t="s">
        <v>111</v>
      </c>
      <c r="M1548">
        <v>710</v>
      </c>
      <c r="N1548">
        <v>3308600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710</v>
      </c>
      <c r="BG1548">
        <v>3308600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1781</v>
      </c>
      <c r="C1549" t="s">
        <v>1782</v>
      </c>
      <c r="D1549" t="s">
        <v>64</v>
      </c>
      <c r="E1549" t="s">
        <v>108</v>
      </c>
      <c r="F1549" t="s">
        <v>66</v>
      </c>
      <c r="G1549" t="s">
        <v>2891</v>
      </c>
      <c r="H1549" t="s">
        <v>2885</v>
      </c>
      <c r="I1549" t="s">
        <v>2892</v>
      </c>
      <c r="J1549" t="s">
        <v>64</v>
      </c>
      <c r="K1549">
        <v>0</v>
      </c>
      <c r="L1549" t="s">
        <v>111</v>
      </c>
      <c r="M1549">
        <v>270</v>
      </c>
      <c r="N1549">
        <v>1304566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270</v>
      </c>
      <c r="BG1549">
        <v>1304566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1781</v>
      </c>
      <c r="C1550" t="s">
        <v>1782</v>
      </c>
      <c r="D1550" t="s">
        <v>64</v>
      </c>
      <c r="E1550" t="s">
        <v>108</v>
      </c>
      <c r="F1550" t="s">
        <v>66</v>
      </c>
      <c r="G1550" t="s">
        <v>2893</v>
      </c>
      <c r="H1550" t="s">
        <v>2885</v>
      </c>
      <c r="I1550" t="s">
        <v>2894</v>
      </c>
      <c r="J1550" t="s">
        <v>64</v>
      </c>
      <c r="K1550">
        <v>0</v>
      </c>
      <c r="L1550" t="s">
        <v>111</v>
      </c>
      <c r="M1550">
        <v>70</v>
      </c>
      <c r="N1550">
        <v>337589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70</v>
      </c>
      <c r="BG1550">
        <v>337589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1781</v>
      </c>
      <c r="C1551" t="s">
        <v>1782</v>
      </c>
      <c r="D1551" t="s">
        <v>64</v>
      </c>
      <c r="E1551" t="s">
        <v>108</v>
      </c>
      <c r="F1551" t="s">
        <v>66</v>
      </c>
      <c r="G1551" t="s">
        <v>2895</v>
      </c>
      <c r="H1551" t="s">
        <v>2885</v>
      </c>
      <c r="I1551" t="s">
        <v>2896</v>
      </c>
      <c r="J1551" t="s">
        <v>64</v>
      </c>
      <c r="K1551">
        <v>0</v>
      </c>
      <c r="L1551" t="s">
        <v>111</v>
      </c>
      <c r="M1551">
        <v>170</v>
      </c>
      <c r="N1551">
        <v>644300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170</v>
      </c>
      <c r="BG1551">
        <v>644300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1781</v>
      </c>
      <c r="C1552" t="s">
        <v>1782</v>
      </c>
      <c r="D1552" t="s">
        <v>64</v>
      </c>
      <c r="E1552" t="s">
        <v>108</v>
      </c>
      <c r="F1552" t="s">
        <v>66</v>
      </c>
      <c r="G1552" t="s">
        <v>2897</v>
      </c>
      <c r="H1552" t="s">
        <v>2885</v>
      </c>
      <c r="I1552" t="s">
        <v>2898</v>
      </c>
      <c r="J1552" t="s">
        <v>64</v>
      </c>
      <c r="K1552">
        <v>0</v>
      </c>
      <c r="L1552" t="s">
        <v>111</v>
      </c>
      <c r="M1552">
        <v>200</v>
      </c>
      <c r="N1552">
        <v>1248000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1248000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1781</v>
      </c>
      <c r="C1553" t="s">
        <v>1782</v>
      </c>
      <c r="D1553" t="s">
        <v>64</v>
      </c>
      <c r="E1553" t="s">
        <v>108</v>
      </c>
      <c r="F1553" t="s">
        <v>66</v>
      </c>
      <c r="G1553" t="s">
        <v>2899</v>
      </c>
      <c r="H1553" t="s">
        <v>2885</v>
      </c>
      <c r="I1553" t="s">
        <v>2900</v>
      </c>
      <c r="J1553" t="s">
        <v>64</v>
      </c>
      <c r="K1553">
        <v>0</v>
      </c>
      <c r="L1553" t="s">
        <v>111</v>
      </c>
      <c r="M1553">
        <v>0</v>
      </c>
      <c r="N1553">
        <v>0</v>
      </c>
      <c r="O1553">
        <v>400</v>
      </c>
      <c r="P1553">
        <v>2280000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170</v>
      </c>
      <c r="AJ1553">
        <v>969000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1311000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1781</v>
      </c>
      <c r="C1554" t="s">
        <v>1782</v>
      </c>
      <c r="D1554" t="s">
        <v>64</v>
      </c>
      <c r="E1554" t="s">
        <v>108</v>
      </c>
      <c r="F1554" t="s">
        <v>66</v>
      </c>
      <c r="G1554" t="s">
        <v>2901</v>
      </c>
      <c r="H1554" t="s">
        <v>2885</v>
      </c>
      <c r="I1554" t="s">
        <v>2902</v>
      </c>
      <c r="J1554" t="s">
        <v>64</v>
      </c>
      <c r="K1554">
        <v>0</v>
      </c>
      <c r="L1554" t="s">
        <v>111</v>
      </c>
      <c r="M1554">
        <v>100</v>
      </c>
      <c r="N1554">
        <v>687000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687000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1781</v>
      </c>
      <c r="C1555" t="s">
        <v>1782</v>
      </c>
      <c r="D1555" t="s">
        <v>64</v>
      </c>
      <c r="E1555" t="s">
        <v>108</v>
      </c>
      <c r="F1555" t="s">
        <v>66</v>
      </c>
      <c r="G1555" t="s">
        <v>2903</v>
      </c>
      <c r="H1555" t="s">
        <v>2885</v>
      </c>
      <c r="I1555" t="s">
        <v>2904</v>
      </c>
      <c r="J1555" t="s">
        <v>64</v>
      </c>
      <c r="K1555">
        <v>0</v>
      </c>
      <c r="L1555" t="s">
        <v>111</v>
      </c>
      <c r="M1555">
        <v>170</v>
      </c>
      <c r="N1555">
        <v>826200</v>
      </c>
      <c r="O1555">
        <v>170</v>
      </c>
      <c r="P1555">
        <v>948600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320</v>
      </c>
      <c r="AJ1555">
        <v>1670400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</v>
      </c>
      <c r="BG1555">
        <v>104400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1781</v>
      </c>
      <c r="C1556" t="s">
        <v>1782</v>
      </c>
      <c r="D1556" t="s">
        <v>64</v>
      </c>
      <c r="E1556" t="s">
        <v>108</v>
      </c>
      <c r="F1556" t="s">
        <v>66</v>
      </c>
      <c r="G1556" t="s">
        <v>2905</v>
      </c>
      <c r="H1556" t="s">
        <v>2906</v>
      </c>
      <c r="I1556" t="s">
        <v>2907</v>
      </c>
      <c r="J1556" t="s">
        <v>64</v>
      </c>
      <c r="K1556">
        <v>0</v>
      </c>
      <c r="L1556" t="s">
        <v>111</v>
      </c>
      <c r="M1556">
        <v>340</v>
      </c>
      <c r="N1556">
        <v>1428000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340</v>
      </c>
      <c r="BG1556">
        <v>1428000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1781</v>
      </c>
      <c r="C1557" t="s">
        <v>1782</v>
      </c>
      <c r="D1557" t="s">
        <v>64</v>
      </c>
      <c r="E1557" t="s">
        <v>108</v>
      </c>
      <c r="F1557" t="s">
        <v>66</v>
      </c>
      <c r="G1557" t="s">
        <v>2908</v>
      </c>
      <c r="H1557" t="s">
        <v>2909</v>
      </c>
      <c r="I1557" t="s">
        <v>2910</v>
      </c>
      <c r="J1557" t="s">
        <v>64</v>
      </c>
      <c r="K1557">
        <v>0</v>
      </c>
      <c r="L1557" t="s">
        <v>111</v>
      </c>
      <c r="M1557">
        <v>1040</v>
      </c>
      <c r="N1557">
        <v>5084200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1040</v>
      </c>
      <c r="AJ1557">
        <v>5084200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1781</v>
      </c>
      <c r="C1558" t="s">
        <v>1782</v>
      </c>
      <c r="D1558" t="s">
        <v>64</v>
      </c>
      <c r="E1558" t="s">
        <v>108</v>
      </c>
      <c r="F1558" t="s">
        <v>66</v>
      </c>
      <c r="G1558" t="s">
        <v>2911</v>
      </c>
      <c r="H1558" t="s">
        <v>2909</v>
      </c>
      <c r="I1558" t="s">
        <v>2912</v>
      </c>
      <c r="J1558" t="s">
        <v>64</v>
      </c>
      <c r="K1558">
        <v>0</v>
      </c>
      <c r="L1558" t="s">
        <v>111</v>
      </c>
      <c r="M1558">
        <v>190</v>
      </c>
      <c r="N1558">
        <v>945140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190</v>
      </c>
      <c r="BG1558">
        <v>945140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1781</v>
      </c>
      <c r="C1559" t="s">
        <v>1782</v>
      </c>
      <c r="D1559" t="s">
        <v>64</v>
      </c>
      <c r="E1559" t="s">
        <v>108</v>
      </c>
      <c r="F1559" t="s">
        <v>66</v>
      </c>
      <c r="G1559" t="s">
        <v>2913</v>
      </c>
      <c r="H1559" t="s">
        <v>2909</v>
      </c>
      <c r="I1559" t="s">
        <v>2914</v>
      </c>
      <c r="J1559" t="s">
        <v>64</v>
      </c>
      <c r="K1559">
        <v>0</v>
      </c>
      <c r="L1559" t="s">
        <v>111</v>
      </c>
      <c r="M1559">
        <v>480</v>
      </c>
      <c r="N1559">
        <v>2389915</v>
      </c>
      <c r="O1559">
        <v>300</v>
      </c>
      <c r="P1559">
        <v>1716000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680</v>
      </c>
      <c r="AJ1559">
        <v>3579516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526399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1781</v>
      </c>
      <c r="C1560" t="s">
        <v>1782</v>
      </c>
      <c r="D1560" t="s">
        <v>64</v>
      </c>
      <c r="E1560" t="s">
        <v>108</v>
      </c>
      <c r="F1560" t="s">
        <v>66</v>
      </c>
      <c r="G1560" t="s">
        <v>2915</v>
      </c>
      <c r="H1560" t="s">
        <v>2909</v>
      </c>
      <c r="I1560" t="s">
        <v>2916</v>
      </c>
      <c r="J1560" t="s">
        <v>64</v>
      </c>
      <c r="K1560">
        <v>0</v>
      </c>
      <c r="L1560" t="s">
        <v>111</v>
      </c>
      <c r="M1560">
        <v>1200</v>
      </c>
      <c r="N1560">
        <v>5946531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800</v>
      </c>
      <c r="AJ1560">
        <v>3964354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400</v>
      </c>
      <c r="BG1560">
        <v>1982177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1781</v>
      </c>
      <c r="C1561" t="s">
        <v>1782</v>
      </c>
      <c r="D1561" t="s">
        <v>64</v>
      </c>
      <c r="E1561" t="s">
        <v>108</v>
      </c>
      <c r="F1561" t="s">
        <v>66</v>
      </c>
      <c r="G1561" t="s">
        <v>2917</v>
      </c>
      <c r="H1561" t="s">
        <v>2918</v>
      </c>
      <c r="I1561" t="s">
        <v>2919</v>
      </c>
      <c r="J1561" t="s">
        <v>64</v>
      </c>
      <c r="K1561">
        <v>0</v>
      </c>
      <c r="L1561" t="s">
        <v>111</v>
      </c>
      <c r="M1561">
        <v>280</v>
      </c>
      <c r="N1561">
        <v>1388753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280</v>
      </c>
      <c r="BG1561">
        <v>1388753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1781</v>
      </c>
      <c r="C1562" t="s">
        <v>1782</v>
      </c>
      <c r="D1562" t="s">
        <v>64</v>
      </c>
      <c r="E1562" t="s">
        <v>108</v>
      </c>
      <c r="F1562" t="s">
        <v>66</v>
      </c>
      <c r="G1562" t="s">
        <v>2920</v>
      </c>
      <c r="H1562" t="s">
        <v>2921</v>
      </c>
      <c r="I1562" t="s">
        <v>2922</v>
      </c>
      <c r="J1562" t="s">
        <v>64</v>
      </c>
      <c r="K1562">
        <v>0</v>
      </c>
      <c r="L1562" t="s">
        <v>111</v>
      </c>
      <c r="M1562">
        <v>230</v>
      </c>
      <c r="N1562">
        <v>1145181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230</v>
      </c>
      <c r="BG1562">
        <v>1145181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1781</v>
      </c>
      <c r="C1563" t="s">
        <v>1782</v>
      </c>
      <c r="D1563" t="s">
        <v>64</v>
      </c>
      <c r="E1563" t="s">
        <v>108</v>
      </c>
      <c r="F1563" t="s">
        <v>66</v>
      </c>
      <c r="G1563" t="s">
        <v>2923</v>
      </c>
      <c r="H1563" t="s">
        <v>2924</v>
      </c>
      <c r="I1563" t="s">
        <v>2925</v>
      </c>
      <c r="J1563" t="s">
        <v>64</v>
      </c>
      <c r="K1563">
        <v>0</v>
      </c>
      <c r="L1563" t="s">
        <v>111</v>
      </c>
      <c r="M1563">
        <v>340</v>
      </c>
      <c r="N1563">
        <v>1692721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340</v>
      </c>
      <c r="BG1563">
        <v>1692721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1781</v>
      </c>
      <c r="C1564" t="s">
        <v>1782</v>
      </c>
      <c r="D1564" t="s">
        <v>64</v>
      </c>
      <c r="E1564" t="s">
        <v>108</v>
      </c>
      <c r="F1564" t="s">
        <v>66</v>
      </c>
      <c r="G1564" t="s">
        <v>2926</v>
      </c>
      <c r="H1564" t="s">
        <v>2924</v>
      </c>
      <c r="I1564" t="s">
        <v>2927</v>
      </c>
      <c r="J1564" t="s">
        <v>64</v>
      </c>
      <c r="K1564">
        <v>0</v>
      </c>
      <c r="L1564" t="s">
        <v>111</v>
      </c>
      <c r="M1564">
        <v>600</v>
      </c>
      <c r="N1564">
        <v>2670000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350</v>
      </c>
      <c r="AJ1564">
        <v>1557500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1112500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1781</v>
      </c>
      <c r="C1565" t="s">
        <v>1782</v>
      </c>
      <c r="D1565" t="s">
        <v>64</v>
      </c>
      <c r="E1565" t="s">
        <v>108</v>
      </c>
      <c r="F1565" t="s">
        <v>66</v>
      </c>
      <c r="G1565" t="s">
        <v>2928</v>
      </c>
      <c r="H1565" t="s">
        <v>2924</v>
      </c>
      <c r="I1565" t="s">
        <v>2929</v>
      </c>
      <c r="J1565" t="s">
        <v>64</v>
      </c>
      <c r="K1565">
        <v>0</v>
      </c>
      <c r="L1565" t="s">
        <v>111</v>
      </c>
      <c r="M1565">
        <v>90</v>
      </c>
      <c r="N1565">
        <v>446490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90</v>
      </c>
      <c r="BG1565">
        <v>446490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1781</v>
      </c>
      <c r="C1566" t="s">
        <v>1782</v>
      </c>
      <c r="D1566" t="s">
        <v>64</v>
      </c>
      <c r="E1566" t="s">
        <v>108</v>
      </c>
      <c r="F1566" t="s">
        <v>66</v>
      </c>
      <c r="G1566" t="s">
        <v>2930</v>
      </c>
      <c r="H1566" t="s">
        <v>2924</v>
      </c>
      <c r="I1566" t="s">
        <v>2931</v>
      </c>
      <c r="J1566" t="s">
        <v>64</v>
      </c>
      <c r="K1566">
        <v>0</v>
      </c>
      <c r="L1566" t="s">
        <v>111</v>
      </c>
      <c r="M1566">
        <v>50</v>
      </c>
      <c r="N1566">
        <v>249000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50</v>
      </c>
      <c r="BG1566">
        <v>249000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1781</v>
      </c>
      <c r="C1567" t="s">
        <v>1782</v>
      </c>
      <c r="D1567" t="s">
        <v>64</v>
      </c>
      <c r="E1567" t="s">
        <v>108</v>
      </c>
      <c r="F1567" t="s">
        <v>66</v>
      </c>
      <c r="G1567" t="s">
        <v>2932</v>
      </c>
      <c r="H1567" t="s">
        <v>2924</v>
      </c>
      <c r="I1567" t="s">
        <v>2933</v>
      </c>
      <c r="J1567" t="s">
        <v>64</v>
      </c>
      <c r="K1567">
        <v>0</v>
      </c>
      <c r="L1567" t="s">
        <v>111</v>
      </c>
      <c r="M1567">
        <v>150</v>
      </c>
      <c r="N1567">
        <v>667500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150</v>
      </c>
      <c r="BG1567">
        <v>667500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1781</v>
      </c>
      <c r="C1568" t="s">
        <v>1782</v>
      </c>
      <c r="D1568" t="s">
        <v>64</v>
      </c>
      <c r="E1568" t="s">
        <v>108</v>
      </c>
      <c r="F1568" t="s">
        <v>66</v>
      </c>
      <c r="G1568" t="s">
        <v>2934</v>
      </c>
      <c r="H1568" t="s">
        <v>2935</v>
      </c>
      <c r="I1568" t="s">
        <v>2936</v>
      </c>
      <c r="J1568" t="s">
        <v>64</v>
      </c>
      <c r="K1568">
        <v>0</v>
      </c>
      <c r="L1568" t="s">
        <v>111</v>
      </c>
      <c r="M1568">
        <v>0</v>
      </c>
      <c r="N1568">
        <v>0</v>
      </c>
      <c r="O1568">
        <v>750</v>
      </c>
      <c r="P1568">
        <v>4290000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750</v>
      </c>
      <c r="AJ1568">
        <v>4290000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1781</v>
      </c>
      <c r="C1569" t="s">
        <v>1782</v>
      </c>
      <c r="D1569" t="s">
        <v>64</v>
      </c>
      <c r="E1569" t="s">
        <v>108</v>
      </c>
      <c r="F1569" t="s">
        <v>66</v>
      </c>
      <c r="G1569" t="s">
        <v>2937</v>
      </c>
      <c r="H1569" t="s">
        <v>2935</v>
      </c>
      <c r="I1569" t="s">
        <v>2938</v>
      </c>
      <c r="J1569" t="s">
        <v>64</v>
      </c>
      <c r="K1569">
        <v>0</v>
      </c>
      <c r="L1569" t="s">
        <v>111</v>
      </c>
      <c r="M1569">
        <v>100</v>
      </c>
      <c r="N1569">
        <v>494458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494458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1781</v>
      </c>
      <c r="C1570" t="s">
        <v>1782</v>
      </c>
      <c r="D1570" t="s">
        <v>64</v>
      </c>
      <c r="E1570" t="s">
        <v>108</v>
      </c>
      <c r="F1570" t="s">
        <v>66</v>
      </c>
      <c r="G1570" t="s">
        <v>2939</v>
      </c>
      <c r="H1570" t="s">
        <v>2935</v>
      </c>
      <c r="I1570" t="s">
        <v>2940</v>
      </c>
      <c r="J1570" t="s">
        <v>64</v>
      </c>
      <c r="K1570">
        <v>0</v>
      </c>
      <c r="L1570" t="s">
        <v>111</v>
      </c>
      <c r="M1570">
        <v>180</v>
      </c>
      <c r="N1570">
        <v>862200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180</v>
      </c>
      <c r="BD1570">
        <v>862200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1781</v>
      </c>
      <c r="C1571" t="s">
        <v>1782</v>
      </c>
      <c r="D1571" t="s">
        <v>64</v>
      </c>
      <c r="E1571" t="s">
        <v>108</v>
      </c>
      <c r="F1571" t="s">
        <v>66</v>
      </c>
      <c r="G1571" t="s">
        <v>2941</v>
      </c>
      <c r="H1571" t="s">
        <v>2935</v>
      </c>
      <c r="I1571" t="s">
        <v>2942</v>
      </c>
      <c r="J1571" t="s">
        <v>64</v>
      </c>
      <c r="K1571">
        <v>0</v>
      </c>
      <c r="L1571" t="s">
        <v>111</v>
      </c>
      <c r="M1571">
        <v>0</v>
      </c>
      <c r="N1571">
        <v>0</v>
      </c>
      <c r="O1571">
        <v>560</v>
      </c>
      <c r="P1571">
        <v>3203200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560</v>
      </c>
      <c r="AJ1571">
        <v>3203200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1781</v>
      </c>
      <c r="C1572" t="s">
        <v>1782</v>
      </c>
      <c r="D1572" t="s">
        <v>64</v>
      </c>
      <c r="E1572" t="s">
        <v>108</v>
      </c>
      <c r="F1572" t="s">
        <v>66</v>
      </c>
      <c r="G1572" t="s">
        <v>2943</v>
      </c>
      <c r="H1572" t="s">
        <v>2944</v>
      </c>
      <c r="I1572" t="s">
        <v>2945</v>
      </c>
      <c r="J1572" t="s">
        <v>64</v>
      </c>
      <c r="K1572">
        <v>0</v>
      </c>
      <c r="L1572" t="s">
        <v>111</v>
      </c>
      <c r="M1572">
        <v>100</v>
      </c>
      <c r="N1572">
        <v>496294</v>
      </c>
      <c r="O1572">
        <v>300</v>
      </c>
      <c r="P1572">
        <v>1716000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250</v>
      </c>
      <c r="AJ1572">
        <v>1382684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150</v>
      </c>
      <c r="BG1572">
        <v>829610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1781</v>
      </c>
      <c r="C1573" t="s">
        <v>1782</v>
      </c>
      <c r="D1573" t="s">
        <v>64</v>
      </c>
      <c r="E1573" t="s">
        <v>108</v>
      </c>
      <c r="F1573" t="s">
        <v>66</v>
      </c>
      <c r="G1573" t="s">
        <v>2946</v>
      </c>
      <c r="H1573" t="s">
        <v>2944</v>
      </c>
      <c r="I1573" t="s">
        <v>2947</v>
      </c>
      <c r="J1573" t="s">
        <v>64</v>
      </c>
      <c r="K1573">
        <v>0</v>
      </c>
      <c r="L1573" t="s">
        <v>111</v>
      </c>
      <c r="M1573">
        <v>70</v>
      </c>
      <c r="N1573">
        <v>348572</v>
      </c>
      <c r="O1573">
        <v>480</v>
      </c>
      <c r="P1573">
        <v>2745600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460</v>
      </c>
      <c r="AJ1573">
        <v>2587853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90</v>
      </c>
      <c r="BG1573">
        <v>506319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1781</v>
      </c>
      <c r="C1574" t="s">
        <v>1782</v>
      </c>
      <c r="D1574" t="s">
        <v>64</v>
      </c>
      <c r="E1574" t="s">
        <v>108</v>
      </c>
      <c r="F1574" t="s">
        <v>66</v>
      </c>
      <c r="G1574" t="s">
        <v>2948</v>
      </c>
      <c r="H1574" t="s">
        <v>2944</v>
      </c>
      <c r="I1574" t="s">
        <v>2949</v>
      </c>
      <c r="J1574" t="s">
        <v>64</v>
      </c>
      <c r="K1574">
        <v>0</v>
      </c>
      <c r="L1574" t="s">
        <v>111</v>
      </c>
      <c r="M1574">
        <v>440</v>
      </c>
      <c r="N1574">
        <v>1957180</v>
      </c>
      <c r="O1574">
        <v>5600</v>
      </c>
      <c r="P1574">
        <v>28616000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5140</v>
      </c>
      <c r="AJ1574">
        <v>26017574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900</v>
      </c>
      <c r="BG1574">
        <v>4555606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1781</v>
      </c>
      <c r="C1575" t="s">
        <v>1782</v>
      </c>
      <c r="D1575" t="s">
        <v>64</v>
      </c>
      <c r="E1575" t="s">
        <v>108</v>
      </c>
      <c r="F1575" t="s">
        <v>66</v>
      </c>
      <c r="G1575" t="s">
        <v>2950</v>
      </c>
      <c r="H1575" t="s">
        <v>2944</v>
      </c>
      <c r="I1575" t="s">
        <v>2951</v>
      </c>
      <c r="J1575" t="s">
        <v>64</v>
      </c>
      <c r="K1575">
        <v>0</v>
      </c>
      <c r="L1575" t="s">
        <v>111</v>
      </c>
      <c r="M1575">
        <v>150</v>
      </c>
      <c r="N1575">
        <v>718500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718500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1781</v>
      </c>
      <c r="C1576" t="s">
        <v>1782</v>
      </c>
      <c r="D1576" t="s">
        <v>64</v>
      </c>
      <c r="E1576" t="s">
        <v>108</v>
      </c>
      <c r="F1576" t="s">
        <v>66</v>
      </c>
      <c r="G1576" t="s">
        <v>2952</v>
      </c>
      <c r="H1576" t="s">
        <v>2944</v>
      </c>
      <c r="I1576" t="s">
        <v>2953</v>
      </c>
      <c r="J1576" t="s">
        <v>64</v>
      </c>
      <c r="K1576">
        <v>0</v>
      </c>
      <c r="L1576" t="s">
        <v>111</v>
      </c>
      <c r="M1576">
        <v>790</v>
      </c>
      <c r="N1576">
        <v>3515041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790</v>
      </c>
      <c r="BG1576">
        <v>3515041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1781</v>
      </c>
      <c r="C1577" t="s">
        <v>1782</v>
      </c>
      <c r="D1577" t="s">
        <v>64</v>
      </c>
      <c r="E1577" t="s">
        <v>108</v>
      </c>
      <c r="F1577" t="s">
        <v>66</v>
      </c>
      <c r="G1577" t="s">
        <v>2954</v>
      </c>
      <c r="H1577" t="s">
        <v>2955</v>
      </c>
      <c r="I1577" t="s">
        <v>2956</v>
      </c>
      <c r="J1577" t="s">
        <v>64</v>
      </c>
      <c r="K1577">
        <v>0</v>
      </c>
      <c r="L1577" t="s">
        <v>111</v>
      </c>
      <c r="M1577">
        <v>1140</v>
      </c>
      <c r="N1577">
        <v>5550715</v>
      </c>
      <c r="O1577">
        <v>100</v>
      </c>
      <c r="P1577">
        <v>572000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770</v>
      </c>
      <c r="AJ1577">
        <v>3802009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470</v>
      </c>
      <c r="BG1577">
        <v>2320706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1781</v>
      </c>
      <c r="C1578" t="s">
        <v>1782</v>
      </c>
      <c r="D1578" t="s">
        <v>64</v>
      </c>
      <c r="E1578" t="s">
        <v>108</v>
      </c>
      <c r="F1578" t="s">
        <v>66</v>
      </c>
      <c r="G1578" t="s">
        <v>2957</v>
      </c>
      <c r="H1578" t="s">
        <v>2955</v>
      </c>
      <c r="I1578" t="s">
        <v>2958</v>
      </c>
      <c r="J1578" t="s">
        <v>64</v>
      </c>
      <c r="K1578">
        <v>0</v>
      </c>
      <c r="L1578" t="s">
        <v>111</v>
      </c>
      <c r="M1578">
        <v>120</v>
      </c>
      <c r="N1578">
        <v>597180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120</v>
      </c>
      <c r="BG1578">
        <v>597180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1781</v>
      </c>
      <c r="C1579" t="s">
        <v>1782</v>
      </c>
      <c r="D1579" t="s">
        <v>64</v>
      </c>
      <c r="E1579" t="s">
        <v>108</v>
      </c>
      <c r="F1579" t="s">
        <v>66</v>
      </c>
      <c r="G1579" t="s">
        <v>2959</v>
      </c>
      <c r="H1579" t="s">
        <v>2955</v>
      </c>
      <c r="I1579" t="s">
        <v>2960</v>
      </c>
      <c r="J1579" t="s">
        <v>64</v>
      </c>
      <c r="K1579">
        <v>0</v>
      </c>
      <c r="L1579" t="s">
        <v>111</v>
      </c>
      <c r="M1579">
        <v>150</v>
      </c>
      <c r="N1579">
        <v>746969</v>
      </c>
      <c r="O1579">
        <v>1700</v>
      </c>
      <c r="P1579">
        <v>9724000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1690</v>
      </c>
      <c r="AJ1579">
        <v>9565372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160</v>
      </c>
      <c r="BG1579">
        <v>905597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1781</v>
      </c>
      <c r="C1580" t="s">
        <v>1782</v>
      </c>
      <c r="D1580" t="s">
        <v>64</v>
      </c>
      <c r="E1580" t="s">
        <v>108</v>
      </c>
      <c r="F1580" t="s">
        <v>66</v>
      </c>
      <c r="G1580" t="s">
        <v>2961</v>
      </c>
      <c r="H1580" t="s">
        <v>2955</v>
      </c>
      <c r="I1580" t="s">
        <v>2962</v>
      </c>
      <c r="J1580" t="s">
        <v>64</v>
      </c>
      <c r="K1580">
        <v>0</v>
      </c>
      <c r="L1580" t="s">
        <v>111</v>
      </c>
      <c r="M1580">
        <v>660</v>
      </c>
      <c r="N1580">
        <v>3286666</v>
      </c>
      <c r="O1580">
        <v>100</v>
      </c>
      <c r="P1580">
        <v>572000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660</v>
      </c>
      <c r="AJ1580">
        <v>3350947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100</v>
      </c>
      <c r="BG1580">
        <v>507719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1781</v>
      </c>
      <c r="C1581" t="s">
        <v>1782</v>
      </c>
      <c r="D1581" t="s">
        <v>64</v>
      </c>
      <c r="E1581" t="s">
        <v>108</v>
      </c>
      <c r="F1581" t="s">
        <v>66</v>
      </c>
      <c r="G1581" t="s">
        <v>2963</v>
      </c>
      <c r="H1581" t="s">
        <v>2964</v>
      </c>
      <c r="I1581" t="s">
        <v>2965</v>
      </c>
      <c r="J1581" t="s">
        <v>64</v>
      </c>
      <c r="K1581">
        <v>0</v>
      </c>
      <c r="L1581" t="s">
        <v>111</v>
      </c>
      <c r="M1581">
        <v>30</v>
      </c>
      <c r="N1581">
        <v>146279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</v>
      </c>
      <c r="BG1581">
        <v>146279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1781</v>
      </c>
      <c r="C1582" t="s">
        <v>1782</v>
      </c>
      <c r="D1582" t="s">
        <v>64</v>
      </c>
      <c r="E1582" t="s">
        <v>108</v>
      </c>
      <c r="F1582" t="s">
        <v>66</v>
      </c>
      <c r="G1582" t="s">
        <v>2966</v>
      </c>
      <c r="H1582" t="s">
        <v>2964</v>
      </c>
      <c r="I1582" t="s">
        <v>2967</v>
      </c>
      <c r="J1582" t="s">
        <v>64</v>
      </c>
      <c r="K1582">
        <v>0</v>
      </c>
      <c r="L1582" t="s">
        <v>111</v>
      </c>
      <c r="M1582">
        <v>300</v>
      </c>
      <c r="N1582">
        <v>1293176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300</v>
      </c>
      <c r="BG1582">
        <v>1293176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1781</v>
      </c>
      <c r="C1583" t="s">
        <v>1782</v>
      </c>
      <c r="D1583" t="s">
        <v>64</v>
      </c>
      <c r="E1583" t="s">
        <v>108</v>
      </c>
      <c r="F1583" t="s">
        <v>66</v>
      </c>
      <c r="G1583" t="s">
        <v>2968</v>
      </c>
      <c r="H1583" t="s">
        <v>2964</v>
      </c>
      <c r="I1583" t="s">
        <v>2969</v>
      </c>
      <c r="J1583" t="s">
        <v>64</v>
      </c>
      <c r="K1583">
        <v>0</v>
      </c>
      <c r="L1583" t="s">
        <v>111</v>
      </c>
      <c r="M1583">
        <v>320</v>
      </c>
      <c r="N1583">
        <v>1593600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320</v>
      </c>
      <c r="BG1583">
        <v>1593600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1781</v>
      </c>
      <c r="C1584" t="s">
        <v>1782</v>
      </c>
      <c r="D1584" t="s">
        <v>64</v>
      </c>
      <c r="E1584" t="s">
        <v>108</v>
      </c>
      <c r="F1584" t="s">
        <v>66</v>
      </c>
      <c r="G1584" t="s">
        <v>2970</v>
      </c>
      <c r="H1584" t="s">
        <v>2964</v>
      </c>
      <c r="I1584" t="s">
        <v>2971</v>
      </c>
      <c r="J1584" t="s">
        <v>64</v>
      </c>
      <c r="K1584">
        <v>0</v>
      </c>
      <c r="L1584" t="s">
        <v>111</v>
      </c>
      <c r="M1584">
        <v>80</v>
      </c>
      <c r="N1584">
        <v>397364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80</v>
      </c>
      <c r="BG1584">
        <v>397364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1781</v>
      </c>
      <c r="C1585" t="s">
        <v>1782</v>
      </c>
      <c r="D1585" t="s">
        <v>64</v>
      </c>
      <c r="E1585" t="s">
        <v>108</v>
      </c>
      <c r="F1585" t="s">
        <v>66</v>
      </c>
      <c r="G1585" t="s">
        <v>2972</v>
      </c>
      <c r="H1585" t="s">
        <v>2964</v>
      </c>
      <c r="I1585" t="s">
        <v>2973</v>
      </c>
      <c r="J1585" t="s">
        <v>64</v>
      </c>
      <c r="K1585">
        <v>0</v>
      </c>
      <c r="L1585" t="s">
        <v>111</v>
      </c>
      <c r="M1585">
        <v>480</v>
      </c>
      <c r="N1585">
        <v>2135764</v>
      </c>
      <c r="O1585">
        <v>1260</v>
      </c>
      <c r="P1585">
        <v>6438600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1580</v>
      </c>
      <c r="AJ1585">
        <v>7785917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160</v>
      </c>
      <c r="BG1585">
        <v>788447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1781</v>
      </c>
      <c r="C1586" t="s">
        <v>1782</v>
      </c>
      <c r="D1586" t="s">
        <v>64</v>
      </c>
      <c r="E1586" t="s">
        <v>108</v>
      </c>
      <c r="F1586" t="s">
        <v>66</v>
      </c>
      <c r="G1586" t="s">
        <v>2974</v>
      </c>
      <c r="H1586" t="s">
        <v>2964</v>
      </c>
      <c r="I1586" t="s">
        <v>2975</v>
      </c>
      <c r="J1586" t="s">
        <v>64</v>
      </c>
      <c r="K1586">
        <v>0</v>
      </c>
      <c r="L1586" t="s">
        <v>111</v>
      </c>
      <c r="M1586">
        <v>120</v>
      </c>
      <c r="N1586">
        <v>590000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120</v>
      </c>
      <c r="BG1586">
        <v>590000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1781</v>
      </c>
      <c r="C1587" t="s">
        <v>1782</v>
      </c>
      <c r="D1587" t="s">
        <v>64</v>
      </c>
      <c r="E1587" t="s">
        <v>108</v>
      </c>
      <c r="F1587" t="s">
        <v>66</v>
      </c>
      <c r="G1587" t="s">
        <v>2976</v>
      </c>
      <c r="H1587" t="s">
        <v>2964</v>
      </c>
      <c r="I1587" t="s">
        <v>2977</v>
      </c>
      <c r="J1587" t="s">
        <v>64</v>
      </c>
      <c r="K1587">
        <v>0</v>
      </c>
      <c r="L1587" t="s">
        <v>111</v>
      </c>
      <c r="M1587">
        <v>220</v>
      </c>
      <c r="N1587">
        <v>1094535</v>
      </c>
      <c r="O1587">
        <v>2600</v>
      </c>
      <c r="P1587">
        <v>14872000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2060</v>
      </c>
      <c r="AJ1587">
        <v>11663497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760</v>
      </c>
      <c r="BG1587">
        <v>4303038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1781</v>
      </c>
      <c r="C1588" t="s">
        <v>1782</v>
      </c>
      <c r="D1588" t="s">
        <v>64</v>
      </c>
      <c r="E1588" t="s">
        <v>108</v>
      </c>
      <c r="F1588" t="s">
        <v>66</v>
      </c>
      <c r="G1588" t="s">
        <v>2978</v>
      </c>
      <c r="H1588" t="s">
        <v>2964</v>
      </c>
      <c r="I1588" t="s">
        <v>2979</v>
      </c>
      <c r="J1588" t="s">
        <v>64</v>
      </c>
      <c r="K1588">
        <v>0</v>
      </c>
      <c r="L1588" t="s">
        <v>111</v>
      </c>
      <c r="M1588">
        <v>200</v>
      </c>
      <c r="N1588">
        <v>995810</v>
      </c>
      <c r="O1588">
        <v>200</v>
      </c>
      <c r="P1588">
        <v>1144000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210</v>
      </c>
      <c r="AJ1588">
        <v>1123400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190</v>
      </c>
      <c r="BG1588">
        <v>1016410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1781</v>
      </c>
      <c r="C1589" t="s">
        <v>1782</v>
      </c>
      <c r="D1589" t="s">
        <v>64</v>
      </c>
      <c r="E1589" t="s">
        <v>108</v>
      </c>
      <c r="F1589" t="s">
        <v>66</v>
      </c>
      <c r="G1589" t="s">
        <v>2980</v>
      </c>
      <c r="H1589" t="s">
        <v>2964</v>
      </c>
      <c r="I1589" t="s">
        <v>2981</v>
      </c>
      <c r="J1589" t="s">
        <v>64</v>
      </c>
      <c r="K1589">
        <v>0</v>
      </c>
      <c r="L1589" t="s">
        <v>111</v>
      </c>
      <c r="M1589">
        <v>0</v>
      </c>
      <c r="N1589">
        <v>0</v>
      </c>
      <c r="O1589">
        <v>250</v>
      </c>
      <c r="P1589">
        <v>1277500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250</v>
      </c>
      <c r="AJ1589">
        <v>1277500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1781</v>
      </c>
      <c r="C1590" t="s">
        <v>1782</v>
      </c>
      <c r="D1590" t="s">
        <v>64</v>
      </c>
      <c r="E1590" t="s">
        <v>108</v>
      </c>
      <c r="F1590" t="s">
        <v>66</v>
      </c>
      <c r="G1590" t="s">
        <v>2982</v>
      </c>
      <c r="H1590" t="s">
        <v>2964</v>
      </c>
      <c r="I1590" t="s">
        <v>2983</v>
      </c>
      <c r="J1590" t="s">
        <v>64</v>
      </c>
      <c r="K1590">
        <v>0</v>
      </c>
      <c r="L1590" t="s">
        <v>111</v>
      </c>
      <c r="M1590">
        <v>130</v>
      </c>
      <c r="N1590">
        <v>622700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130</v>
      </c>
      <c r="BD1590">
        <v>622700</v>
      </c>
      <c r="BE1590">
        <v>0</v>
      </c>
      <c r="BF1590">
        <v>0</v>
      </c>
      <c r="BG1590">
        <v>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1781</v>
      </c>
      <c r="C1591" t="s">
        <v>1782</v>
      </c>
      <c r="D1591" t="s">
        <v>64</v>
      </c>
      <c r="E1591" t="s">
        <v>108</v>
      </c>
      <c r="F1591" t="s">
        <v>66</v>
      </c>
      <c r="G1591" t="s">
        <v>2984</v>
      </c>
      <c r="H1591" t="s">
        <v>2964</v>
      </c>
      <c r="I1591" t="s">
        <v>2985</v>
      </c>
      <c r="J1591" t="s">
        <v>64</v>
      </c>
      <c r="K1591">
        <v>0</v>
      </c>
      <c r="L1591" t="s">
        <v>111</v>
      </c>
      <c r="M1591">
        <v>30</v>
      </c>
      <c r="N1591">
        <v>149400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</v>
      </c>
      <c r="BG1591">
        <v>149400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1781</v>
      </c>
      <c r="C1592" t="s">
        <v>1782</v>
      </c>
      <c r="D1592" t="s">
        <v>64</v>
      </c>
      <c r="E1592" t="s">
        <v>108</v>
      </c>
      <c r="F1592" t="s">
        <v>66</v>
      </c>
      <c r="G1592" t="s">
        <v>2986</v>
      </c>
      <c r="H1592" t="s">
        <v>2964</v>
      </c>
      <c r="I1592" t="s">
        <v>2987</v>
      </c>
      <c r="J1592" t="s">
        <v>64</v>
      </c>
      <c r="K1592">
        <v>0</v>
      </c>
      <c r="L1592" t="s">
        <v>111</v>
      </c>
      <c r="M1592">
        <v>50</v>
      </c>
      <c r="N1592">
        <v>248850</v>
      </c>
      <c r="O1592">
        <v>260</v>
      </c>
      <c r="P1592">
        <v>1487200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140</v>
      </c>
      <c r="AJ1592">
        <v>784023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170</v>
      </c>
      <c r="BG1592">
        <v>952027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1781</v>
      </c>
      <c r="C1593" t="s">
        <v>1782</v>
      </c>
      <c r="D1593" t="s">
        <v>64</v>
      </c>
      <c r="E1593" t="s">
        <v>108</v>
      </c>
      <c r="F1593" t="s">
        <v>66</v>
      </c>
      <c r="G1593" t="s">
        <v>2988</v>
      </c>
      <c r="H1593" t="s">
        <v>2964</v>
      </c>
      <c r="I1593" t="s">
        <v>2989</v>
      </c>
      <c r="J1593" t="s">
        <v>64</v>
      </c>
      <c r="K1593">
        <v>0</v>
      </c>
      <c r="L1593" t="s">
        <v>111</v>
      </c>
      <c r="M1593">
        <v>460</v>
      </c>
      <c r="N1593">
        <v>2289889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460</v>
      </c>
      <c r="BG1593">
        <v>2289889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1781</v>
      </c>
      <c r="C1594" t="s">
        <v>1782</v>
      </c>
      <c r="D1594" t="s">
        <v>64</v>
      </c>
      <c r="E1594" t="s">
        <v>108</v>
      </c>
      <c r="F1594" t="s">
        <v>66</v>
      </c>
      <c r="G1594" t="s">
        <v>2990</v>
      </c>
      <c r="H1594" t="s">
        <v>2964</v>
      </c>
      <c r="I1594" t="s">
        <v>2991</v>
      </c>
      <c r="J1594" t="s">
        <v>64</v>
      </c>
      <c r="K1594">
        <v>0</v>
      </c>
      <c r="L1594" t="s">
        <v>111</v>
      </c>
      <c r="M1594">
        <v>480</v>
      </c>
      <c r="N1594">
        <v>2136000</v>
      </c>
      <c r="O1594">
        <v>1660</v>
      </c>
      <c r="P1594">
        <v>8482600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1830</v>
      </c>
      <c r="AJ1594">
        <v>9080392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310</v>
      </c>
      <c r="BG1594">
        <v>1538208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1781</v>
      </c>
      <c r="C1595" t="s">
        <v>1782</v>
      </c>
      <c r="D1595" t="s">
        <v>64</v>
      </c>
      <c r="E1595" t="s">
        <v>108</v>
      </c>
      <c r="F1595" t="s">
        <v>66</v>
      </c>
      <c r="G1595" t="s">
        <v>2992</v>
      </c>
      <c r="H1595" t="s">
        <v>2993</v>
      </c>
      <c r="I1595" t="s">
        <v>2994</v>
      </c>
      <c r="J1595" t="s">
        <v>64</v>
      </c>
      <c r="K1595">
        <v>0</v>
      </c>
      <c r="L1595" t="s">
        <v>111</v>
      </c>
      <c r="M1595">
        <v>210</v>
      </c>
      <c r="N1595">
        <v>1032327</v>
      </c>
      <c r="O1595">
        <v>1020</v>
      </c>
      <c r="P1595">
        <v>5834400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960</v>
      </c>
      <c r="AJ1595">
        <v>5359397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270</v>
      </c>
      <c r="BG1595">
        <v>1507330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1781</v>
      </c>
      <c r="C1596" t="s">
        <v>1782</v>
      </c>
      <c r="D1596" t="s">
        <v>64</v>
      </c>
      <c r="E1596" t="s">
        <v>108</v>
      </c>
      <c r="F1596" t="s">
        <v>66</v>
      </c>
      <c r="G1596" t="s">
        <v>2995</v>
      </c>
      <c r="H1596" t="s">
        <v>2996</v>
      </c>
      <c r="I1596" t="s">
        <v>2997</v>
      </c>
      <c r="J1596" t="s">
        <v>64</v>
      </c>
      <c r="K1596">
        <v>0</v>
      </c>
      <c r="L1596" t="s">
        <v>111</v>
      </c>
      <c r="M1596">
        <v>200</v>
      </c>
      <c r="N1596">
        <v>2576444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200</v>
      </c>
      <c r="BG1596">
        <v>2576444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1781</v>
      </c>
      <c r="C1597" t="s">
        <v>1782</v>
      </c>
      <c r="D1597" t="s">
        <v>64</v>
      </c>
      <c r="E1597" t="s">
        <v>108</v>
      </c>
      <c r="F1597" t="s">
        <v>66</v>
      </c>
      <c r="G1597" t="s">
        <v>2998</v>
      </c>
      <c r="H1597" t="s">
        <v>2996</v>
      </c>
      <c r="I1597" t="s">
        <v>2999</v>
      </c>
      <c r="J1597" t="s">
        <v>64</v>
      </c>
      <c r="K1597">
        <v>0</v>
      </c>
      <c r="L1597" t="s">
        <v>111</v>
      </c>
      <c r="M1597">
        <v>0</v>
      </c>
      <c r="N1597">
        <v>0</v>
      </c>
      <c r="O1597">
        <v>900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900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1781</v>
      </c>
      <c r="C1598" t="s">
        <v>1782</v>
      </c>
      <c r="D1598" t="s">
        <v>64</v>
      </c>
      <c r="E1598" t="s">
        <v>108</v>
      </c>
      <c r="F1598" t="s">
        <v>66</v>
      </c>
      <c r="G1598" t="s">
        <v>3000</v>
      </c>
      <c r="H1598" t="s">
        <v>3001</v>
      </c>
      <c r="I1598" t="s">
        <v>3002</v>
      </c>
      <c r="J1598" t="s">
        <v>64</v>
      </c>
      <c r="K1598">
        <v>0</v>
      </c>
      <c r="L1598" t="s">
        <v>111</v>
      </c>
      <c r="M1598">
        <v>1030</v>
      </c>
      <c r="N1598">
        <v>5605461</v>
      </c>
      <c r="O1598">
        <v>910</v>
      </c>
      <c r="P1598">
        <v>5842200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1140</v>
      </c>
      <c r="AJ1598">
        <v>6726976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800</v>
      </c>
      <c r="BG1598">
        <v>4720685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1781</v>
      </c>
      <c r="C1599" t="s">
        <v>1782</v>
      </c>
      <c r="D1599" t="s">
        <v>64</v>
      </c>
      <c r="E1599" t="s">
        <v>108</v>
      </c>
      <c r="F1599" t="s">
        <v>66</v>
      </c>
      <c r="G1599" t="s">
        <v>3003</v>
      </c>
      <c r="H1599" t="s">
        <v>3004</v>
      </c>
      <c r="I1599" t="s">
        <v>3005</v>
      </c>
      <c r="J1599" t="s">
        <v>64</v>
      </c>
      <c r="K1599">
        <v>0</v>
      </c>
      <c r="L1599" t="s">
        <v>111</v>
      </c>
      <c r="M1599">
        <v>0</v>
      </c>
      <c r="N1599">
        <v>0</v>
      </c>
      <c r="O1599">
        <v>640</v>
      </c>
      <c r="P1599">
        <v>4108800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640</v>
      </c>
      <c r="AJ1599">
        <v>4108800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1781</v>
      </c>
      <c r="C1600" t="s">
        <v>1782</v>
      </c>
      <c r="D1600" t="s">
        <v>64</v>
      </c>
      <c r="E1600" t="s">
        <v>108</v>
      </c>
      <c r="F1600" t="s">
        <v>66</v>
      </c>
      <c r="G1600" t="s">
        <v>3006</v>
      </c>
      <c r="H1600" t="s">
        <v>3007</v>
      </c>
      <c r="I1600" t="s">
        <v>3008</v>
      </c>
      <c r="J1600" t="s">
        <v>64</v>
      </c>
      <c r="K1600">
        <v>0</v>
      </c>
      <c r="L1600" t="s">
        <v>111</v>
      </c>
      <c r="M1600">
        <v>1670</v>
      </c>
      <c r="N1600">
        <v>8984600</v>
      </c>
      <c r="O1600">
        <v>800</v>
      </c>
      <c r="P1600">
        <v>5136000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1710</v>
      </c>
      <c r="AJ1600">
        <v>9775800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760</v>
      </c>
      <c r="BG1600">
        <v>4344800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1781</v>
      </c>
      <c r="C1601" t="s">
        <v>1782</v>
      </c>
      <c r="D1601" t="s">
        <v>64</v>
      </c>
      <c r="E1601" t="s">
        <v>108</v>
      </c>
      <c r="F1601" t="s">
        <v>66</v>
      </c>
      <c r="G1601" t="s">
        <v>3009</v>
      </c>
      <c r="H1601" t="s">
        <v>3007</v>
      </c>
      <c r="I1601" t="s">
        <v>3010</v>
      </c>
      <c r="J1601" t="s">
        <v>64</v>
      </c>
      <c r="K1601">
        <v>0</v>
      </c>
      <c r="L1601" t="s">
        <v>111</v>
      </c>
      <c r="M1601">
        <v>2100</v>
      </c>
      <c r="N1601">
        <v>11624379</v>
      </c>
      <c r="O1601">
        <v>1260</v>
      </c>
      <c r="P1601">
        <v>8089200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2450</v>
      </c>
      <c r="AJ1601">
        <v>14374485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910</v>
      </c>
      <c r="BG1601">
        <v>5339094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1781</v>
      </c>
      <c r="C1602" t="s">
        <v>1782</v>
      </c>
      <c r="D1602" t="s">
        <v>64</v>
      </c>
      <c r="E1602" t="s">
        <v>108</v>
      </c>
      <c r="F1602" t="s">
        <v>66</v>
      </c>
      <c r="G1602" t="s">
        <v>3011</v>
      </c>
      <c r="H1602" t="s">
        <v>3012</v>
      </c>
      <c r="I1602" t="s">
        <v>3013</v>
      </c>
      <c r="J1602" t="s">
        <v>64</v>
      </c>
      <c r="K1602">
        <v>0</v>
      </c>
      <c r="L1602" t="s">
        <v>111</v>
      </c>
      <c r="M1602">
        <v>360</v>
      </c>
      <c r="N1602">
        <v>1286308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60</v>
      </c>
      <c r="AJ1602">
        <v>214385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300</v>
      </c>
      <c r="BG1602">
        <v>1071923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1781</v>
      </c>
      <c r="C1603" t="s">
        <v>1782</v>
      </c>
      <c r="D1603" t="s">
        <v>64</v>
      </c>
      <c r="E1603" t="s">
        <v>108</v>
      </c>
      <c r="F1603" t="s">
        <v>66</v>
      </c>
      <c r="G1603" t="s">
        <v>3014</v>
      </c>
      <c r="H1603" t="s">
        <v>3015</v>
      </c>
      <c r="I1603" t="s">
        <v>3016</v>
      </c>
      <c r="J1603" t="s">
        <v>64</v>
      </c>
      <c r="K1603">
        <v>0</v>
      </c>
      <c r="L1603" t="s">
        <v>111</v>
      </c>
      <c r="M1603">
        <v>140</v>
      </c>
      <c r="N1603">
        <v>487009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487009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1781</v>
      </c>
      <c r="C1604" t="s">
        <v>1782</v>
      </c>
      <c r="D1604" t="s">
        <v>64</v>
      </c>
      <c r="E1604" t="s">
        <v>108</v>
      </c>
      <c r="F1604" t="s">
        <v>66</v>
      </c>
      <c r="G1604" t="s">
        <v>3017</v>
      </c>
      <c r="H1604" t="s">
        <v>3018</v>
      </c>
      <c r="I1604" t="s">
        <v>3019</v>
      </c>
      <c r="J1604" t="s">
        <v>64</v>
      </c>
      <c r="K1604">
        <v>0</v>
      </c>
      <c r="L1604" t="s">
        <v>111</v>
      </c>
      <c r="M1604">
        <v>180</v>
      </c>
      <c r="N1604">
        <v>4011162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180</v>
      </c>
      <c r="BG1604">
        <v>4011162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1781</v>
      </c>
      <c r="C1605" t="s">
        <v>1782</v>
      </c>
      <c r="D1605" t="s">
        <v>64</v>
      </c>
      <c r="E1605" t="s">
        <v>108</v>
      </c>
      <c r="F1605" t="s">
        <v>66</v>
      </c>
      <c r="G1605" t="s">
        <v>3020</v>
      </c>
      <c r="H1605" t="s">
        <v>3018</v>
      </c>
      <c r="I1605" t="s">
        <v>3021</v>
      </c>
      <c r="J1605" t="s">
        <v>64</v>
      </c>
      <c r="K1605">
        <v>0</v>
      </c>
      <c r="L1605" t="s">
        <v>111</v>
      </c>
      <c r="M1605">
        <v>290</v>
      </c>
      <c r="N1605">
        <v>3831409</v>
      </c>
      <c r="O1605">
        <v>540</v>
      </c>
      <c r="P1605">
        <v>13154400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350</v>
      </c>
      <c r="AJ1605">
        <v>7162691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480</v>
      </c>
      <c r="BG1605">
        <v>9823118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1781</v>
      </c>
      <c r="C1606" t="s">
        <v>1782</v>
      </c>
      <c r="D1606" t="s">
        <v>64</v>
      </c>
      <c r="E1606" t="s">
        <v>108</v>
      </c>
      <c r="F1606" t="s">
        <v>66</v>
      </c>
      <c r="G1606" t="s">
        <v>3022</v>
      </c>
      <c r="H1606" t="s">
        <v>3018</v>
      </c>
      <c r="I1606" t="s">
        <v>3023</v>
      </c>
      <c r="J1606" t="s">
        <v>64</v>
      </c>
      <c r="K1606">
        <v>0</v>
      </c>
      <c r="L1606" t="s">
        <v>111</v>
      </c>
      <c r="M1606">
        <v>520</v>
      </c>
      <c r="N1606">
        <v>6467973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520</v>
      </c>
      <c r="BG1606">
        <v>6467973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1781</v>
      </c>
      <c r="C1607" t="s">
        <v>1782</v>
      </c>
      <c r="D1607" t="s">
        <v>64</v>
      </c>
      <c r="E1607" t="s">
        <v>108</v>
      </c>
      <c r="F1607" t="s">
        <v>66</v>
      </c>
      <c r="G1607" t="s">
        <v>3024</v>
      </c>
      <c r="H1607" t="s">
        <v>3018</v>
      </c>
      <c r="I1607" t="s">
        <v>3025</v>
      </c>
      <c r="J1607" t="s">
        <v>64</v>
      </c>
      <c r="K1607">
        <v>0</v>
      </c>
      <c r="L1607" t="s">
        <v>111</v>
      </c>
      <c r="M1607">
        <v>300</v>
      </c>
      <c r="N1607">
        <v>5983281</v>
      </c>
      <c r="O1607">
        <v>360</v>
      </c>
      <c r="P1607">
        <v>7797600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460</v>
      </c>
      <c r="AJ1607">
        <v>9604856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200</v>
      </c>
      <c r="BG1607">
        <v>4176025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1781</v>
      </c>
      <c r="C1608" t="s">
        <v>1782</v>
      </c>
      <c r="D1608" t="s">
        <v>64</v>
      </c>
      <c r="E1608" t="s">
        <v>108</v>
      </c>
      <c r="F1608" t="s">
        <v>66</v>
      </c>
      <c r="G1608" t="s">
        <v>3026</v>
      </c>
      <c r="H1608" t="s">
        <v>3018</v>
      </c>
      <c r="I1608" t="s">
        <v>3027</v>
      </c>
      <c r="J1608" t="s">
        <v>64</v>
      </c>
      <c r="K1608">
        <v>0</v>
      </c>
      <c r="L1608" t="s">
        <v>111</v>
      </c>
      <c r="M1608">
        <v>0</v>
      </c>
      <c r="N1608">
        <v>0</v>
      </c>
      <c r="O1608">
        <v>530</v>
      </c>
      <c r="P1608">
        <v>11236000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530</v>
      </c>
      <c r="AJ1608">
        <v>11236000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1781</v>
      </c>
      <c r="C1609" t="s">
        <v>1782</v>
      </c>
      <c r="D1609" t="s">
        <v>64</v>
      </c>
      <c r="E1609" t="s">
        <v>108</v>
      </c>
      <c r="F1609" t="s">
        <v>66</v>
      </c>
      <c r="G1609" t="s">
        <v>3028</v>
      </c>
      <c r="H1609" t="s">
        <v>3018</v>
      </c>
      <c r="I1609" t="s">
        <v>3029</v>
      </c>
      <c r="J1609" t="s">
        <v>64</v>
      </c>
      <c r="K1609">
        <v>0</v>
      </c>
      <c r="L1609" t="s">
        <v>111</v>
      </c>
      <c r="M1609">
        <v>240</v>
      </c>
      <c r="N1609">
        <v>3180000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240</v>
      </c>
      <c r="BG1609">
        <v>3180000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1781</v>
      </c>
      <c r="C1610" t="s">
        <v>1782</v>
      </c>
      <c r="D1610" t="s">
        <v>64</v>
      </c>
      <c r="E1610" t="s">
        <v>108</v>
      </c>
      <c r="F1610" t="s">
        <v>66</v>
      </c>
      <c r="G1610" t="s">
        <v>3030</v>
      </c>
      <c r="H1610" t="s">
        <v>3018</v>
      </c>
      <c r="I1610" t="s">
        <v>3031</v>
      </c>
      <c r="J1610" t="s">
        <v>64</v>
      </c>
      <c r="K1610">
        <v>0</v>
      </c>
      <c r="L1610" t="s">
        <v>111</v>
      </c>
      <c r="M1610">
        <v>70</v>
      </c>
      <c r="N1610">
        <v>1705200</v>
      </c>
      <c r="O1610">
        <v>150</v>
      </c>
      <c r="P1610">
        <v>3654000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</v>
      </c>
      <c r="AJ1610">
        <v>243600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210</v>
      </c>
      <c r="BG1610">
        <v>5115600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1781</v>
      </c>
      <c r="C1611" t="s">
        <v>1782</v>
      </c>
      <c r="D1611" t="s">
        <v>64</v>
      </c>
      <c r="E1611" t="s">
        <v>108</v>
      </c>
      <c r="F1611" t="s">
        <v>66</v>
      </c>
      <c r="G1611" t="s">
        <v>3032</v>
      </c>
      <c r="H1611" t="s">
        <v>3018</v>
      </c>
      <c r="I1611" t="s">
        <v>3033</v>
      </c>
      <c r="J1611" t="s">
        <v>64</v>
      </c>
      <c r="K1611">
        <v>0</v>
      </c>
      <c r="L1611" t="s">
        <v>111</v>
      </c>
      <c r="M1611">
        <v>140</v>
      </c>
      <c r="N1611">
        <v>1779750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140</v>
      </c>
      <c r="BG1611">
        <v>1779750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1781</v>
      </c>
      <c r="C1612" t="s">
        <v>1782</v>
      </c>
      <c r="D1612" t="s">
        <v>64</v>
      </c>
      <c r="E1612" t="s">
        <v>108</v>
      </c>
      <c r="F1612" t="s">
        <v>66</v>
      </c>
      <c r="G1612" t="s">
        <v>3034</v>
      </c>
      <c r="H1612" t="s">
        <v>3018</v>
      </c>
      <c r="I1612" t="s">
        <v>3035</v>
      </c>
      <c r="J1612" t="s">
        <v>64</v>
      </c>
      <c r="K1612">
        <v>0</v>
      </c>
      <c r="L1612" t="s">
        <v>111</v>
      </c>
      <c r="M1612">
        <v>0</v>
      </c>
      <c r="N1612">
        <v>0</v>
      </c>
      <c r="O1612">
        <v>290</v>
      </c>
      <c r="P1612">
        <v>6281400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290</v>
      </c>
      <c r="BG1612">
        <v>6281400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1781</v>
      </c>
      <c r="C1613" t="s">
        <v>1782</v>
      </c>
      <c r="D1613" t="s">
        <v>64</v>
      </c>
      <c r="E1613" t="s">
        <v>108</v>
      </c>
      <c r="F1613" t="s">
        <v>66</v>
      </c>
      <c r="G1613" t="s">
        <v>3036</v>
      </c>
      <c r="H1613" t="s">
        <v>3037</v>
      </c>
      <c r="I1613" t="s">
        <v>3038</v>
      </c>
      <c r="J1613" t="s">
        <v>64</v>
      </c>
      <c r="K1613">
        <v>0</v>
      </c>
      <c r="L1613" t="s">
        <v>111</v>
      </c>
      <c r="M1613">
        <v>180</v>
      </c>
      <c r="N1613">
        <v>2115273</v>
      </c>
      <c r="O1613">
        <v>600</v>
      </c>
      <c r="P1613">
        <v>12720000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780</v>
      </c>
      <c r="BG1613">
        <v>14835273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1781</v>
      </c>
      <c r="C1614" t="s">
        <v>1782</v>
      </c>
      <c r="D1614" t="s">
        <v>64</v>
      </c>
      <c r="E1614" t="s">
        <v>108</v>
      </c>
      <c r="F1614" t="s">
        <v>66</v>
      </c>
      <c r="G1614" t="s">
        <v>3039</v>
      </c>
      <c r="H1614" t="s">
        <v>3037</v>
      </c>
      <c r="I1614" t="s">
        <v>3040</v>
      </c>
      <c r="J1614" t="s">
        <v>64</v>
      </c>
      <c r="K1614">
        <v>0</v>
      </c>
      <c r="L1614" t="s">
        <v>111</v>
      </c>
      <c r="M1614">
        <v>310</v>
      </c>
      <c r="N1614">
        <v>4038032</v>
      </c>
      <c r="O1614">
        <v>600</v>
      </c>
      <c r="P1614">
        <v>12720000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450</v>
      </c>
      <c r="AJ1614">
        <v>8286939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460</v>
      </c>
      <c r="BG1614">
        <v>8471093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1781</v>
      </c>
      <c r="C1615" t="s">
        <v>1782</v>
      </c>
      <c r="D1615" t="s">
        <v>64</v>
      </c>
      <c r="E1615" t="s">
        <v>108</v>
      </c>
      <c r="F1615" t="s">
        <v>66</v>
      </c>
      <c r="G1615" t="s">
        <v>3041</v>
      </c>
      <c r="H1615" t="s">
        <v>3037</v>
      </c>
      <c r="I1615" t="s">
        <v>3042</v>
      </c>
      <c r="J1615" t="s">
        <v>64</v>
      </c>
      <c r="K1615">
        <v>0</v>
      </c>
      <c r="L1615" t="s">
        <v>111</v>
      </c>
      <c r="M1615">
        <v>0</v>
      </c>
      <c r="N1615">
        <v>0</v>
      </c>
      <c r="O1615">
        <v>200</v>
      </c>
      <c r="P1615">
        <v>4240000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90</v>
      </c>
      <c r="AJ1615">
        <v>1908000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110</v>
      </c>
      <c r="BG1615">
        <v>2332000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1781</v>
      </c>
      <c r="C1616" t="s">
        <v>1782</v>
      </c>
      <c r="D1616" t="s">
        <v>64</v>
      </c>
      <c r="E1616" t="s">
        <v>108</v>
      </c>
      <c r="F1616" t="s">
        <v>66</v>
      </c>
      <c r="G1616" t="s">
        <v>3043</v>
      </c>
      <c r="H1616" t="s">
        <v>3037</v>
      </c>
      <c r="I1616" t="s">
        <v>3044</v>
      </c>
      <c r="J1616" t="s">
        <v>64</v>
      </c>
      <c r="K1616">
        <v>0</v>
      </c>
      <c r="L1616" t="s">
        <v>111</v>
      </c>
      <c r="M1616">
        <v>150</v>
      </c>
      <c r="N1616">
        <v>1729500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1729500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1781</v>
      </c>
      <c r="C1617" t="s">
        <v>1782</v>
      </c>
      <c r="D1617" t="s">
        <v>64</v>
      </c>
      <c r="E1617" t="s">
        <v>108</v>
      </c>
      <c r="F1617" t="s">
        <v>66</v>
      </c>
      <c r="G1617" t="s">
        <v>3045</v>
      </c>
      <c r="H1617" t="s">
        <v>3046</v>
      </c>
      <c r="I1617" t="s">
        <v>3047</v>
      </c>
      <c r="J1617" t="s">
        <v>64</v>
      </c>
      <c r="K1617">
        <v>0</v>
      </c>
      <c r="L1617" t="s">
        <v>111</v>
      </c>
      <c r="M1617">
        <v>110</v>
      </c>
      <c r="N1617">
        <v>1957341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110</v>
      </c>
      <c r="BG1617">
        <v>1957341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1781</v>
      </c>
      <c r="C1618" t="s">
        <v>1782</v>
      </c>
      <c r="D1618" t="s">
        <v>64</v>
      </c>
      <c r="E1618" t="s">
        <v>108</v>
      </c>
      <c r="F1618" t="s">
        <v>66</v>
      </c>
      <c r="G1618" t="s">
        <v>3048</v>
      </c>
      <c r="H1618" t="s">
        <v>3046</v>
      </c>
      <c r="I1618" t="s">
        <v>3049</v>
      </c>
      <c r="J1618" t="s">
        <v>64</v>
      </c>
      <c r="K1618">
        <v>0</v>
      </c>
      <c r="L1618" t="s">
        <v>111</v>
      </c>
      <c r="M1618">
        <v>130</v>
      </c>
      <c r="N1618">
        <v>2052607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130</v>
      </c>
      <c r="BG1618">
        <v>2052607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1781</v>
      </c>
      <c r="C1619" t="s">
        <v>1782</v>
      </c>
      <c r="D1619" t="s">
        <v>64</v>
      </c>
      <c r="E1619" t="s">
        <v>108</v>
      </c>
      <c r="F1619" t="s">
        <v>66</v>
      </c>
      <c r="G1619" t="s">
        <v>3050</v>
      </c>
      <c r="H1619" t="s">
        <v>3051</v>
      </c>
      <c r="I1619" t="s">
        <v>3052</v>
      </c>
      <c r="J1619" t="s">
        <v>64</v>
      </c>
      <c r="K1619">
        <v>0</v>
      </c>
      <c r="L1619" t="s">
        <v>111</v>
      </c>
      <c r="M1619">
        <v>120</v>
      </c>
      <c r="N1619">
        <v>1531200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120</v>
      </c>
      <c r="BG1619">
        <v>1531200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1781</v>
      </c>
      <c r="C1620" t="s">
        <v>1782</v>
      </c>
      <c r="D1620" t="s">
        <v>64</v>
      </c>
      <c r="E1620" t="s">
        <v>108</v>
      </c>
      <c r="F1620" t="s">
        <v>66</v>
      </c>
      <c r="G1620" t="s">
        <v>3053</v>
      </c>
      <c r="H1620" t="s">
        <v>3051</v>
      </c>
      <c r="I1620" t="s">
        <v>3054</v>
      </c>
      <c r="J1620" t="s">
        <v>64</v>
      </c>
      <c r="K1620">
        <v>0</v>
      </c>
      <c r="L1620" t="s">
        <v>111</v>
      </c>
      <c r="M1620">
        <v>80</v>
      </c>
      <c r="N1620">
        <v>1565572</v>
      </c>
      <c r="O1620">
        <v>280</v>
      </c>
      <c r="P1620">
        <v>9058000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240</v>
      </c>
      <c r="AJ1620">
        <v>7082381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120</v>
      </c>
      <c r="BG1620">
        <v>3541191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1781</v>
      </c>
      <c r="C1621" t="s">
        <v>1782</v>
      </c>
      <c r="D1621" t="s">
        <v>64</v>
      </c>
      <c r="E1621" t="s">
        <v>108</v>
      </c>
      <c r="F1621" t="s">
        <v>66</v>
      </c>
      <c r="G1621" t="s">
        <v>3055</v>
      </c>
      <c r="H1621" t="s">
        <v>3051</v>
      </c>
      <c r="I1621" t="s">
        <v>3056</v>
      </c>
      <c r="J1621" t="s">
        <v>64</v>
      </c>
      <c r="K1621">
        <v>0</v>
      </c>
      <c r="L1621" t="s">
        <v>111</v>
      </c>
      <c r="M1621">
        <v>150</v>
      </c>
      <c r="N1621">
        <v>1987500</v>
      </c>
      <c r="O1621">
        <v>250</v>
      </c>
      <c r="P1621">
        <v>5300000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180</v>
      </c>
      <c r="AJ1621">
        <v>3279375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220</v>
      </c>
      <c r="BG1621">
        <v>4008125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1781</v>
      </c>
      <c r="C1622" t="s">
        <v>1782</v>
      </c>
      <c r="D1622" t="s">
        <v>64</v>
      </c>
      <c r="E1622" t="s">
        <v>108</v>
      </c>
      <c r="F1622" t="s">
        <v>66</v>
      </c>
      <c r="G1622" t="s">
        <v>3057</v>
      </c>
      <c r="H1622" t="s">
        <v>3051</v>
      </c>
      <c r="I1622" t="s">
        <v>3058</v>
      </c>
      <c r="J1622" t="s">
        <v>64</v>
      </c>
      <c r="K1622">
        <v>0</v>
      </c>
      <c r="L1622" t="s">
        <v>111</v>
      </c>
      <c r="M1622">
        <v>230</v>
      </c>
      <c r="N1622">
        <v>3047500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230</v>
      </c>
      <c r="BG1622">
        <v>3047500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1781</v>
      </c>
      <c r="C1623" t="s">
        <v>1782</v>
      </c>
      <c r="D1623" t="s">
        <v>64</v>
      </c>
      <c r="E1623" t="s">
        <v>108</v>
      </c>
      <c r="F1623" t="s">
        <v>66</v>
      </c>
      <c r="G1623" t="s">
        <v>3059</v>
      </c>
      <c r="H1623" t="s">
        <v>3051</v>
      </c>
      <c r="I1623" t="s">
        <v>3060</v>
      </c>
      <c r="J1623" t="s">
        <v>64</v>
      </c>
      <c r="K1623">
        <v>0</v>
      </c>
      <c r="L1623" t="s">
        <v>111</v>
      </c>
      <c r="M1623">
        <v>330</v>
      </c>
      <c r="N1623">
        <v>4372500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330</v>
      </c>
      <c r="AJ1623">
        <v>4372500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1781</v>
      </c>
      <c r="C1624" t="s">
        <v>1782</v>
      </c>
      <c r="D1624" t="s">
        <v>64</v>
      </c>
      <c r="E1624" t="s">
        <v>108</v>
      </c>
      <c r="F1624" t="s">
        <v>66</v>
      </c>
      <c r="G1624" t="s">
        <v>3061</v>
      </c>
      <c r="H1624" t="s">
        <v>3051</v>
      </c>
      <c r="I1624" t="s">
        <v>3062</v>
      </c>
      <c r="J1624" t="s">
        <v>64</v>
      </c>
      <c r="K1624">
        <v>0</v>
      </c>
      <c r="L1624" t="s">
        <v>111</v>
      </c>
      <c r="M1624">
        <v>150</v>
      </c>
      <c r="N1624">
        <v>2284500</v>
      </c>
      <c r="O1624">
        <v>240</v>
      </c>
      <c r="P1624">
        <v>5846400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260</v>
      </c>
      <c r="AJ1624">
        <v>5420600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130</v>
      </c>
      <c r="BG1624">
        <v>2710300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1781</v>
      </c>
      <c r="C1625" t="s">
        <v>1782</v>
      </c>
      <c r="D1625" t="s">
        <v>64</v>
      </c>
      <c r="E1625" t="s">
        <v>108</v>
      </c>
      <c r="F1625" t="s">
        <v>66</v>
      </c>
      <c r="G1625" t="s">
        <v>3063</v>
      </c>
      <c r="H1625" t="s">
        <v>3051</v>
      </c>
      <c r="I1625" t="s">
        <v>3064</v>
      </c>
      <c r="J1625" t="s">
        <v>64</v>
      </c>
      <c r="K1625">
        <v>0</v>
      </c>
      <c r="L1625" t="s">
        <v>111</v>
      </c>
      <c r="M1625">
        <v>0</v>
      </c>
      <c r="N1625">
        <v>0</v>
      </c>
      <c r="O1625">
        <v>270</v>
      </c>
      <c r="P1625">
        <v>6577200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160</v>
      </c>
      <c r="AJ1625">
        <v>3897600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110</v>
      </c>
      <c r="BG1625">
        <v>2679600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1781</v>
      </c>
      <c r="C1626" t="s">
        <v>1782</v>
      </c>
      <c r="D1626" t="s">
        <v>64</v>
      </c>
      <c r="E1626" t="s">
        <v>108</v>
      </c>
      <c r="F1626" t="s">
        <v>66</v>
      </c>
      <c r="G1626" t="s">
        <v>3065</v>
      </c>
      <c r="H1626" t="s">
        <v>3051</v>
      </c>
      <c r="I1626" t="s">
        <v>3066</v>
      </c>
      <c r="J1626" t="s">
        <v>64</v>
      </c>
      <c r="K1626">
        <v>0</v>
      </c>
      <c r="L1626" t="s">
        <v>111</v>
      </c>
      <c r="M1626">
        <v>180</v>
      </c>
      <c r="N1626">
        <v>3134737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180</v>
      </c>
      <c r="BG1626">
        <v>3134737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1781</v>
      </c>
      <c r="C1627" t="s">
        <v>1782</v>
      </c>
      <c r="D1627" t="s">
        <v>64</v>
      </c>
      <c r="E1627" t="s">
        <v>108</v>
      </c>
      <c r="F1627" t="s">
        <v>66</v>
      </c>
      <c r="G1627" t="s">
        <v>3067</v>
      </c>
      <c r="H1627" t="s">
        <v>3068</v>
      </c>
      <c r="I1627" t="s">
        <v>3069</v>
      </c>
      <c r="J1627" t="s">
        <v>64</v>
      </c>
      <c r="K1627">
        <v>0</v>
      </c>
      <c r="L1627" t="s">
        <v>111</v>
      </c>
      <c r="M1627">
        <v>150</v>
      </c>
      <c r="N1627">
        <v>2769625</v>
      </c>
      <c r="O1627">
        <v>1090</v>
      </c>
      <c r="P1627">
        <v>23108000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990</v>
      </c>
      <c r="AJ1627">
        <v>20660362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250</v>
      </c>
      <c r="BG1627">
        <v>5217263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1781</v>
      </c>
      <c r="C1628" t="s">
        <v>1782</v>
      </c>
      <c r="D1628" t="s">
        <v>64</v>
      </c>
      <c r="E1628" t="s">
        <v>108</v>
      </c>
      <c r="F1628" t="s">
        <v>66</v>
      </c>
      <c r="G1628" t="s">
        <v>3070</v>
      </c>
      <c r="H1628" t="s">
        <v>3068</v>
      </c>
      <c r="I1628" t="s">
        <v>3071</v>
      </c>
      <c r="J1628" t="s">
        <v>64</v>
      </c>
      <c r="K1628">
        <v>0</v>
      </c>
      <c r="L1628" t="s">
        <v>111</v>
      </c>
      <c r="M1628">
        <v>170</v>
      </c>
      <c r="N1628">
        <v>3199292</v>
      </c>
      <c r="O1628">
        <v>400</v>
      </c>
      <c r="P1628">
        <v>8480000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370</v>
      </c>
      <c r="AJ1628">
        <v>7581295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200</v>
      </c>
      <c r="BG1628">
        <v>4097997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1781</v>
      </c>
      <c r="C1629" t="s">
        <v>1782</v>
      </c>
      <c r="D1629" t="s">
        <v>64</v>
      </c>
      <c r="E1629" t="s">
        <v>108</v>
      </c>
      <c r="F1629" t="s">
        <v>66</v>
      </c>
      <c r="G1629" t="s">
        <v>3072</v>
      </c>
      <c r="H1629" t="s">
        <v>3068</v>
      </c>
      <c r="I1629" t="s">
        <v>3073</v>
      </c>
      <c r="J1629" t="s">
        <v>64</v>
      </c>
      <c r="K1629">
        <v>0</v>
      </c>
      <c r="L1629" t="s">
        <v>111</v>
      </c>
      <c r="M1629">
        <v>170</v>
      </c>
      <c r="N1629">
        <v>1940654</v>
      </c>
      <c r="O1629">
        <v>730</v>
      </c>
      <c r="P1629">
        <v>15476000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620</v>
      </c>
      <c r="AJ1629">
        <v>11998139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280</v>
      </c>
      <c r="BG1629">
        <v>5418515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1781</v>
      </c>
      <c r="C1630" t="s">
        <v>1782</v>
      </c>
      <c r="D1630" t="s">
        <v>64</v>
      </c>
      <c r="E1630" t="s">
        <v>108</v>
      </c>
      <c r="F1630" t="s">
        <v>66</v>
      </c>
      <c r="G1630" t="s">
        <v>3074</v>
      </c>
      <c r="H1630" t="s">
        <v>3068</v>
      </c>
      <c r="I1630" t="s">
        <v>3075</v>
      </c>
      <c r="J1630" t="s">
        <v>64</v>
      </c>
      <c r="K1630">
        <v>0</v>
      </c>
      <c r="L1630" t="s">
        <v>111</v>
      </c>
      <c r="M1630">
        <v>210</v>
      </c>
      <c r="N1630">
        <v>3834810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3834810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1781</v>
      </c>
      <c r="C1631" t="s">
        <v>1782</v>
      </c>
      <c r="D1631" t="s">
        <v>64</v>
      </c>
      <c r="E1631" t="s">
        <v>108</v>
      </c>
      <c r="F1631" t="s">
        <v>66</v>
      </c>
      <c r="G1631" t="s">
        <v>3076</v>
      </c>
      <c r="H1631" t="s">
        <v>3068</v>
      </c>
      <c r="I1631" t="s">
        <v>3077</v>
      </c>
      <c r="J1631" t="s">
        <v>64</v>
      </c>
      <c r="K1631">
        <v>0</v>
      </c>
      <c r="L1631" t="s">
        <v>111</v>
      </c>
      <c r="M1631">
        <v>150</v>
      </c>
      <c r="N1631">
        <v>1665000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150</v>
      </c>
      <c r="BD1631">
        <v>1665000</v>
      </c>
      <c r="BE1631">
        <v>0</v>
      </c>
      <c r="BF1631">
        <v>0</v>
      </c>
      <c r="BG1631">
        <v>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1781</v>
      </c>
      <c r="C1632" t="s">
        <v>1782</v>
      </c>
      <c r="D1632" t="s">
        <v>64</v>
      </c>
      <c r="E1632" t="s">
        <v>108</v>
      </c>
      <c r="F1632" t="s">
        <v>66</v>
      </c>
      <c r="G1632" t="s">
        <v>3078</v>
      </c>
      <c r="H1632" t="s">
        <v>3068</v>
      </c>
      <c r="I1632" t="s">
        <v>3079</v>
      </c>
      <c r="J1632" t="s">
        <v>64</v>
      </c>
      <c r="K1632">
        <v>0</v>
      </c>
      <c r="L1632" t="s">
        <v>111</v>
      </c>
      <c r="M1632">
        <v>0</v>
      </c>
      <c r="N1632">
        <v>0</v>
      </c>
      <c r="O1632">
        <v>400</v>
      </c>
      <c r="P1632">
        <v>8480000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170</v>
      </c>
      <c r="AJ1632">
        <v>3604000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230</v>
      </c>
      <c r="BG1632">
        <v>4876000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1781</v>
      </c>
      <c r="C1633" t="s">
        <v>1782</v>
      </c>
      <c r="D1633" t="s">
        <v>64</v>
      </c>
      <c r="E1633" t="s">
        <v>108</v>
      </c>
      <c r="F1633" t="s">
        <v>66</v>
      </c>
      <c r="G1633" t="s">
        <v>3080</v>
      </c>
      <c r="H1633" t="s">
        <v>3068</v>
      </c>
      <c r="I1633" t="s">
        <v>3081</v>
      </c>
      <c r="J1633" t="s">
        <v>64</v>
      </c>
      <c r="K1633">
        <v>0</v>
      </c>
      <c r="L1633" t="s">
        <v>111</v>
      </c>
      <c r="M1633">
        <v>250</v>
      </c>
      <c r="N1633">
        <v>3312500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250</v>
      </c>
      <c r="BG1633">
        <v>3312500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1781</v>
      </c>
      <c r="C1634" t="s">
        <v>1782</v>
      </c>
      <c r="D1634" t="s">
        <v>64</v>
      </c>
      <c r="E1634" t="s">
        <v>108</v>
      </c>
      <c r="F1634" t="s">
        <v>66</v>
      </c>
      <c r="G1634" t="s">
        <v>3082</v>
      </c>
      <c r="H1634" t="s">
        <v>3068</v>
      </c>
      <c r="I1634" t="s">
        <v>3083</v>
      </c>
      <c r="J1634" t="s">
        <v>64</v>
      </c>
      <c r="K1634">
        <v>0</v>
      </c>
      <c r="L1634" t="s">
        <v>111</v>
      </c>
      <c r="M1634">
        <v>100</v>
      </c>
      <c r="N1634">
        <v>2123000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100</v>
      </c>
      <c r="BG1634">
        <v>2123000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1781</v>
      </c>
      <c r="C1635" t="s">
        <v>1782</v>
      </c>
      <c r="D1635" t="s">
        <v>64</v>
      </c>
      <c r="E1635" t="s">
        <v>108</v>
      </c>
      <c r="F1635" t="s">
        <v>66</v>
      </c>
      <c r="G1635" t="s">
        <v>3084</v>
      </c>
      <c r="H1635" t="s">
        <v>3085</v>
      </c>
      <c r="I1635" t="s">
        <v>3086</v>
      </c>
      <c r="J1635" t="s">
        <v>64</v>
      </c>
      <c r="K1635">
        <v>0</v>
      </c>
      <c r="L1635" t="s">
        <v>111</v>
      </c>
      <c r="M1635">
        <v>200</v>
      </c>
      <c r="N1635">
        <v>6028492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6028492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1781</v>
      </c>
      <c r="C1636" t="s">
        <v>1782</v>
      </c>
      <c r="D1636" t="s">
        <v>64</v>
      </c>
      <c r="E1636" t="s">
        <v>108</v>
      </c>
      <c r="F1636" t="s">
        <v>66</v>
      </c>
      <c r="G1636" t="s">
        <v>3087</v>
      </c>
      <c r="H1636" t="s">
        <v>3085</v>
      </c>
      <c r="I1636" t="s">
        <v>3088</v>
      </c>
      <c r="J1636" t="s">
        <v>64</v>
      </c>
      <c r="K1636">
        <v>0</v>
      </c>
      <c r="L1636" t="s">
        <v>111</v>
      </c>
      <c r="M1636">
        <v>250</v>
      </c>
      <c r="N1636">
        <v>7607368</v>
      </c>
      <c r="O1636">
        <v>600</v>
      </c>
      <c r="P1636">
        <v>19410000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19071083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250</v>
      </c>
      <c r="BG1636">
        <v>7946285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1781</v>
      </c>
      <c r="C1637" t="s">
        <v>1782</v>
      </c>
      <c r="D1637" t="s">
        <v>64</v>
      </c>
      <c r="E1637" t="s">
        <v>108</v>
      </c>
      <c r="F1637" t="s">
        <v>66</v>
      </c>
      <c r="G1637" t="s">
        <v>3089</v>
      </c>
      <c r="H1637" t="s">
        <v>3085</v>
      </c>
      <c r="I1637" t="s">
        <v>3090</v>
      </c>
      <c r="J1637" t="s">
        <v>64</v>
      </c>
      <c r="K1637">
        <v>0</v>
      </c>
      <c r="L1637" t="s">
        <v>111</v>
      </c>
      <c r="M1637">
        <v>230</v>
      </c>
      <c r="N1637">
        <v>5367929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5367929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1781</v>
      </c>
      <c r="C1638" t="s">
        <v>1782</v>
      </c>
      <c r="D1638" t="s">
        <v>64</v>
      </c>
      <c r="E1638" t="s">
        <v>108</v>
      </c>
      <c r="F1638" t="s">
        <v>66</v>
      </c>
      <c r="G1638" t="s">
        <v>3091</v>
      </c>
      <c r="H1638" t="s">
        <v>3085</v>
      </c>
      <c r="I1638" t="s">
        <v>3092</v>
      </c>
      <c r="J1638" t="s">
        <v>64</v>
      </c>
      <c r="K1638">
        <v>0</v>
      </c>
      <c r="L1638" t="s">
        <v>111</v>
      </c>
      <c r="M1638">
        <v>300</v>
      </c>
      <c r="N1638">
        <v>8667067</v>
      </c>
      <c r="O1638">
        <v>600</v>
      </c>
      <c r="P1638">
        <v>19410000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650</v>
      </c>
      <c r="AJ1638">
        <v>20277882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250</v>
      </c>
      <c r="BG1638">
        <v>7799185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1781</v>
      </c>
      <c r="C1639" t="s">
        <v>1782</v>
      </c>
      <c r="D1639" t="s">
        <v>64</v>
      </c>
      <c r="E1639" t="s">
        <v>108</v>
      </c>
      <c r="F1639" t="s">
        <v>66</v>
      </c>
      <c r="G1639" t="s">
        <v>3093</v>
      </c>
      <c r="H1639" t="s">
        <v>3085</v>
      </c>
      <c r="I1639" t="s">
        <v>3094</v>
      </c>
      <c r="J1639" t="s">
        <v>64</v>
      </c>
      <c r="K1639">
        <v>0</v>
      </c>
      <c r="L1639" t="s">
        <v>111</v>
      </c>
      <c r="M1639">
        <v>130</v>
      </c>
      <c r="N1639">
        <v>3778900</v>
      </c>
      <c r="O1639">
        <v>400</v>
      </c>
      <c r="P1639">
        <v>12940000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350</v>
      </c>
      <c r="AJ1639">
        <v>11040783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180</v>
      </c>
      <c r="BG1639">
        <v>5678117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1781</v>
      </c>
      <c r="C1640" t="s">
        <v>1782</v>
      </c>
      <c r="D1640" t="s">
        <v>64</v>
      </c>
      <c r="E1640" t="s">
        <v>108</v>
      </c>
      <c r="F1640" t="s">
        <v>66</v>
      </c>
      <c r="G1640" t="s">
        <v>3095</v>
      </c>
      <c r="H1640" t="s">
        <v>3085</v>
      </c>
      <c r="I1640" t="s">
        <v>3096</v>
      </c>
      <c r="J1640" t="s">
        <v>64</v>
      </c>
      <c r="K1640">
        <v>0</v>
      </c>
      <c r="L1640" t="s">
        <v>111</v>
      </c>
      <c r="M1640">
        <v>200</v>
      </c>
      <c r="N1640">
        <v>3910596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3910596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1781</v>
      </c>
      <c r="C1641" t="s">
        <v>1782</v>
      </c>
      <c r="D1641" t="s">
        <v>64</v>
      </c>
      <c r="E1641" t="s">
        <v>108</v>
      </c>
      <c r="F1641" t="s">
        <v>66</v>
      </c>
      <c r="G1641" t="s">
        <v>3097</v>
      </c>
      <c r="H1641" t="s">
        <v>3085</v>
      </c>
      <c r="I1641" t="s">
        <v>3098</v>
      </c>
      <c r="J1641" t="s">
        <v>64</v>
      </c>
      <c r="K1641">
        <v>0</v>
      </c>
      <c r="L1641" t="s">
        <v>111</v>
      </c>
      <c r="M1641">
        <v>220</v>
      </c>
      <c r="N1641">
        <v>6533244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220</v>
      </c>
      <c r="BG1641">
        <v>6533244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1781</v>
      </c>
      <c r="C1642" t="s">
        <v>1782</v>
      </c>
      <c r="D1642" t="s">
        <v>64</v>
      </c>
      <c r="E1642" t="s">
        <v>108</v>
      </c>
      <c r="F1642" t="s">
        <v>66</v>
      </c>
      <c r="G1642" t="s">
        <v>3099</v>
      </c>
      <c r="H1642" t="s">
        <v>3085</v>
      </c>
      <c r="I1642" t="s">
        <v>3100</v>
      </c>
      <c r="J1642" t="s">
        <v>64</v>
      </c>
      <c r="K1642">
        <v>0</v>
      </c>
      <c r="L1642" t="s">
        <v>111</v>
      </c>
      <c r="M1642">
        <v>150</v>
      </c>
      <c r="N1642">
        <v>2149444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2149444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1781</v>
      </c>
      <c r="C1643" t="s">
        <v>1782</v>
      </c>
      <c r="D1643" t="s">
        <v>64</v>
      </c>
      <c r="E1643" t="s">
        <v>108</v>
      </c>
      <c r="F1643" t="s">
        <v>66</v>
      </c>
      <c r="G1643" t="s">
        <v>3101</v>
      </c>
      <c r="H1643" t="s">
        <v>3085</v>
      </c>
      <c r="I1643" t="s">
        <v>3102</v>
      </c>
      <c r="J1643" t="s">
        <v>64</v>
      </c>
      <c r="K1643">
        <v>0</v>
      </c>
      <c r="L1643" t="s">
        <v>111</v>
      </c>
      <c r="M1643">
        <v>200</v>
      </c>
      <c r="N1643">
        <v>3478632</v>
      </c>
      <c r="O1643">
        <v>1200</v>
      </c>
      <c r="P1643">
        <v>38820000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890</v>
      </c>
      <c r="AJ1643">
        <v>26889845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510</v>
      </c>
      <c r="BG1643">
        <v>15408787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1781</v>
      </c>
      <c r="C1644" t="s">
        <v>1782</v>
      </c>
      <c r="D1644" t="s">
        <v>64</v>
      </c>
      <c r="E1644" t="s">
        <v>108</v>
      </c>
      <c r="F1644" t="s">
        <v>66</v>
      </c>
      <c r="G1644" t="s">
        <v>3103</v>
      </c>
      <c r="H1644" t="s">
        <v>3085</v>
      </c>
      <c r="I1644" t="s">
        <v>3104</v>
      </c>
      <c r="J1644" t="s">
        <v>64</v>
      </c>
      <c r="K1644">
        <v>0</v>
      </c>
      <c r="L1644" t="s">
        <v>111</v>
      </c>
      <c r="M1644">
        <v>170</v>
      </c>
      <c r="N1644">
        <v>4794078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4794078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1781</v>
      </c>
      <c r="C1645" t="s">
        <v>1782</v>
      </c>
      <c r="D1645" t="s">
        <v>64</v>
      </c>
      <c r="E1645" t="s">
        <v>108</v>
      </c>
      <c r="F1645" t="s">
        <v>66</v>
      </c>
      <c r="G1645" t="s">
        <v>3105</v>
      </c>
      <c r="H1645" t="s">
        <v>3085</v>
      </c>
      <c r="I1645" t="s">
        <v>3106</v>
      </c>
      <c r="J1645" t="s">
        <v>64</v>
      </c>
      <c r="K1645">
        <v>0</v>
      </c>
      <c r="L1645" t="s">
        <v>111</v>
      </c>
      <c r="M1645">
        <v>0</v>
      </c>
      <c r="N1645">
        <v>0</v>
      </c>
      <c r="O1645">
        <v>1000</v>
      </c>
      <c r="P1645">
        <v>23720000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1000</v>
      </c>
      <c r="AJ1645">
        <v>23720000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1781</v>
      </c>
      <c r="C1646" t="s">
        <v>1782</v>
      </c>
      <c r="D1646" t="s">
        <v>64</v>
      </c>
      <c r="E1646" t="s">
        <v>108</v>
      </c>
      <c r="F1646" t="s">
        <v>66</v>
      </c>
      <c r="G1646" t="s">
        <v>3107</v>
      </c>
      <c r="H1646" t="s">
        <v>3085</v>
      </c>
      <c r="I1646" t="s">
        <v>3108</v>
      </c>
      <c r="J1646" t="s">
        <v>64</v>
      </c>
      <c r="K1646">
        <v>0</v>
      </c>
      <c r="L1646" t="s">
        <v>111</v>
      </c>
      <c r="M1646">
        <v>120</v>
      </c>
      <c r="N1646">
        <v>2084400</v>
      </c>
      <c r="O1646">
        <v>800</v>
      </c>
      <c r="P1646">
        <v>25880000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640</v>
      </c>
      <c r="AJ1646">
        <v>19453496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280</v>
      </c>
      <c r="BG1646">
        <v>8510904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1781</v>
      </c>
      <c r="C1647" t="s">
        <v>1782</v>
      </c>
      <c r="D1647" t="s">
        <v>64</v>
      </c>
      <c r="E1647" t="s">
        <v>108</v>
      </c>
      <c r="F1647" t="s">
        <v>66</v>
      </c>
      <c r="G1647" t="s">
        <v>3109</v>
      </c>
      <c r="H1647" t="s">
        <v>3085</v>
      </c>
      <c r="I1647" t="s">
        <v>3110</v>
      </c>
      <c r="J1647" t="s">
        <v>64</v>
      </c>
      <c r="K1647">
        <v>0</v>
      </c>
      <c r="L1647" t="s">
        <v>111</v>
      </c>
      <c r="M1647">
        <v>0</v>
      </c>
      <c r="N1647">
        <v>0</v>
      </c>
      <c r="O1647">
        <v>380</v>
      </c>
      <c r="P1647">
        <v>12293000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380</v>
      </c>
      <c r="AJ1647">
        <v>12293000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1781</v>
      </c>
      <c r="C1648" t="s">
        <v>1782</v>
      </c>
      <c r="D1648" t="s">
        <v>64</v>
      </c>
      <c r="E1648" t="s">
        <v>108</v>
      </c>
      <c r="F1648" t="s">
        <v>66</v>
      </c>
      <c r="G1648" t="s">
        <v>3111</v>
      </c>
      <c r="H1648" t="s">
        <v>3085</v>
      </c>
      <c r="I1648" t="s">
        <v>3112</v>
      </c>
      <c r="J1648" t="s">
        <v>64</v>
      </c>
      <c r="K1648">
        <v>0</v>
      </c>
      <c r="L1648" t="s">
        <v>111</v>
      </c>
      <c r="M1648">
        <v>250</v>
      </c>
      <c r="N1648">
        <v>4882102</v>
      </c>
      <c r="O1648">
        <v>600</v>
      </c>
      <c r="P1648">
        <v>19410000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450</v>
      </c>
      <c r="AJ1648">
        <v>12860525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400</v>
      </c>
      <c r="BG1648">
        <v>11431577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1781</v>
      </c>
      <c r="C1649" t="s">
        <v>1782</v>
      </c>
      <c r="D1649" t="s">
        <v>64</v>
      </c>
      <c r="E1649" t="s">
        <v>108</v>
      </c>
      <c r="F1649" t="s">
        <v>66</v>
      </c>
      <c r="G1649" t="s">
        <v>3113</v>
      </c>
      <c r="H1649" t="s">
        <v>3085</v>
      </c>
      <c r="I1649" t="s">
        <v>3114</v>
      </c>
      <c r="J1649" t="s">
        <v>64</v>
      </c>
      <c r="K1649">
        <v>0</v>
      </c>
      <c r="L1649" t="s">
        <v>111</v>
      </c>
      <c r="M1649">
        <v>160</v>
      </c>
      <c r="N1649">
        <v>3054818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3054818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1781</v>
      </c>
      <c r="C1650" t="s">
        <v>1782</v>
      </c>
      <c r="D1650" t="s">
        <v>64</v>
      </c>
      <c r="E1650" t="s">
        <v>108</v>
      </c>
      <c r="F1650" t="s">
        <v>66</v>
      </c>
      <c r="G1650" t="s">
        <v>3115</v>
      </c>
      <c r="H1650" t="s">
        <v>3085</v>
      </c>
      <c r="I1650" t="s">
        <v>3116</v>
      </c>
      <c r="J1650" t="s">
        <v>64</v>
      </c>
      <c r="K1650">
        <v>0</v>
      </c>
      <c r="L1650" t="s">
        <v>111</v>
      </c>
      <c r="M1650">
        <v>210</v>
      </c>
      <c r="N1650">
        <v>4246200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210</v>
      </c>
      <c r="BG1650">
        <v>4246200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1781</v>
      </c>
      <c r="C1651" t="s">
        <v>1782</v>
      </c>
      <c r="D1651" t="s">
        <v>64</v>
      </c>
      <c r="E1651" t="s">
        <v>108</v>
      </c>
      <c r="F1651" t="s">
        <v>66</v>
      </c>
      <c r="G1651" t="s">
        <v>3117</v>
      </c>
      <c r="H1651" t="s">
        <v>3085</v>
      </c>
      <c r="I1651" t="s">
        <v>3118</v>
      </c>
      <c r="J1651" t="s">
        <v>64</v>
      </c>
      <c r="K1651">
        <v>0</v>
      </c>
      <c r="L1651" t="s">
        <v>111</v>
      </c>
      <c r="M1651">
        <v>290</v>
      </c>
      <c r="N1651">
        <v>9381500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290</v>
      </c>
      <c r="BG1651">
        <v>9381500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1781</v>
      </c>
      <c r="C1652" t="s">
        <v>1782</v>
      </c>
      <c r="D1652" t="s">
        <v>64</v>
      </c>
      <c r="E1652" t="s">
        <v>108</v>
      </c>
      <c r="F1652" t="s">
        <v>66</v>
      </c>
      <c r="G1652" t="s">
        <v>3119</v>
      </c>
      <c r="H1652" t="s">
        <v>3085</v>
      </c>
      <c r="I1652" t="s">
        <v>3120</v>
      </c>
      <c r="J1652" t="s">
        <v>64</v>
      </c>
      <c r="K1652">
        <v>0</v>
      </c>
      <c r="L1652" t="s">
        <v>111</v>
      </c>
      <c r="M1652">
        <v>130</v>
      </c>
      <c r="N1652">
        <v>2261192</v>
      </c>
      <c r="O1652">
        <v>810</v>
      </c>
      <c r="P1652">
        <v>26203500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940</v>
      </c>
      <c r="BG1652">
        <v>28464692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1781</v>
      </c>
      <c r="C1653" t="s">
        <v>1782</v>
      </c>
      <c r="D1653" t="s">
        <v>64</v>
      </c>
      <c r="E1653" t="s">
        <v>108</v>
      </c>
      <c r="F1653" t="s">
        <v>66</v>
      </c>
      <c r="G1653" t="s">
        <v>3121</v>
      </c>
      <c r="H1653" t="s">
        <v>3085</v>
      </c>
      <c r="I1653" t="s">
        <v>3122</v>
      </c>
      <c r="J1653" t="s">
        <v>64</v>
      </c>
      <c r="K1653">
        <v>0</v>
      </c>
      <c r="L1653" t="s">
        <v>111</v>
      </c>
      <c r="M1653">
        <v>0</v>
      </c>
      <c r="N1653">
        <v>0</v>
      </c>
      <c r="O1653">
        <v>1030</v>
      </c>
      <c r="P1653">
        <v>33320500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840</v>
      </c>
      <c r="AJ1653">
        <v>27174000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6146500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1781</v>
      </c>
      <c r="C1654" t="s">
        <v>1782</v>
      </c>
      <c r="D1654" t="s">
        <v>64</v>
      </c>
      <c r="E1654" t="s">
        <v>108</v>
      </c>
      <c r="F1654" t="s">
        <v>66</v>
      </c>
      <c r="G1654" t="s">
        <v>3123</v>
      </c>
      <c r="H1654" t="s">
        <v>3085</v>
      </c>
      <c r="I1654" t="s">
        <v>3124</v>
      </c>
      <c r="J1654" t="s">
        <v>64</v>
      </c>
      <c r="K1654">
        <v>0</v>
      </c>
      <c r="L1654" t="s">
        <v>111</v>
      </c>
      <c r="M1654">
        <v>200</v>
      </c>
      <c r="N1654">
        <v>3964991</v>
      </c>
      <c r="O1654">
        <v>480</v>
      </c>
      <c r="P1654">
        <v>15528000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480</v>
      </c>
      <c r="AJ1654">
        <v>13759758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200</v>
      </c>
      <c r="BG1654">
        <v>5733233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1781</v>
      </c>
      <c r="C1655" t="s">
        <v>1782</v>
      </c>
      <c r="D1655" t="s">
        <v>64</v>
      </c>
      <c r="E1655" t="s">
        <v>108</v>
      </c>
      <c r="F1655" t="s">
        <v>66</v>
      </c>
      <c r="G1655" t="s">
        <v>3125</v>
      </c>
      <c r="H1655" t="s">
        <v>3085</v>
      </c>
      <c r="I1655" t="s">
        <v>3126</v>
      </c>
      <c r="J1655" t="s">
        <v>64</v>
      </c>
      <c r="K1655">
        <v>0</v>
      </c>
      <c r="L1655" t="s">
        <v>111</v>
      </c>
      <c r="M1655">
        <v>200</v>
      </c>
      <c r="N1655">
        <v>3649200</v>
      </c>
      <c r="O1655">
        <v>1200</v>
      </c>
      <c r="P1655">
        <v>38820000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33368657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300</v>
      </c>
      <c r="BG1655">
        <v>9100543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1781</v>
      </c>
      <c r="C1656" t="s">
        <v>1782</v>
      </c>
      <c r="D1656" t="s">
        <v>64</v>
      </c>
      <c r="E1656" t="s">
        <v>108</v>
      </c>
      <c r="F1656" t="s">
        <v>66</v>
      </c>
      <c r="G1656" t="s">
        <v>3127</v>
      </c>
      <c r="H1656" t="s">
        <v>3085</v>
      </c>
      <c r="I1656" t="s">
        <v>3128</v>
      </c>
      <c r="J1656" t="s">
        <v>64</v>
      </c>
      <c r="K1656">
        <v>0</v>
      </c>
      <c r="L1656" t="s">
        <v>111</v>
      </c>
      <c r="M1656">
        <v>0</v>
      </c>
      <c r="N1656">
        <v>0</v>
      </c>
      <c r="O1656">
        <v>900</v>
      </c>
      <c r="P1656">
        <v>21348000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750</v>
      </c>
      <c r="AJ1656">
        <v>17790000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3558000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1781</v>
      </c>
      <c r="C1657" t="s">
        <v>1782</v>
      </c>
      <c r="D1657" t="s">
        <v>64</v>
      </c>
      <c r="E1657" t="s">
        <v>108</v>
      </c>
      <c r="F1657" t="s">
        <v>66</v>
      </c>
      <c r="G1657" t="s">
        <v>3129</v>
      </c>
      <c r="H1657" t="s">
        <v>3085</v>
      </c>
      <c r="I1657" t="s">
        <v>3130</v>
      </c>
      <c r="J1657" t="s">
        <v>64</v>
      </c>
      <c r="K1657">
        <v>0</v>
      </c>
      <c r="L1657" t="s">
        <v>111</v>
      </c>
      <c r="M1657">
        <v>180</v>
      </c>
      <c r="N1657">
        <v>3075686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180</v>
      </c>
      <c r="BG1657">
        <v>3075686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1781</v>
      </c>
      <c r="C1658" t="s">
        <v>1782</v>
      </c>
      <c r="D1658" t="s">
        <v>64</v>
      </c>
      <c r="E1658" t="s">
        <v>108</v>
      </c>
      <c r="F1658" t="s">
        <v>66</v>
      </c>
      <c r="G1658" t="s">
        <v>3131</v>
      </c>
      <c r="H1658" t="s">
        <v>3085</v>
      </c>
      <c r="I1658" t="s">
        <v>3132</v>
      </c>
      <c r="J1658" t="s">
        <v>64</v>
      </c>
      <c r="K1658">
        <v>0</v>
      </c>
      <c r="L1658" t="s">
        <v>111</v>
      </c>
      <c r="M1658">
        <v>100</v>
      </c>
      <c r="N1658">
        <v>2024000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100</v>
      </c>
      <c r="BG1658">
        <v>2024000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1781</v>
      </c>
      <c r="C1659" t="s">
        <v>1782</v>
      </c>
      <c r="D1659" t="s">
        <v>64</v>
      </c>
      <c r="E1659" t="s">
        <v>108</v>
      </c>
      <c r="F1659" t="s">
        <v>66</v>
      </c>
      <c r="G1659" t="s">
        <v>3133</v>
      </c>
      <c r="H1659" t="s">
        <v>3085</v>
      </c>
      <c r="I1659" t="s">
        <v>3134</v>
      </c>
      <c r="J1659" t="s">
        <v>64</v>
      </c>
      <c r="K1659">
        <v>0</v>
      </c>
      <c r="L1659" t="s">
        <v>111</v>
      </c>
      <c r="M1659">
        <v>220</v>
      </c>
      <c r="N1659">
        <v>5218400</v>
      </c>
      <c r="O1659">
        <v>220</v>
      </c>
      <c r="P1659">
        <v>5218400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220</v>
      </c>
      <c r="AJ1659">
        <v>5218400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220</v>
      </c>
      <c r="BB1659">
        <v>5218400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1781</v>
      </c>
      <c r="C1660" t="s">
        <v>1782</v>
      </c>
      <c r="D1660" t="s">
        <v>64</v>
      </c>
      <c r="E1660" t="s">
        <v>108</v>
      </c>
      <c r="F1660" t="s">
        <v>66</v>
      </c>
      <c r="G1660" t="s">
        <v>3135</v>
      </c>
      <c r="H1660" t="s">
        <v>3085</v>
      </c>
      <c r="I1660" t="s">
        <v>3136</v>
      </c>
      <c r="J1660" t="s">
        <v>64</v>
      </c>
      <c r="K1660">
        <v>0</v>
      </c>
      <c r="L1660" t="s">
        <v>111</v>
      </c>
      <c r="M1660">
        <v>100</v>
      </c>
      <c r="N1660">
        <v>3238000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100</v>
      </c>
      <c r="BG1660">
        <v>3238000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1781</v>
      </c>
      <c r="C1661" t="s">
        <v>1782</v>
      </c>
      <c r="D1661" t="s">
        <v>64</v>
      </c>
      <c r="E1661" t="s">
        <v>108</v>
      </c>
      <c r="F1661" t="s">
        <v>66</v>
      </c>
      <c r="G1661" t="s">
        <v>3137</v>
      </c>
      <c r="H1661" t="s">
        <v>3085</v>
      </c>
      <c r="I1661" t="s">
        <v>3138</v>
      </c>
      <c r="J1661" t="s">
        <v>64</v>
      </c>
      <c r="K1661">
        <v>0</v>
      </c>
      <c r="L1661" t="s">
        <v>111</v>
      </c>
      <c r="M1661">
        <v>0</v>
      </c>
      <c r="N1661">
        <v>0</v>
      </c>
      <c r="O1661">
        <v>330</v>
      </c>
      <c r="P1661">
        <v>10675500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330</v>
      </c>
      <c r="AJ1661">
        <v>10675500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1781</v>
      </c>
      <c r="C1662" t="s">
        <v>1782</v>
      </c>
      <c r="D1662" t="s">
        <v>64</v>
      </c>
      <c r="E1662" t="s">
        <v>108</v>
      </c>
      <c r="F1662" t="s">
        <v>66</v>
      </c>
      <c r="G1662" t="s">
        <v>3139</v>
      </c>
      <c r="H1662" t="s">
        <v>3085</v>
      </c>
      <c r="I1662" t="s">
        <v>3140</v>
      </c>
      <c r="J1662" t="s">
        <v>64</v>
      </c>
      <c r="K1662">
        <v>0</v>
      </c>
      <c r="L1662" t="s">
        <v>111</v>
      </c>
      <c r="M1662">
        <v>0</v>
      </c>
      <c r="N1662">
        <v>0</v>
      </c>
      <c r="O1662">
        <v>330</v>
      </c>
      <c r="P1662">
        <v>10675500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330</v>
      </c>
      <c r="AJ1662">
        <v>10675500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1781</v>
      </c>
      <c r="C1663" t="s">
        <v>1782</v>
      </c>
      <c r="D1663" t="s">
        <v>64</v>
      </c>
      <c r="E1663" t="s">
        <v>108</v>
      </c>
      <c r="F1663" t="s">
        <v>66</v>
      </c>
      <c r="G1663" t="s">
        <v>3141</v>
      </c>
      <c r="H1663" t="s">
        <v>3085</v>
      </c>
      <c r="I1663" t="s">
        <v>3142</v>
      </c>
      <c r="J1663" t="s">
        <v>64</v>
      </c>
      <c r="K1663">
        <v>0</v>
      </c>
      <c r="L1663" t="s">
        <v>111</v>
      </c>
      <c r="M1663">
        <v>0</v>
      </c>
      <c r="N1663">
        <v>0</v>
      </c>
      <c r="O1663">
        <v>330</v>
      </c>
      <c r="P1663">
        <v>10675500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330</v>
      </c>
      <c r="AJ1663">
        <v>10675500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1781</v>
      </c>
      <c r="C1664" t="s">
        <v>1782</v>
      </c>
      <c r="D1664" t="s">
        <v>64</v>
      </c>
      <c r="E1664" t="s">
        <v>108</v>
      </c>
      <c r="F1664" t="s">
        <v>66</v>
      </c>
      <c r="G1664" t="s">
        <v>3143</v>
      </c>
      <c r="H1664" t="s">
        <v>3085</v>
      </c>
      <c r="I1664" t="s">
        <v>3144</v>
      </c>
      <c r="J1664" t="s">
        <v>64</v>
      </c>
      <c r="K1664">
        <v>0</v>
      </c>
      <c r="L1664" t="s">
        <v>111</v>
      </c>
      <c r="M1664">
        <v>0</v>
      </c>
      <c r="N1664">
        <v>0</v>
      </c>
      <c r="O1664">
        <v>200</v>
      </c>
      <c r="P1664">
        <v>6470000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200</v>
      </c>
      <c r="AJ1664">
        <v>6470000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1781</v>
      </c>
      <c r="C1665" t="s">
        <v>1782</v>
      </c>
      <c r="D1665" t="s">
        <v>64</v>
      </c>
      <c r="E1665" t="s">
        <v>108</v>
      </c>
      <c r="F1665" t="s">
        <v>66</v>
      </c>
      <c r="G1665" t="s">
        <v>3145</v>
      </c>
      <c r="H1665" t="s">
        <v>3085</v>
      </c>
      <c r="I1665" t="s">
        <v>3146</v>
      </c>
      <c r="J1665" t="s">
        <v>64</v>
      </c>
      <c r="K1665">
        <v>0</v>
      </c>
      <c r="L1665" t="s">
        <v>111</v>
      </c>
      <c r="M1665">
        <v>0</v>
      </c>
      <c r="N1665">
        <v>0</v>
      </c>
      <c r="O1665">
        <v>330</v>
      </c>
      <c r="P1665">
        <v>10675500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330</v>
      </c>
      <c r="AJ1665">
        <v>10675500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1781</v>
      </c>
      <c r="C1666" t="s">
        <v>1782</v>
      </c>
      <c r="D1666" t="s">
        <v>64</v>
      </c>
      <c r="E1666" t="s">
        <v>108</v>
      </c>
      <c r="F1666" t="s">
        <v>66</v>
      </c>
      <c r="G1666" t="s">
        <v>3147</v>
      </c>
      <c r="H1666" t="s">
        <v>3148</v>
      </c>
      <c r="I1666" t="s">
        <v>3149</v>
      </c>
      <c r="J1666" t="s">
        <v>64</v>
      </c>
      <c r="K1666">
        <v>0</v>
      </c>
      <c r="L1666" t="s">
        <v>111</v>
      </c>
      <c r="M1666">
        <v>190</v>
      </c>
      <c r="N1666">
        <v>4011149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190</v>
      </c>
      <c r="BG1666">
        <v>4011149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1781</v>
      </c>
      <c r="C1667" t="s">
        <v>1782</v>
      </c>
      <c r="D1667" t="s">
        <v>64</v>
      </c>
      <c r="E1667" t="s">
        <v>108</v>
      </c>
      <c r="F1667" t="s">
        <v>66</v>
      </c>
      <c r="G1667" t="s">
        <v>3150</v>
      </c>
      <c r="H1667" t="s">
        <v>3148</v>
      </c>
      <c r="I1667" t="s">
        <v>3151</v>
      </c>
      <c r="J1667" t="s">
        <v>64</v>
      </c>
      <c r="K1667">
        <v>0</v>
      </c>
      <c r="L1667" t="s">
        <v>111</v>
      </c>
      <c r="M1667">
        <v>380</v>
      </c>
      <c r="N1667">
        <v>4794706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380</v>
      </c>
      <c r="BG1667">
        <v>4794706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1781</v>
      </c>
      <c r="C1668" t="s">
        <v>1782</v>
      </c>
      <c r="D1668" t="s">
        <v>64</v>
      </c>
      <c r="E1668" t="s">
        <v>108</v>
      </c>
      <c r="F1668" t="s">
        <v>66</v>
      </c>
      <c r="G1668" t="s">
        <v>3152</v>
      </c>
      <c r="H1668" t="s">
        <v>3148</v>
      </c>
      <c r="I1668" t="s">
        <v>3153</v>
      </c>
      <c r="J1668" t="s">
        <v>64</v>
      </c>
      <c r="K1668">
        <v>0</v>
      </c>
      <c r="L1668" t="s">
        <v>111</v>
      </c>
      <c r="M1668">
        <v>250</v>
      </c>
      <c r="N1668">
        <v>4203357</v>
      </c>
      <c r="O1668">
        <v>800</v>
      </c>
      <c r="P1668">
        <v>16960000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870</v>
      </c>
      <c r="AJ1668">
        <v>17535353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180</v>
      </c>
      <c r="BG1668">
        <v>3628004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1781</v>
      </c>
      <c r="C1669" t="s">
        <v>1782</v>
      </c>
      <c r="D1669" t="s">
        <v>64</v>
      </c>
      <c r="E1669" t="s">
        <v>108</v>
      </c>
      <c r="F1669" t="s">
        <v>66</v>
      </c>
      <c r="G1669" t="s">
        <v>3154</v>
      </c>
      <c r="H1669" t="s">
        <v>3148</v>
      </c>
      <c r="I1669" t="s">
        <v>3155</v>
      </c>
      <c r="J1669" t="s">
        <v>64</v>
      </c>
      <c r="K1669">
        <v>0</v>
      </c>
      <c r="L1669" t="s">
        <v>111</v>
      </c>
      <c r="M1669">
        <v>150</v>
      </c>
      <c r="N1669">
        <v>1665000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150</v>
      </c>
      <c r="BG1669">
        <v>1665000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1781</v>
      </c>
      <c r="C1670" t="s">
        <v>1782</v>
      </c>
      <c r="D1670" t="s">
        <v>64</v>
      </c>
      <c r="E1670" t="s">
        <v>108</v>
      </c>
      <c r="F1670" t="s">
        <v>66</v>
      </c>
      <c r="G1670" t="s">
        <v>3156</v>
      </c>
      <c r="H1670" t="s">
        <v>3148</v>
      </c>
      <c r="I1670" t="s">
        <v>3157</v>
      </c>
      <c r="J1670" t="s">
        <v>64</v>
      </c>
      <c r="K1670">
        <v>0</v>
      </c>
      <c r="L1670" t="s">
        <v>111</v>
      </c>
      <c r="M1670">
        <v>150</v>
      </c>
      <c r="N1670">
        <v>2246278</v>
      </c>
      <c r="O1670">
        <v>1100</v>
      </c>
      <c r="P1670">
        <v>23320000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1040</v>
      </c>
      <c r="AJ1670">
        <v>21271143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</v>
      </c>
      <c r="BG1670">
        <v>4295135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1781</v>
      </c>
      <c r="C1671" t="s">
        <v>1782</v>
      </c>
      <c r="D1671" t="s">
        <v>64</v>
      </c>
      <c r="E1671" t="s">
        <v>108</v>
      </c>
      <c r="F1671" t="s">
        <v>66</v>
      </c>
      <c r="G1671" t="s">
        <v>3158</v>
      </c>
      <c r="H1671" t="s">
        <v>3148</v>
      </c>
      <c r="I1671" t="s">
        <v>3159</v>
      </c>
      <c r="J1671" t="s">
        <v>64</v>
      </c>
      <c r="K1671">
        <v>0</v>
      </c>
      <c r="L1671" t="s">
        <v>111</v>
      </c>
      <c r="M1671">
        <v>1000</v>
      </c>
      <c r="N1671">
        <v>19556108</v>
      </c>
      <c r="O1671">
        <v>800</v>
      </c>
      <c r="P1671">
        <v>16960000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1490</v>
      </c>
      <c r="AJ1671">
        <v>30227223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310</v>
      </c>
      <c r="BG1671">
        <v>6288885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1781</v>
      </c>
      <c r="C1672" t="s">
        <v>1782</v>
      </c>
      <c r="D1672" t="s">
        <v>64</v>
      </c>
      <c r="E1672" t="s">
        <v>108</v>
      </c>
      <c r="F1672" t="s">
        <v>66</v>
      </c>
      <c r="G1672" t="s">
        <v>3160</v>
      </c>
      <c r="H1672" t="s">
        <v>3148</v>
      </c>
      <c r="I1672" t="s">
        <v>3161</v>
      </c>
      <c r="J1672" t="s">
        <v>64</v>
      </c>
      <c r="K1672">
        <v>0</v>
      </c>
      <c r="L1672" t="s">
        <v>111</v>
      </c>
      <c r="M1672">
        <v>0</v>
      </c>
      <c r="N1672">
        <v>0</v>
      </c>
      <c r="O1672">
        <v>330</v>
      </c>
      <c r="P1672">
        <v>6996000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330</v>
      </c>
      <c r="AJ1672">
        <v>6996000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1781</v>
      </c>
      <c r="C1673" t="s">
        <v>1782</v>
      </c>
      <c r="D1673" t="s">
        <v>64</v>
      </c>
      <c r="E1673" t="s">
        <v>108</v>
      </c>
      <c r="F1673" t="s">
        <v>66</v>
      </c>
      <c r="G1673" t="s">
        <v>3162</v>
      </c>
      <c r="H1673" t="s">
        <v>3148</v>
      </c>
      <c r="I1673" t="s">
        <v>3163</v>
      </c>
      <c r="J1673" t="s">
        <v>64</v>
      </c>
      <c r="K1673">
        <v>0</v>
      </c>
      <c r="L1673" t="s">
        <v>111</v>
      </c>
      <c r="M1673">
        <v>190</v>
      </c>
      <c r="N1673">
        <v>3658623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190</v>
      </c>
      <c r="BG1673">
        <v>3658623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1781</v>
      </c>
      <c r="C1674" t="s">
        <v>1782</v>
      </c>
      <c r="D1674" t="s">
        <v>64</v>
      </c>
      <c r="E1674" t="s">
        <v>108</v>
      </c>
      <c r="F1674" t="s">
        <v>66</v>
      </c>
      <c r="G1674" t="s">
        <v>3164</v>
      </c>
      <c r="H1674" t="s">
        <v>3148</v>
      </c>
      <c r="I1674" t="s">
        <v>3165</v>
      </c>
      <c r="J1674" t="s">
        <v>64</v>
      </c>
      <c r="K1674">
        <v>0</v>
      </c>
      <c r="L1674" t="s">
        <v>111</v>
      </c>
      <c r="M1674">
        <v>140</v>
      </c>
      <c r="N1674">
        <v>1819368</v>
      </c>
      <c r="O1674">
        <v>1200</v>
      </c>
      <c r="P1674">
        <v>25440000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960</v>
      </c>
      <c r="AJ1674">
        <v>19529099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380</v>
      </c>
      <c r="BG1674">
        <v>7730269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1781</v>
      </c>
      <c r="C1675" t="s">
        <v>1782</v>
      </c>
      <c r="D1675" t="s">
        <v>64</v>
      </c>
      <c r="E1675" t="s">
        <v>108</v>
      </c>
      <c r="F1675" t="s">
        <v>66</v>
      </c>
      <c r="G1675" t="s">
        <v>3166</v>
      </c>
      <c r="H1675" t="s">
        <v>3148</v>
      </c>
      <c r="I1675" t="s">
        <v>3167</v>
      </c>
      <c r="J1675" t="s">
        <v>64</v>
      </c>
      <c r="K1675">
        <v>0</v>
      </c>
      <c r="L1675" t="s">
        <v>111</v>
      </c>
      <c r="M1675">
        <v>430</v>
      </c>
      <c r="N1675">
        <v>8081929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270</v>
      </c>
      <c r="AJ1675">
        <v>5074700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160</v>
      </c>
      <c r="BG1675">
        <v>3007229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1781</v>
      </c>
      <c r="C1676" t="s">
        <v>1782</v>
      </c>
      <c r="D1676" t="s">
        <v>64</v>
      </c>
      <c r="E1676" t="s">
        <v>108</v>
      </c>
      <c r="F1676" t="s">
        <v>66</v>
      </c>
      <c r="G1676" t="s">
        <v>3168</v>
      </c>
      <c r="H1676" t="s">
        <v>3148</v>
      </c>
      <c r="I1676" t="s">
        <v>3169</v>
      </c>
      <c r="J1676" t="s">
        <v>64</v>
      </c>
      <c r="K1676">
        <v>0</v>
      </c>
      <c r="L1676" t="s">
        <v>111</v>
      </c>
      <c r="M1676">
        <v>160</v>
      </c>
      <c r="N1676">
        <v>1810400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160</v>
      </c>
      <c r="BG1676">
        <v>1810400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1781</v>
      </c>
      <c r="C1677" t="s">
        <v>1782</v>
      </c>
      <c r="D1677" t="s">
        <v>64</v>
      </c>
      <c r="E1677" t="s">
        <v>108</v>
      </c>
      <c r="F1677" t="s">
        <v>66</v>
      </c>
      <c r="G1677" t="s">
        <v>3170</v>
      </c>
      <c r="H1677" t="s">
        <v>3148</v>
      </c>
      <c r="I1677" t="s">
        <v>3171</v>
      </c>
      <c r="J1677" t="s">
        <v>64</v>
      </c>
      <c r="K1677">
        <v>0</v>
      </c>
      <c r="L1677" t="s">
        <v>111</v>
      </c>
      <c r="M1677">
        <v>200</v>
      </c>
      <c r="N1677">
        <v>2220000</v>
      </c>
      <c r="O1677">
        <v>170</v>
      </c>
      <c r="P1677">
        <v>3604000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370</v>
      </c>
      <c r="AJ1677">
        <v>5824000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1781</v>
      </c>
      <c r="C1678" t="s">
        <v>1782</v>
      </c>
      <c r="D1678" t="s">
        <v>64</v>
      </c>
      <c r="E1678" t="s">
        <v>108</v>
      </c>
      <c r="F1678" t="s">
        <v>66</v>
      </c>
      <c r="G1678" t="s">
        <v>3172</v>
      </c>
      <c r="H1678" t="s">
        <v>3148</v>
      </c>
      <c r="I1678" t="s">
        <v>3173</v>
      </c>
      <c r="J1678" t="s">
        <v>64</v>
      </c>
      <c r="K1678">
        <v>0</v>
      </c>
      <c r="L1678" t="s">
        <v>111</v>
      </c>
      <c r="M1678">
        <v>0</v>
      </c>
      <c r="N1678">
        <v>0</v>
      </c>
      <c r="O1678">
        <v>640</v>
      </c>
      <c r="P1678">
        <v>13568000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640</v>
      </c>
      <c r="AJ1678">
        <v>13568000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1781</v>
      </c>
      <c r="C1679" t="s">
        <v>1782</v>
      </c>
      <c r="D1679" t="s">
        <v>64</v>
      </c>
      <c r="E1679" t="s">
        <v>108</v>
      </c>
      <c r="F1679" t="s">
        <v>66</v>
      </c>
      <c r="G1679" t="s">
        <v>3174</v>
      </c>
      <c r="H1679" t="s">
        <v>3148</v>
      </c>
      <c r="I1679" t="s">
        <v>3175</v>
      </c>
      <c r="J1679" t="s">
        <v>64</v>
      </c>
      <c r="K1679">
        <v>0</v>
      </c>
      <c r="L1679" t="s">
        <v>111</v>
      </c>
      <c r="M1679">
        <v>130</v>
      </c>
      <c r="N1679">
        <v>1473841</v>
      </c>
      <c r="O1679">
        <v>350</v>
      </c>
      <c r="P1679">
        <v>7420000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310</v>
      </c>
      <c r="AJ1679">
        <v>5743939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170</v>
      </c>
      <c r="BG1679">
        <v>3149902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1781</v>
      </c>
      <c r="C1680" t="s">
        <v>1782</v>
      </c>
      <c r="D1680" t="s">
        <v>64</v>
      </c>
      <c r="E1680" t="s">
        <v>108</v>
      </c>
      <c r="F1680" t="s">
        <v>66</v>
      </c>
      <c r="G1680" t="s">
        <v>3176</v>
      </c>
      <c r="H1680" t="s">
        <v>3148</v>
      </c>
      <c r="I1680" t="s">
        <v>3177</v>
      </c>
      <c r="J1680" t="s">
        <v>64</v>
      </c>
      <c r="K1680">
        <v>0</v>
      </c>
      <c r="L1680" t="s">
        <v>111</v>
      </c>
      <c r="M1680">
        <v>200</v>
      </c>
      <c r="N1680">
        <v>3412468</v>
      </c>
      <c r="O1680">
        <v>1000</v>
      </c>
      <c r="P1680">
        <v>21200000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800</v>
      </c>
      <c r="AJ1680">
        <v>16408312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400</v>
      </c>
      <c r="BG1680">
        <v>8204156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1781</v>
      </c>
      <c r="C1681" t="s">
        <v>1782</v>
      </c>
      <c r="D1681" t="s">
        <v>64</v>
      </c>
      <c r="E1681" t="s">
        <v>108</v>
      </c>
      <c r="F1681" t="s">
        <v>66</v>
      </c>
      <c r="G1681" t="s">
        <v>3178</v>
      </c>
      <c r="H1681" t="s">
        <v>3148</v>
      </c>
      <c r="I1681" t="s">
        <v>3179</v>
      </c>
      <c r="J1681" t="s">
        <v>64</v>
      </c>
      <c r="K1681">
        <v>0</v>
      </c>
      <c r="L1681" t="s">
        <v>111</v>
      </c>
      <c r="M1681">
        <v>140</v>
      </c>
      <c r="N1681">
        <v>2403673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140</v>
      </c>
      <c r="BG1681">
        <v>2403673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1781</v>
      </c>
      <c r="C1682" t="s">
        <v>1782</v>
      </c>
      <c r="D1682" t="s">
        <v>64</v>
      </c>
      <c r="E1682" t="s">
        <v>108</v>
      </c>
      <c r="F1682" t="s">
        <v>66</v>
      </c>
      <c r="G1682" t="s">
        <v>3180</v>
      </c>
      <c r="H1682" t="s">
        <v>3148</v>
      </c>
      <c r="I1682" t="s">
        <v>3181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450</v>
      </c>
      <c r="P1682">
        <v>9747000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450</v>
      </c>
      <c r="AJ1682">
        <v>9747000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1781</v>
      </c>
      <c r="C1683" t="s">
        <v>1782</v>
      </c>
      <c r="D1683" t="s">
        <v>64</v>
      </c>
      <c r="E1683" t="s">
        <v>108</v>
      </c>
      <c r="F1683" t="s">
        <v>66</v>
      </c>
      <c r="G1683" t="s">
        <v>3182</v>
      </c>
      <c r="H1683" t="s">
        <v>3148</v>
      </c>
      <c r="I1683" t="s">
        <v>3183</v>
      </c>
      <c r="J1683" t="s">
        <v>64</v>
      </c>
      <c r="K1683">
        <v>0</v>
      </c>
      <c r="L1683" t="s">
        <v>111</v>
      </c>
      <c r="M1683">
        <v>110</v>
      </c>
      <c r="N1683">
        <v>1489400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1489400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1781</v>
      </c>
      <c r="C1684" t="s">
        <v>1782</v>
      </c>
      <c r="D1684" t="s">
        <v>64</v>
      </c>
      <c r="E1684" t="s">
        <v>108</v>
      </c>
      <c r="F1684" t="s">
        <v>66</v>
      </c>
      <c r="G1684" t="s">
        <v>3184</v>
      </c>
      <c r="H1684" t="s">
        <v>3148</v>
      </c>
      <c r="I1684" t="s">
        <v>3185</v>
      </c>
      <c r="J1684" t="s">
        <v>64</v>
      </c>
      <c r="K1684">
        <v>0</v>
      </c>
      <c r="L1684" t="s">
        <v>111</v>
      </c>
      <c r="M1684">
        <v>0</v>
      </c>
      <c r="N1684">
        <v>0</v>
      </c>
      <c r="O1684">
        <v>400</v>
      </c>
      <c r="P1684">
        <v>8480000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180</v>
      </c>
      <c r="AJ1684">
        <v>3816000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220</v>
      </c>
      <c r="BG1684">
        <v>4664000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1781</v>
      </c>
      <c r="C1685" t="s">
        <v>1782</v>
      </c>
      <c r="D1685" t="s">
        <v>64</v>
      </c>
      <c r="E1685" t="s">
        <v>108</v>
      </c>
      <c r="F1685" t="s">
        <v>66</v>
      </c>
      <c r="G1685" t="s">
        <v>3186</v>
      </c>
      <c r="H1685" t="s">
        <v>3148</v>
      </c>
      <c r="I1685" t="s">
        <v>3187</v>
      </c>
      <c r="J1685" t="s">
        <v>64</v>
      </c>
      <c r="K1685">
        <v>0</v>
      </c>
      <c r="L1685" t="s">
        <v>111</v>
      </c>
      <c r="M1685">
        <v>270</v>
      </c>
      <c r="N1685">
        <v>3113100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270</v>
      </c>
      <c r="BG1685">
        <v>3113100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1781</v>
      </c>
      <c r="C1686" t="s">
        <v>1782</v>
      </c>
      <c r="D1686" t="s">
        <v>64</v>
      </c>
      <c r="E1686" t="s">
        <v>108</v>
      </c>
      <c r="F1686" t="s">
        <v>66</v>
      </c>
      <c r="G1686" t="s">
        <v>3188</v>
      </c>
      <c r="H1686" t="s">
        <v>3148</v>
      </c>
      <c r="I1686" t="s">
        <v>3189</v>
      </c>
      <c r="J1686" t="s">
        <v>64</v>
      </c>
      <c r="K1686">
        <v>0</v>
      </c>
      <c r="L1686" t="s">
        <v>111</v>
      </c>
      <c r="M1686">
        <v>130</v>
      </c>
      <c r="N1686">
        <v>2217862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2217862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1781</v>
      </c>
      <c r="C1687" t="s">
        <v>1782</v>
      </c>
      <c r="D1687" t="s">
        <v>64</v>
      </c>
      <c r="E1687" t="s">
        <v>108</v>
      </c>
      <c r="F1687" t="s">
        <v>66</v>
      </c>
      <c r="G1687" t="s">
        <v>3190</v>
      </c>
      <c r="H1687" t="s">
        <v>3148</v>
      </c>
      <c r="I1687" t="s">
        <v>3191</v>
      </c>
      <c r="J1687" t="s">
        <v>64</v>
      </c>
      <c r="K1687">
        <v>0</v>
      </c>
      <c r="L1687" t="s">
        <v>111</v>
      </c>
      <c r="M1687">
        <v>250</v>
      </c>
      <c r="N1687">
        <v>3312500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3312500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1781</v>
      </c>
      <c r="C1688" t="s">
        <v>1782</v>
      </c>
      <c r="D1688" t="s">
        <v>64</v>
      </c>
      <c r="E1688" t="s">
        <v>108</v>
      </c>
      <c r="F1688" t="s">
        <v>66</v>
      </c>
      <c r="G1688" t="s">
        <v>3192</v>
      </c>
      <c r="H1688" t="s">
        <v>3148</v>
      </c>
      <c r="I1688" t="s">
        <v>3193</v>
      </c>
      <c r="J1688" t="s">
        <v>64</v>
      </c>
      <c r="K1688">
        <v>0</v>
      </c>
      <c r="L1688" t="s">
        <v>111</v>
      </c>
      <c r="M1688">
        <v>100</v>
      </c>
      <c r="N1688">
        <v>2123000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100</v>
      </c>
      <c r="BG1688">
        <v>2123000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1781</v>
      </c>
      <c r="C1689" t="s">
        <v>1782</v>
      </c>
      <c r="D1689" t="s">
        <v>64</v>
      </c>
      <c r="E1689" t="s">
        <v>108</v>
      </c>
      <c r="F1689" t="s">
        <v>66</v>
      </c>
      <c r="G1689" t="s">
        <v>3194</v>
      </c>
      <c r="H1689" t="s">
        <v>3148</v>
      </c>
      <c r="I1689" t="s">
        <v>3195</v>
      </c>
      <c r="J1689" t="s">
        <v>64</v>
      </c>
      <c r="K1689">
        <v>0</v>
      </c>
      <c r="L1689" t="s">
        <v>111</v>
      </c>
      <c r="M1689">
        <v>140</v>
      </c>
      <c r="N1689">
        <v>2968000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140</v>
      </c>
      <c r="BG1689">
        <v>2968000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1781</v>
      </c>
      <c r="C1690" t="s">
        <v>1782</v>
      </c>
      <c r="D1690" t="s">
        <v>64</v>
      </c>
      <c r="E1690" t="s">
        <v>108</v>
      </c>
      <c r="F1690" t="s">
        <v>66</v>
      </c>
      <c r="G1690" t="s">
        <v>3196</v>
      </c>
      <c r="H1690" t="s">
        <v>3148</v>
      </c>
      <c r="I1690" t="s">
        <v>3197</v>
      </c>
      <c r="J1690" t="s">
        <v>64</v>
      </c>
      <c r="K1690">
        <v>0</v>
      </c>
      <c r="L1690" t="s">
        <v>111</v>
      </c>
      <c r="M1690">
        <v>0</v>
      </c>
      <c r="N1690">
        <v>0</v>
      </c>
      <c r="O1690">
        <v>250</v>
      </c>
      <c r="P1690">
        <v>5307500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250</v>
      </c>
      <c r="AJ1690">
        <v>5307500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1781</v>
      </c>
      <c r="C1691" t="s">
        <v>1782</v>
      </c>
      <c r="D1691" t="s">
        <v>64</v>
      </c>
      <c r="E1691" t="s">
        <v>108</v>
      </c>
      <c r="F1691" t="s">
        <v>66</v>
      </c>
      <c r="G1691" t="s">
        <v>3198</v>
      </c>
      <c r="H1691" t="s">
        <v>3199</v>
      </c>
      <c r="I1691" t="s">
        <v>3200</v>
      </c>
      <c r="J1691" t="s">
        <v>64</v>
      </c>
      <c r="K1691">
        <v>0</v>
      </c>
      <c r="L1691" t="s">
        <v>111</v>
      </c>
      <c r="M1691">
        <v>260</v>
      </c>
      <c r="N1691">
        <v>5500067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120</v>
      </c>
      <c r="AJ1691">
        <v>2538492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2961575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1781</v>
      </c>
      <c r="C1692" t="s">
        <v>1782</v>
      </c>
      <c r="D1692" t="s">
        <v>64</v>
      </c>
      <c r="E1692" t="s">
        <v>108</v>
      </c>
      <c r="F1692" t="s">
        <v>66</v>
      </c>
      <c r="G1692" t="s">
        <v>3201</v>
      </c>
      <c r="H1692" t="s">
        <v>3202</v>
      </c>
      <c r="I1692" t="s">
        <v>3203</v>
      </c>
      <c r="J1692" t="s">
        <v>64</v>
      </c>
      <c r="K1692">
        <v>0</v>
      </c>
      <c r="L1692" t="s">
        <v>111</v>
      </c>
      <c r="M1692">
        <v>150</v>
      </c>
      <c r="N1692">
        <v>1665000</v>
      </c>
      <c r="O1692">
        <v>100</v>
      </c>
      <c r="P1692">
        <v>2120000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250</v>
      </c>
      <c r="AJ1692">
        <v>3785000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1781</v>
      </c>
      <c r="C1693" t="s">
        <v>1782</v>
      </c>
      <c r="D1693" t="s">
        <v>64</v>
      </c>
      <c r="E1693" t="s">
        <v>108</v>
      </c>
      <c r="F1693" t="s">
        <v>66</v>
      </c>
      <c r="G1693" t="s">
        <v>3204</v>
      </c>
      <c r="H1693" t="s">
        <v>3202</v>
      </c>
      <c r="I1693" t="s">
        <v>3205</v>
      </c>
      <c r="J1693" t="s">
        <v>64</v>
      </c>
      <c r="K1693">
        <v>0</v>
      </c>
      <c r="L1693" t="s">
        <v>111</v>
      </c>
      <c r="M1693">
        <v>320</v>
      </c>
      <c r="N1693">
        <v>6083953</v>
      </c>
      <c r="O1693">
        <v>200</v>
      </c>
      <c r="P1693">
        <v>4240000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220</v>
      </c>
      <c r="AJ1693">
        <v>4367826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300</v>
      </c>
      <c r="BG1693">
        <v>5956127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1781</v>
      </c>
      <c r="C1694" t="s">
        <v>1782</v>
      </c>
      <c r="D1694" t="s">
        <v>64</v>
      </c>
      <c r="E1694" t="s">
        <v>108</v>
      </c>
      <c r="F1694" t="s">
        <v>66</v>
      </c>
      <c r="G1694" t="s">
        <v>3206</v>
      </c>
      <c r="H1694" t="s">
        <v>3202</v>
      </c>
      <c r="I1694" t="s">
        <v>3207</v>
      </c>
      <c r="J1694" t="s">
        <v>64</v>
      </c>
      <c r="K1694">
        <v>0</v>
      </c>
      <c r="L1694" t="s">
        <v>111</v>
      </c>
      <c r="M1694">
        <v>90</v>
      </c>
      <c r="N1694">
        <v>1121292</v>
      </c>
      <c r="O1694">
        <v>400</v>
      </c>
      <c r="P1694">
        <v>8480000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340</v>
      </c>
      <c r="AJ1694">
        <v>6662121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2939171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1781</v>
      </c>
      <c r="C1695" t="s">
        <v>1782</v>
      </c>
      <c r="D1695" t="s">
        <v>64</v>
      </c>
      <c r="E1695" t="s">
        <v>108</v>
      </c>
      <c r="F1695" t="s">
        <v>66</v>
      </c>
      <c r="G1695" t="s">
        <v>3208</v>
      </c>
      <c r="H1695" t="s">
        <v>3202</v>
      </c>
      <c r="I1695" t="s">
        <v>3209</v>
      </c>
      <c r="J1695" t="s">
        <v>64</v>
      </c>
      <c r="K1695">
        <v>0</v>
      </c>
      <c r="L1695" t="s">
        <v>111</v>
      </c>
      <c r="M1695">
        <v>160</v>
      </c>
      <c r="N1695">
        <v>1776000</v>
      </c>
      <c r="O1695">
        <v>200</v>
      </c>
      <c r="P1695">
        <v>4240000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360</v>
      </c>
      <c r="AJ1695">
        <v>6016000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1781</v>
      </c>
      <c r="C1696" t="s">
        <v>1782</v>
      </c>
      <c r="D1696" t="s">
        <v>64</v>
      </c>
      <c r="E1696" t="s">
        <v>108</v>
      </c>
      <c r="F1696" t="s">
        <v>66</v>
      </c>
      <c r="G1696" t="s">
        <v>3210</v>
      </c>
      <c r="H1696" t="s">
        <v>3202</v>
      </c>
      <c r="I1696" t="s">
        <v>3211</v>
      </c>
      <c r="J1696" t="s">
        <v>64</v>
      </c>
      <c r="K1696">
        <v>0</v>
      </c>
      <c r="L1696" t="s">
        <v>111</v>
      </c>
      <c r="M1696">
        <v>120</v>
      </c>
      <c r="N1696">
        <v>1674619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1674619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1781</v>
      </c>
      <c r="C1697" t="s">
        <v>1782</v>
      </c>
      <c r="D1697" t="s">
        <v>64</v>
      </c>
      <c r="E1697" t="s">
        <v>108</v>
      </c>
      <c r="F1697" t="s">
        <v>66</v>
      </c>
      <c r="G1697" t="s">
        <v>3212</v>
      </c>
      <c r="H1697" t="s">
        <v>3202</v>
      </c>
      <c r="I1697" t="s">
        <v>3213</v>
      </c>
      <c r="J1697" t="s">
        <v>64</v>
      </c>
      <c r="K1697">
        <v>0</v>
      </c>
      <c r="L1697" t="s">
        <v>111</v>
      </c>
      <c r="M1697">
        <v>0</v>
      </c>
      <c r="N1697">
        <v>0</v>
      </c>
      <c r="O1697">
        <v>400</v>
      </c>
      <c r="P1697">
        <v>11844000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320</v>
      </c>
      <c r="AJ1697">
        <v>9475200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80</v>
      </c>
      <c r="BG1697">
        <v>2368800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1781</v>
      </c>
      <c r="C1698" t="s">
        <v>1782</v>
      </c>
      <c r="D1698" t="s">
        <v>64</v>
      </c>
      <c r="E1698" t="s">
        <v>108</v>
      </c>
      <c r="F1698" t="s">
        <v>66</v>
      </c>
      <c r="G1698" t="s">
        <v>3214</v>
      </c>
      <c r="H1698" t="s">
        <v>3202</v>
      </c>
      <c r="I1698" t="s">
        <v>3215</v>
      </c>
      <c r="J1698" t="s">
        <v>64</v>
      </c>
      <c r="K1698">
        <v>0</v>
      </c>
      <c r="L1698" t="s">
        <v>111</v>
      </c>
      <c r="M1698">
        <v>110</v>
      </c>
      <c r="N1698">
        <v>1763370</v>
      </c>
      <c r="O1698">
        <v>600</v>
      </c>
      <c r="P1698">
        <v>17766000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510</v>
      </c>
      <c r="AJ1698">
        <v>14028139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5501231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1781</v>
      </c>
      <c r="C1699" t="s">
        <v>1782</v>
      </c>
      <c r="D1699" t="s">
        <v>64</v>
      </c>
      <c r="E1699" t="s">
        <v>108</v>
      </c>
      <c r="F1699" t="s">
        <v>66</v>
      </c>
      <c r="G1699" t="s">
        <v>3216</v>
      </c>
      <c r="H1699" t="s">
        <v>3202</v>
      </c>
      <c r="I1699" t="s">
        <v>3217</v>
      </c>
      <c r="J1699" t="s">
        <v>64</v>
      </c>
      <c r="K1699">
        <v>0</v>
      </c>
      <c r="L1699" t="s">
        <v>111</v>
      </c>
      <c r="M1699">
        <v>130</v>
      </c>
      <c r="N1699">
        <v>2406300</v>
      </c>
      <c r="O1699">
        <v>200</v>
      </c>
      <c r="P1699">
        <v>5922000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140</v>
      </c>
      <c r="AJ1699">
        <v>3533218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190</v>
      </c>
      <c r="BG1699">
        <v>4795082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1781</v>
      </c>
      <c r="C1700" t="s">
        <v>1782</v>
      </c>
      <c r="D1700" t="s">
        <v>64</v>
      </c>
      <c r="E1700" t="s">
        <v>108</v>
      </c>
      <c r="F1700" t="s">
        <v>66</v>
      </c>
      <c r="G1700" t="s">
        <v>3218</v>
      </c>
      <c r="H1700" t="s">
        <v>3202</v>
      </c>
      <c r="I1700" t="s">
        <v>3219</v>
      </c>
      <c r="J1700" t="s">
        <v>64</v>
      </c>
      <c r="K1700">
        <v>0</v>
      </c>
      <c r="L1700" t="s">
        <v>111</v>
      </c>
      <c r="M1700">
        <v>250</v>
      </c>
      <c r="N1700">
        <v>3312500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250</v>
      </c>
      <c r="BG1700">
        <v>3312500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1781</v>
      </c>
      <c r="C1701" t="s">
        <v>1782</v>
      </c>
      <c r="D1701" t="s">
        <v>64</v>
      </c>
      <c r="E1701" t="s">
        <v>108</v>
      </c>
      <c r="F1701" t="s">
        <v>66</v>
      </c>
      <c r="G1701" t="s">
        <v>3220</v>
      </c>
      <c r="H1701" t="s">
        <v>3221</v>
      </c>
      <c r="I1701" t="s">
        <v>3222</v>
      </c>
      <c r="J1701" t="s">
        <v>64</v>
      </c>
      <c r="K1701">
        <v>0</v>
      </c>
      <c r="L1701" t="s">
        <v>111</v>
      </c>
      <c r="M1701">
        <v>180</v>
      </c>
      <c r="N1701">
        <v>1998000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180</v>
      </c>
      <c r="BG1701">
        <v>1998000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1781</v>
      </c>
      <c r="C1702" t="s">
        <v>1782</v>
      </c>
      <c r="D1702" t="s">
        <v>64</v>
      </c>
      <c r="E1702" t="s">
        <v>108</v>
      </c>
      <c r="F1702" t="s">
        <v>66</v>
      </c>
      <c r="G1702" t="s">
        <v>3223</v>
      </c>
      <c r="H1702" t="s">
        <v>3221</v>
      </c>
      <c r="I1702" t="s">
        <v>3224</v>
      </c>
      <c r="J1702" t="s">
        <v>64</v>
      </c>
      <c r="K1702">
        <v>0</v>
      </c>
      <c r="L1702" t="s">
        <v>111</v>
      </c>
      <c r="M1702">
        <v>200</v>
      </c>
      <c r="N1702">
        <v>3736217</v>
      </c>
      <c r="O1702">
        <v>400</v>
      </c>
      <c r="P1702">
        <v>8480000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450</v>
      </c>
      <c r="AJ1702">
        <v>9162163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150</v>
      </c>
      <c r="BG1702">
        <v>3054054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1781</v>
      </c>
      <c r="C1703" t="s">
        <v>1782</v>
      </c>
      <c r="D1703" t="s">
        <v>64</v>
      </c>
      <c r="E1703" t="s">
        <v>108</v>
      </c>
      <c r="F1703" t="s">
        <v>66</v>
      </c>
      <c r="G1703" t="s">
        <v>3225</v>
      </c>
      <c r="H1703" t="s">
        <v>3221</v>
      </c>
      <c r="I1703" t="s">
        <v>3226</v>
      </c>
      <c r="J1703" t="s">
        <v>64</v>
      </c>
      <c r="K1703">
        <v>0</v>
      </c>
      <c r="L1703" t="s">
        <v>111</v>
      </c>
      <c r="M1703">
        <v>320</v>
      </c>
      <c r="N1703">
        <v>5847357</v>
      </c>
      <c r="O1703">
        <v>330</v>
      </c>
      <c r="P1703">
        <v>7147800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300</v>
      </c>
      <c r="AJ1703">
        <v>5997765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350</v>
      </c>
      <c r="BG1703">
        <v>6997392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1781</v>
      </c>
      <c r="C1704" t="s">
        <v>1782</v>
      </c>
      <c r="D1704" t="s">
        <v>64</v>
      </c>
      <c r="E1704" t="s">
        <v>108</v>
      </c>
      <c r="F1704" t="s">
        <v>66</v>
      </c>
      <c r="G1704" t="s">
        <v>3227</v>
      </c>
      <c r="H1704" t="s">
        <v>3221</v>
      </c>
      <c r="I1704" t="s">
        <v>3228</v>
      </c>
      <c r="J1704" t="s">
        <v>64</v>
      </c>
      <c r="K1704">
        <v>0</v>
      </c>
      <c r="L1704" t="s">
        <v>111</v>
      </c>
      <c r="M1704">
        <v>300</v>
      </c>
      <c r="N1704">
        <v>5725643</v>
      </c>
      <c r="O1704">
        <v>1440</v>
      </c>
      <c r="P1704">
        <v>31190400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1300</v>
      </c>
      <c r="AJ1704">
        <v>27580952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440</v>
      </c>
      <c r="BG1704">
        <v>9335091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1781</v>
      </c>
      <c r="C1705" t="s">
        <v>1782</v>
      </c>
      <c r="D1705" t="s">
        <v>64</v>
      </c>
      <c r="E1705" t="s">
        <v>108</v>
      </c>
      <c r="F1705" t="s">
        <v>66</v>
      </c>
      <c r="G1705" t="s">
        <v>3229</v>
      </c>
      <c r="H1705" t="s">
        <v>3221</v>
      </c>
      <c r="I1705" t="s">
        <v>3230</v>
      </c>
      <c r="J1705" t="s">
        <v>64</v>
      </c>
      <c r="K1705">
        <v>0</v>
      </c>
      <c r="L1705" t="s">
        <v>111</v>
      </c>
      <c r="M1705">
        <v>100</v>
      </c>
      <c r="N1705">
        <v>1883569</v>
      </c>
      <c r="O1705">
        <v>400</v>
      </c>
      <c r="P1705">
        <v>8480000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340</v>
      </c>
      <c r="AJ1705">
        <v>7047227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160</v>
      </c>
      <c r="BG1705">
        <v>3316342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1781</v>
      </c>
      <c r="C1706" t="s">
        <v>1782</v>
      </c>
      <c r="D1706" t="s">
        <v>64</v>
      </c>
      <c r="E1706" t="s">
        <v>108</v>
      </c>
      <c r="F1706" t="s">
        <v>66</v>
      </c>
      <c r="G1706" t="s">
        <v>3231</v>
      </c>
      <c r="H1706" t="s">
        <v>3221</v>
      </c>
      <c r="I1706" t="s">
        <v>3232</v>
      </c>
      <c r="J1706" t="s">
        <v>64</v>
      </c>
      <c r="K1706">
        <v>0</v>
      </c>
      <c r="L1706" t="s">
        <v>111</v>
      </c>
      <c r="M1706">
        <v>140</v>
      </c>
      <c r="N1706">
        <v>2042000</v>
      </c>
      <c r="O1706">
        <v>500</v>
      </c>
      <c r="P1706">
        <v>11860000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440</v>
      </c>
      <c r="AJ1706">
        <v>9557625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4344375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1781</v>
      </c>
      <c r="C1707" t="s">
        <v>1782</v>
      </c>
      <c r="D1707" t="s">
        <v>64</v>
      </c>
      <c r="E1707" t="s">
        <v>108</v>
      </c>
      <c r="F1707" t="s">
        <v>66</v>
      </c>
      <c r="G1707" t="s">
        <v>3233</v>
      </c>
      <c r="H1707" t="s">
        <v>3221</v>
      </c>
      <c r="I1707" t="s">
        <v>3234</v>
      </c>
      <c r="J1707" t="s">
        <v>64</v>
      </c>
      <c r="K1707">
        <v>0</v>
      </c>
      <c r="L1707" t="s">
        <v>111</v>
      </c>
      <c r="M1707">
        <v>300</v>
      </c>
      <c r="N1707">
        <v>5498490</v>
      </c>
      <c r="O1707">
        <v>1800</v>
      </c>
      <c r="P1707">
        <v>38160000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1810</v>
      </c>
      <c r="AJ1707">
        <v>37629460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290</v>
      </c>
      <c r="BG1707">
        <v>6029030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1781</v>
      </c>
      <c r="C1708" t="s">
        <v>1782</v>
      </c>
      <c r="D1708" t="s">
        <v>64</v>
      </c>
      <c r="E1708" t="s">
        <v>108</v>
      </c>
      <c r="F1708" t="s">
        <v>66</v>
      </c>
      <c r="G1708" t="s">
        <v>3235</v>
      </c>
      <c r="H1708" t="s">
        <v>3221</v>
      </c>
      <c r="I1708" t="s">
        <v>3236</v>
      </c>
      <c r="J1708" t="s">
        <v>64</v>
      </c>
      <c r="K1708">
        <v>0</v>
      </c>
      <c r="L1708" t="s">
        <v>111</v>
      </c>
      <c r="M1708">
        <v>160</v>
      </c>
      <c r="N1708">
        <v>1776000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160</v>
      </c>
      <c r="BD1708">
        <v>1776000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1781</v>
      </c>
      <c r="C1709" t="s">
        <v>1782</v>
      </c>
      <c r="D1709" t="s">
        <v>64</v>
      </c>
      <c r="E1709" t="s">
        <v>108</v>
      </c>
      <c r="F1709" t="s">
        <v>66</v>
      </c>
      <c r="G1709" t="s">
        <v>3237</v>
      </c>
      <c r="H1709" t="s">
        <v>3221</v>
      </c>
      <c r="I1709" t="s">
        <v>3238</v>
      </c>
      <c r="J1709" t="s">
        <v>64</v>
      </c>
      <c r="K1709">
        <v>0</v>
      </c>
      <c r="L1709" t="s">
        <v>111</v>
      </c>
      <c r="M1709">
        <v>120</v>
      </c>
      <c r="N1709">
        <v>1332000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120</v>
      </c>
      <c r="BG1709">
        <v>1332000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1781</v>
      </c>
      <c r="C1710" t="s">
        <v>1782</v>
      </c>
      <c r="D1710" t="s">
        <v>64</v>
      </c>
      <c r="E1710" t="s">
        <v>108</v>
      </c>
      <c r="F1710" t="s">
        <v>66</v>
      </c>
      <c r="G1710" t="s">
        <v>3239</v>
      </c>
      <c r="H1710" t="s">
        <v>3221</v>
      </c>
      <c r="I1710" t="s">
        <v>3240</v>
      </c>
      <c r="J1710" t="s">
        <v>64</v>
      </c>
      <c r="K1710">
        <v>0</v>
      </c>
      <c r="L1710" t="s">
        <v>111</v>
      </c>
      <c r="M1710">
        <v>200</v>
      </c>
      <c r="N1710">
        <v>2277333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2277333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1781</v>
      </c>
      <c r="C1711" t="s">
        <v>1782</v>
      </c>
      <c r="D1711" t="s">
        <v>64</v>
      </c>
      <c r="E1711" t="s">
        <v>108</v>
      </c>
      <c r="F1711" t="s">
        <v>66</v>
      </c>
      <c r="G1711" t="s">
        <v>3241</v>
      </c>
      <c r="H1711" t="s">
        <v>3221</v>
      </c>
      <c r="I1711" t="s">
        <v>3242</v>
      </c>
      <c r="J1711" t="s">
        <v>64</v>
      </c>
      <c r="K1711">
        <v>0</v>
      </c>
      <c r="L1711" t="s">
        <v>111</v>
      </c>
      <c r="M1711">
        <v>160</v>
      </c>
      <c r="N1711">
        <v>1896702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160</v>
      </c>
      <c r="BG1711">
        <v>1896702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1781</v>
      </c>
      <c r="C1712" t="s">
        <v>1782</v>
      </c>
      <c r="D1712" t="s">
        <v>64</v>
      </c>
      <c r="E1712" t="s">
        <v>108</v>
      </c>
      <c r="F1712" t="s">
        <v>66</v>
      </c>
      <c r="G1712" t="s">
        <v>3243</v>
      </c>
      <c r="H1712" t="s">
        <v>3221</v>
      </c>
      <c r="I1712" t="s">
        <v>3244</v>
      </c>
      <c r="J1712" t="s">
        <v>64</v>
      </c>
      <c r="K1712">
        <v>0</v>
      </c>
      <c r="L1712" t="s">
        <v>111</v>
      </c>
      <c r="M1712">
        <v>200</v>
      </c>
      <c r="N1712">
        <v>2264000</v>
      </c>
      <c r="O1712">
        <v>200</v>
      </c>
      <c r="P1712">
        <v>4332000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400</v>
      </c>
      <c r="AJ1712">
        <v>6596000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1781</v>
      </c>
      <c r="C1713" t="s">
        <v>1782</v>
      </c>
      <c r="D1713" t="s">
        <v>64</v>
      </c>
      <c r="E1713" t="s">
        <v>108</v>
      </c>
      <c r="F1713" t="s">
        <v>66</v>
      </c>
      <c r="G1713" t="s">
        <v>3245</v>
      </c>
      <c r="H1713" t="s">
        <v>3221</v>
      </c>
      <c r="I1713" t="s">
        <v>3246</v>
      </c>
      <c r="J1713" t="s">
        <v>64</v>
      </c>
      <c r="K1713">
        <v>0</v>
      </c>
      <c r="L1713" t="s">
        <v>111</v>
      </c>
      <c r="M1713">
        <v>110</v>
      </c>
      <c r="N1713">
        <v>1245200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110</v>
      </c>
      <c r="BG1713">
        <v>1245200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1781</v>
      </c>
      <c r="C1714" t="s">
        <v>1782</v>
      </c>
      <c r="D1714" t="s">
        <v>64</v>
      </c>
      <c r="E1714" t="s">
        <v>108</v>
      </c>
      <c r="F1714" t="s">
        <v>66</v>
      </c>
      <c r="G1714" t="s">
        <v>3247</v>
      </c>
      <c r="H1714" t="s">
        <v>3221</v>
      </c>
      <c r="I1714" t="s">
        <v>3248</v>
      </c>
      <c r="J1714" t="s">
        <v>64</v>
      </c>
      <c r="K1714">
        <v>0</v>
      </c>
      <c r="L1714" t="s">
        <v>111</v>
      </c>
      <c r="M1714">
        <v>300</v>
      </c>
      <c r="N1714">
        <v>6360000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300</v>
      </c>
      <c r="BG1714">
        <v>6360000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1781</v>
      </c>
      <c r="C1715" t="s">
        <v>1782</v>
      </c>
      <c r="D1715" t="s">
        <v>64</v>
      </c>
      <c r="E1715" t="s">
        <v>108</v>
      </c>
      <c r="F1715" t="s">
        <v>66</v>
      </c>
      <c r="G1715" t="s">
        <v>3249</v>
      </c>
      <c r="H1715" t="s">
        <v>3221</v>
      </c>
      <c r="I1715" t="s">
        <v>3250</v>
      </c>
      <c r="J1715" t="s">
        <v>64</v>
      </c>
      <c r="K1715">
        <v>0</v>
      </c>
      <c r="L1715" t="s">
        <v>111</v>
      </c>
      <c r="M1715">
        <v>150</v>
      </c>
      <c r="N1715">
        <v>1729500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1729500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1781</v>
      </c>
      <c r="C1716" t="s">
        <v>1782</v>
      </c>
      <c r="D1716" t="s">
        <v>64</v>
      </c>
      <c r="E1716" t="s">
        <v>108</v>
      </c>
      <c r="F1716" t="s">
        <v>66</v>
      </c>
      <c r="G1716" t="s">
        <v>3251</v>
      </c>
      <c r="H1716" t="s">
        <v>3221</v>
      </c>
      <c r="I1716" t="s">
        <v>3252</v>
      </c>
      <c r="J1716" t="s">
        <v>64</v>
      </c>
      <c r="K1716">
        <v>0</v>
      </c>
      <c r="L1716" t="s">
        <v>111</v>
      </c>
      <c r="M1716">
        <v>240</v>
      </c>
      <c r="N1716">
        <v>3180000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240</v>
      </c>
      <c r="BG1716">
        <v>3180000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1781</v>
      </c>
      <c r="C1717" t="s">
        <v>1782</v>
      </c>
      <c r="D1717" t="s">
        <v>64</v>
      </c>
      <c r="E1717" t="s">
        <v>108</v>
      </c>
      <c r="F1717" t="s">
        <v>66</v>
      </c>
      <c r="G1717" t="s">
        <v>3253</v>
      </c>
      <c r="H1717" t="s">
        <v>3221</v>
      </c>
      <c r="I1717" t="s">
        <v>3254</v>
      </c>
      <c r="J1717" t="s">
        <v>64</v>
      </c>
      <c r="K1717">
        <v>0</v>
      </c>
      <c r="L1717" t="s">
        <v>111</v>
      </c>
      <c r="M1717">
        <v>320</v>
      </c>
      <c r="N1717">
        <v>4240000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320</v>
      </c>
      <c r="AJ1717">
        <v>4240000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1781</v>
      </c>
      <c r="C1718" t="s">
        <v>1782</v>
      </c>
      <c r="D1718" t="s">
        <v>64</v>
      </c>
      <c r="E1718" t="s">
        <v>108</v>
      </c>
      <c r="F1718" t="s">
        <v>66</v>
      </c>
      <c r="G1718" t="s">
        <v>3255</v>
      </c>
      <c r="H1718" t="s">
        <v>3221</v>
      </c>
      <c r="I1718" t="s">
        <v>3256</v>
      </c>
      <c r="J1718" t="s">
        <v>64</v>
      </c>
      <c r="K1718">
        <v>0</v>
      </c>
      <c r="L1718" t="s">
        <v>111</v>
      </c>
      <c r="M1718">
        <v>0</v>
      </c>
      <c r="N1718">
        <v>0</v>
      </c>
      <c r="O1718">
        <v>400</v>
      </c>
      <c r="P1718">
        <v>8480000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400</v>
      </c>
      <c r="AJ1718">
        <v>8480000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1781</v>
      </c>
      <c r="C1719" t="s">
        <v>1782</v>
      </c>
      <c r="D1719" t="s">
        <v>64</v>
      </c>
      <c r="E1719" t="s">
        <v>108</v>
      </c>
      <c r="F1719" t="s">
        <v>66</v>
      </c>
      <c r="G1719" t="s">
        <v>3257</v>
      </c>
      <c r="H1719" t="s">
        <v>3221</v>
      </c>
      <c r="I1719" t="s">
        <v>3258</v>
      </c>
      <c r="J1719" t="s">
        <v>64</v>
      </c>
      <c r="K1719">
        <v>0</v>
      </c>
      <c r="L1719" t="s">
        <v>111</v>
      </c>
      <c r="M1719">
        <v>0</v>
      </c>
      <c r="N1719">
        <v>0</v>
      </c>
      <c r="O1719">
        <v>340</v>
      </c>
      <c r="P1719">
        <v>7208000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340</v>
      </c>
      <c r="AJ1719">
        <v>7208000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1781</v>
      </c>
      <c r="C1720" t="s">
        <v>1782</v>
      </c>
      <c r="D1720" t="s">
        <v>64</v>
      </c>
      <c r="E1720" t="s">
        <v>108</v>
      </c>
      <c r="F1720" t="s">
        <v>66</v>
      </c>
      <c r="G1720" t="s">
        <v>3259</v>
      </c>
      <c r="H1720" t="s">
        <v>3260</v>
      </c>
      <c r="I1720" t="s">
        <v>3261</v>
      </c>
      <c r="J1720" t="s">
        <v>64</v>
      </c>
      <c r="K1720">
        <v>0</v>
      </c>
      <c r="L1720" t="s">
        <v>111</v>
      </c>
      <c r="M1720">
        <v>100</v>
      </c>
      <c r="N1720">
        <v>1284439</v>
      </c>
      <c r="O1720">
        <v>400</v>
      </c>
      <c r="P1720">
        <v>8480000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300</v>
      </c>
      <c r="AJ1720">
        <v>5858663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200</v>
      </c>
      <c r="BG1720">
        <v>3905776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1781</v>
      </c>
      <c r="C1721" t="s">
        <v>1782</v>
      </c>
      <c r="D1721" t="s">
        <v>64</v>
      </c>
      <c r="E1721" t="s">
        <v>108</v>
      </c>
      <c r="F1721" t="s">
        <v>66</v>
      </c>
      <c r="G1721" t="s">
        <v>3262</v>
      </c>
      <c r="H1721" t="s">
        <v>3260</v>
      </c>
      <c r="I1721" t="s">
        <v>3263</v>
      </c>
      <c r="J1721" t="s">
        <v>64</v>
      </c>
      <c r="K1721">
        <v>0</v>
      </c>
      <c r="L1721" t="s">
        <v>111</v>
      </c>
      <c r="M1721">
        <v>270</v>
      </c>
      <c r="N1721">
        <v>5163148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270</v>
      </c>
      <c r="BG1721">
        <v>5163148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1781</v>
      </c>
      <c r="C1722" t="s">
        <v>1782</v>
      </c>
      <c r="D1722" t="s">
        <v>64</v>
      </c>
      <c r="E1722" t="s">
        <v>108</v>
      </c>
      <c r="F1722" t="s">
        <v>66</v>
      </c>
      <c r="G1722" t="s">
        <v>3264</v>
      </c>
      <c r="H1722" t="s">
        <v>3260</v>
      </c>
      <c r="I1722" t="s">
        <v>3265</v>
      </c>
      <c r="J1722" t="s">
        <v>64</v>
      </c>
      <c r="K1722">
        <v>0</v>
      </c>
      <c r="L1722" t="s">
        <v>111</v>
      </c>
      <c r="M1722">
        <v>130</v>
      </c>
      <c r="N1722">
        <v>1643469</v>
      </c>
      <c r="O1722">
        <v>150</v>
      </c>
      <c r="P1722">
        <v>3180000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10</v>
      </c>
      <c r="AJ1722">
        <v>172267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270</v>
      </c>
      <c r="BG1722">
        <v>4651202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1781</v>
      </c>
      <c r="C1723" t="s">
        <v>1782</v>
      </c>
      <c r="D1723" t="s">
        <v>64</v>
      </c>
      <c r="E1723" t="s">
        <v>108</v>
      </c>
      <c r="F1723" t="s">
        <v>66</v>
      </c>
      <c r="G1723" t="s">
        <v>3266</v>
      </c>
      <c r="H1723" t="s">
        <v>3260</v>
      </c>
      <c r="I1723" t="s">
        <v>3267</v>
      </c>
      <c r="J1723" t="s">
        <v>64</v>
      </c>
      <c r="K1723">
        <v>0</v>
      </c>
      <c r="L1723" t="s">
        <v>111</v>
      </c>
      <c r="M1723">
        <v>140</v>
      </c>
      <c r="N1723">
        <v>1649200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1649200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1781</v>
      </c>
      <c r="C1724" t="s">
        <v>1782</v>
      </c>
      <c r="D1724" t="s">
        <v>64</v>
      </c>
      <c r="E1724" t="s">
        <v>108</v>
      </c>
      <c r="F1724" t="s">
        <v>66</v>
      </c>
      <c r="G1724" t="s">
        <v>3268</v>
      </c>
      <c r="H1724" t="s">
        <v>3269</v>
      </c>
      <c r="I1724" t="s">
        <v>3270</v>
      </c>
      <c r="J1724" t="s">
        <v>64</v>
      </c>
      <c r="K1724">
        <v>0</v>
      </c>
      <c r="L1724" t="s">
        <v>111</v>
      </c>
      <c r="M1724">
        <v>100</v>
      </c>
      <c r="N1724">
        <v>1250000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100</v>
      </c>
      <c r="BG1724">
        <v>1250000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1781</v>
      </c>
      <c r="C1725" t="s">
        <v>1782</v>
      </c>
      <c r="D1725" t="s">
        <v>64</v>
      </c>
      <c r="E1725" t="s">
        <v>108</v>
      </c>
      <c r="F1725" t="s">
        <v>66</v>
      </c>
      <c r="G1725" t="s">
        <v>3271</v>
      </c>
      <c r="H1725" t="s">
        <v>3269</v>
      </c>
      <c r="I1725" t="s">
        <v>3272</v>
      </c>
      <c r="J1725" t="s">
        <v>64</v>
      </c>
      <c r="K1725">
        <v>0</v>
      </c>
      <c r="L1725" t="s">
        <v>111</v>
      </c>
      <c r="M1725">
        <v>150</v>
      </c>
      <c r="N1725">
        <v>1170000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1170000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1781</v>
      </c>
      <c r="C1726" t="s">
        <v>1782</v>
      </c>
      <c r="D1726" t="s">
        <v>64</v>
      </c>
      <c r="E1726" t="s">
        <v>108</v>
      </c>
      <c r="F1726" t="s">
        <v>66</v>
      </c>
      <c r="G1726" t="s">
        <v>3273</v>
      </c>
      <c r="H1726" t="s">
        <v>3274</v>
      </c>
      <c r="I1726" t="s">
        <v>3275</v>
      </c>
      <c r="J1726" t="s">
        <v>64</v>
      </c>
      <c r="K1726">
        <v>0</v>
      </c>
      <c r="L1726" t="s">
        <v>111</v>
      </c>
      <c r="M1726">
        <v>190</v>
      </c>
      <c r="N1726">
        <v>1387000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190</v>
      </c>
      <c r="BG1726">
        <v>1387000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1781</v>
      </c>
      <c r="C1727" t="s">
        <v>1782</v>
      </c>
      <c r="D1727" t="s">
        <v>64</v>
      </c>
      <c r="E1727" t="s">
        <v>108</v>
      </c>
      <c r="F1727" t="s">
        <v>66</v>
      </c>
      <c r="G1727" t="s">
        <v>3276</v>
      </c>
      <c r="H1727" t="s">
        <v>3277</v>
      </c>
      <c r="I1727" t="s">
        <v>3278</v>
      </c>
      <c r="J1727" t="s">
        <v>64</v>
      </c>
      <c r="K1727">
        <v>0</v>
      </c>
      <c r="L1727" t="s">
        <v>111</v>
      </c>
      <c r="M1727">
        <v>200</v>
      </c>
      <c r="N1727">
        <v>1622000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1622000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1781</v>
      </c>
      <c r="C1728" t="s">
        <v>1782</v>
      </c>
      <c r="D1728" t="s">
        <v>64</v>
      </c>
      <c r="E1728" t="s">
        <v>108</v>
      </c>
      <c r="F1728" t="s">
        <v>66</v>
      </c>
      <c r="G1728" t="s">
        <v>3279</v>
      </c>
      <c r="H1728" t="s">
        <v>3280</v>
      </c>
      <c r="I1728" t="s">
        <v>3281</v>
      </c>
      <c r="J1728" t="s">
        <v>64</v>
      </c>
      <c r="K1728">
        <v>0</v>
      </c>
      <c r="L1728" t="s">
        <v>111</v>
      </c>
      <c r="M1728">
        <v>890</v>
      </c>
      <c r="N1728">
        <v>7212165</v>
      </c>
      <c r="O1728">
        <v>2340</v>
      </c>
      <c r="P1728">
        <v>21808800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3050</v>
      </c>
      <c r="AJ1728">
        <v>27403698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1617267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1781</v>
      </c>
      <c r="C1729" t="s">
        <v>1782</v>
      </c>
      <c r="D1729" t="s">
        <v>64</v>
      </c>
      <c r="E1729" t="s">
        <v>108</v>
      </c>
      <c r="F1729" t="s">
        <v>66</v>
      </c>
      <c r="G1729" t="s">
        <v>3282</v>
      </c>
      <c r="H1729" t="s">
        <v>3283</v>
      </c>
      <c r="I1729" t="s">
        <v>3284</v>
      </c>
      <c r="J1729" t="s">
        <v>64</v>
      </c>
      <c r="K1729">
        <v>0</v>
      </c>
      <c r="L1729" t="s">
        <v>111</v>
      </c>
      <c r="M1729">
        <v>400</v>
      </c>
      <c r="N1729">
        <v>3011054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400</v>
      </c>
      <c r="BG1729">
        <v>3011054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1781</v>
      </c>
      <c r="C1730" t="s">
        <v>1782</v>
      </c>
      <c r="D1730" t="s">
        <v>64</v>
      </c>
      <c r="E1730" t="s">
        <v>108</v>
      </c>
      <c r="F1730" t="s">
        <v>66</v>
      </c>
      <c r="G1730" t="s">
        <v>3285</v>
      </c>
      <c r="H1730" t="s">
        <v>3283</v>
      </c>
      <c r="I1730" t="s">
        <v>3286</v>
      </c>
      <c r="J1730" t="s">
        <v>64</v>
      </c>
      <c r="K1730">
        <v>0</v>
      </c>
      <c r="L1730" t="s">
        <v>111</v>
      </c>
      <c r="M1730">
        <v>1000</v>
      </c>
      <c r="N1730">
        <v>7586787</v>
      </c>
      <c r="O1730">
        <v>1980</v>
      </c>
      <c r="P1730">
        <v>17265600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2650</v>
      </c>
      <c r="AJ1730">
        <v>22100277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330</v>
      </c>
      <c r="BG1730">
        <v>2752110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1781</v>
      </c>
      <c r="C1731" t="s">
        <v>1782</v>
      </c>
      <c r="D1731" t="s">
        <v>64</v>
      </c>
      <c r="E1731" t="s">
        <v>108</v>
      </c>
      <c r="F1731" t="s">
        <v>66</v>
      </c>
      <c r="G1731" t="s">
        <v>3287</v>
      </c>
      <c r="H1731" t="s">
        <v>3283</v>
      </c>
      <c r="I1731" t="s">
        <v>3288</v>
      </c>
      <c r="J1731" t="s">
        <v>64</v>
      </c>
      <c r="K1731">
        <v>0</v>
      </c>
      <c r="L1731" t="s">
        <v>111</v>
      </c>
      <c r="M1731">
        <v>230</v>
      </c>
      <c r="N1731">
        <v>1838563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1838563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1781</v>
      </c>
      <c r="C1732" t="s">
        <v>1782</v>
      </c>
      <c r="D1732" t="s">
        <v>64</v>
      </c>
      <c r="E1732" t="s">
        <v>108</v>
      </c>
      <c r="F1732" t="s">
        <v>66</v>
      </c>
      <c r="G1732" t="s">
        <v>3289</v>
      </c>
      <c r="H1732" t="s">
        <v>3283</v>
      </c>
      <c r="I1732" t="s">
        <v>3290</v>
      </c>
      <c r="J1732" t="s">
        <v>64</v>
      </c>
      <c r="K1732">
        <v>0</v>
      </c>
      <c r="L1732" t="s">
        <v>111</v>
      </c>
      <c r="M1732">
        <v>200</v>
      </c>
      <c r="N1732">
        <v>1605926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200</v>
      </c>
      <c r="BG1732">
        <v>1605926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1781</v>
      </c>
      <c r="C1733" t="s">
        <v>1782</v>
      </c>
      <c r="D1733" t="s">
        <v>64</v>
      </c>
      <c r="E1733" t="s">
        <v>108</v>
      </c>
      <c r="F1733" t="s">
        <v>66</v>
      </c>
      <c r="G1733" t="s">
        <v>3291</v>
      </c>
      <c r="H1733" t="s">
        <v>3283</v>
      </c>
      <c r="I1733" t="s">
        <v>3292</v>
      </c>
      <c r="J1733" t="s">
        <v>64</v>
      </c>
      <c r="K1733">
        <v>0</v>
      </c>
      <c r="L1733" t="s">
        <v>111</v>
      </c>
      <c r="M1733">
        <v>200</v>
      </c>
      <c r="N1733">
        <v>1622000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1622000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1781</v>
      </c>
      <c r="C1734" t="s">
        <v>1782</v>
      </c>
      <c r="D1734" t="s">
        <v>64</v>
      </c>
      <c r="E1734" t="s">
        <v>108</v>
      </c>
      <c r="F1734" t="s">
        <v>66</v>
      </c>
      <c r="G1734" t="s">
        <v>3293</v>
      </c>
      <c r="H1734" t="s">
        <v>3283</v>
      </c>
      <c r="I1734" t="s">
        <v>3294</v>
      </c>
      <c r="J1734" t="s">
        <v>64</v>
      </c>
      <c r="K1734">
        <v>0</v>
      </c>
      <c r="L1734" t="s">
        <v>111</v>
      </c>
      <c r="M1734">
        <v>190</v>
      </c>
      <c r="N1734">
        <v>1540900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1540900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1781</v>
      </c>
      <c r="C1735" t="s">
        <v>1782</v>
      </c>
      <c r="D1735" t="s">
        <v>64</v>
      </c>
      <c r="E1735" t="s">
        <v>108</v>
      </c>
      <c r="F1735" t="s">
        <v>66</v>
      </c>
      <c r="G1735" t="s">
        <v>3295</v>
      </c>
      <c r="H1735" t="s">
        <v>3296</v>
      </c>
      <c r="I1735" t="s">
        <v>3297</v>
      </c>
      <c r="J1735" t="s">
        <v>64</v>
      </c>
      <c r="K1735">
        <v>0</v>
      </c>
      <c r="L1735" t="s">
        <v>111</v>
      </c>
      <c r="M1735">
        <v>120</v>
      </c>
      <c r="N1735">
        <v>904943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120</v>
      </c>
      <c r="BG1735">
        <v>904943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1781</v>
      </c>
      <c r="C1736" t="s">
        <v>1782</v>
      </c>
      <c r="D1736" t="s">
        <v>64</v>
      </c>
      <c r="E1736" t="s">
        <v>108</v>
      </c>
      <c r="F1736" t="s">
        <v>66</v>
      </c>
      <c r="G1736" t="s">
        <v>3298</v>
      </c>
      <c r="H1736" t="s">
        <v>3296</v>
      </c>
      <c r="I1736" t="s">
        <v>3299</v>
      </c>
      <c r="J1736" t="s">
        <v>64</v>
      </c>
      <c r="K1736">
        <v>0</v>
      </c>
      <c r="L1736" t="s">
        <v>111</v>
      </c>
      <c r="M1736">
        <v>200</v>
      </c>
      <c r="N1736">
        <v>1518000</v>
      </c>
      <c r="O1736">
        <v>550</v>
      </c>
      <c r="P1736">
        <v>4796000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460</v>
      </c>
      <c r="AJ1736">
        <v>3872587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290</v>
      </c>
      <c r="BG1736">
        <v>2441413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1781</v>
      </c>
      <c r="C1737" t="s">
        <v>1782</v>
      </c>
      <c r="D1737" t="s">
        <v>64</v>
      </c>
      <c r="E1737" t="s">
        <v>108</v>
      </c>
      <c r="F1737" t="s">
        <v>66</v>
      </c>
      <c r="G1737" t="s">
        <v>3300</v>
      </c>
      <c r="H1737" t="s">
        <v>3301</v>
      </c>
      <c r="I1737" t="s">
        <v>3302</v>
      </c>
      <c r="J1737" t="s">
        <v>64</v>
      </c>
      <c r="K1737">
        <v>0</v>
      </c>
      <c r="L1737" t="s">
        <v>111</v>
      </c>
      <c r="M1737">
        <v>200</v>
      </c>
      <c r="N1737">
        <v>970000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970000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1781</v>
      </c>
      <c r="C1738" t="s">
        <v>1782</v>
      </c>
      <c r="D1738" t="s">
        <v>64</v>
      </c>
      <c r="E1738" t="s">
        <v>108</v>
      </c>
      <c r="F1738" t="s">
        <v>66</v>
      </c>
      <c r="G1738" t="s">
        <v>3303</v>
      </c>
      <c r="H1738" t="s">
        <v>3304</v>
      </c>
      <c r="I1738" t="s">
        <v>3305</v>
      </c>
      <c r="J1738" t="s">
        <v>64</v>
      </c>
      <c r="K1738">
        <v>0</v>
      </c>
      <c r="L1738" t="s">
        <v>111</v>
      </c>
      <c r="M1738">
        <v>80</v>
      </c>
      <c r="N1738">
        <v>404141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404141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1781</v>
      </c>
      <c r="C1739" t="s">
        <v>1782</v>
      </c>
      <c r="D1739" t="s">
        <v>64</v>
      </c>
      <c r="E1739" t="s">
        <v>108</v>
      </c>
      <c r="F1739" t="s">
        <v>66</v>
      </c>
      <c r="G1739" t="s">
        <v>3306</v>
      </c>
      <c r="H1739" t="s">
        <v>3307</v>
      </c>
      <c r="I1739" t="s">
        <v>3308</v>
      </c>
      <c r="J1739" t="s">
        <v>64</v>
      </c>
      <c r="K1739">
        <v>0</v>
      </c>
      <c r="L1739" t="s">
        <v>111</v>
      </c>
      <c r="M1739">
        <v>330</v>
      </c>
      <c r="N1739">
        <v>1692235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330</v>
      </c>
      <c r="BG1739">
        <v>1692235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1781</v>
      </c>
      <c r="C1740" t="s">
        <v>1782</v>
      </c>
      <c r="D1740" t="s">
        <v>64</v>
      </c>
      <c r="E1740" t="s">
        <v>108</v>
      </c>
      <c r="F1740" t="s">
        <v>66</v>
      </c>
      <c r="G1740" t="s">
        <v>3309</v>
      </c>
      <c r="H1740" t="s">
        <v>3307</v>
      </c>
      <c r="I1740" t="s">
        <v>3310</v>
      </c>
      <c r="J1740" t="s">
        <v>64</v>
      </c>
      <c r="K1740">
        <v>0</v>
      </c>
      <c r="L1740" t="s">
        <v>111</v>
      </c>
      <c r="M1740">
        <v>570</v>
      </c>
      <c r="N1740">
        <v>2872552</v>
      </c>
      <c r="O1740">
        <v>1200</v>
      </c>
      <c r="P1740">
        <v>6948000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1160</v>
      </c>
      <c r="AJ1740">
        <v>6436068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610</v>
      </c>
      <c r="BG1740">
        <v>3384484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1781</v>
      </c>
      <c r="C1741" t="s">
        <v>1782</v>
      </c>
      <c r="D1741" t="s">
        <v>64</v>
      </c>
      <c r="E1741" t="s">
        <v>108</v>
      </c>
      <c r="F1741" t="s">
        <v>66</v>
      </c>
      <c r="G1741" t="s">
        <v>3311</v>
      </c>
      <c r="H1741" t="s">
        <v>3307</v>
      </c>
      <c r="I1741" t="s">
        <v>3312</v>
      </c>
      <c r="J1741" t="s">
        <v>64</v>
      </c>
      <c r="K1741">
        <v>0</v>
      </c>
      <c r="L1741" t="s">
        <v>111</v>
      </c>
      <c r="M1741">
        <v>130</v>
      </c>
      <c r="N1741">
        <v>654635</v>
      </c>
      <c r="O1741">
        <v>600</v>
      </c>
      <c r="P1741">
        <v>3474000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2262266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330</v>
      </c>
      <c r="BG1741">
        <v>1866369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1781</v>
      </c>
      <c r="C1742" t="s">
        <v>1782</v>
      </c>
      <c r="D1742" t="s">
        <v>64</v>
      </c>
      <c r="E1742" t="s">
        <v>108</v>
      </c>
      <c r="F1742" t="s">
        <v>66</v>
      </c>
      <c r="G1742" t="s">
        <v>3313</v>
      </c>
      <c r="H1742" t="s">
        <v>3307</v>
      </c>
      <c r="I1742" t="s">
        <v>3314</v>
      </c>
      <c r="J1742" t="s">
        <v>64</v>
      </c>
      <c r="K1742">
        <v>0</v>
      </c>
      <c r="L1742" t="s">
        <v>111</v>
      </c>
      <c r="M1742">
        <v>360</v>
      </c>
      <c r="N1742">
        <v>1814400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360</v>
      </c>
      <c r="BG1742">
        <v>1814400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1781</v>
      </c>
      <c r="C1743" t="s">
        <v>1782</v>
      </c>
      <c r="D1743" t="s">
        <v>64</v>
      </c>
      <c r="E1743" t="s">
        <v>108</v>
      </c>
      <c r="F1743" t="s">
        <v>66</v>
      </c>
      <c r="G1743" t="s">
        <v>3315</v>
      </c>
      <c r="H1743" t="s">
        <v>3316</v>
      </c>
      <c r="I1743" t="s">
        <v>3317</v>
      </c>
      <c r="J1743" t="s">
        <v>64</v>
      </c>
      <c r="K1743">
        <v>0</v>
      </c>
      <c r="L1743" t="s">
        <v>111</v>
      </c>
      <c r="M1743">
        <v>0</v>
      </c>
      <c r="N1743">
        <v>0</v>
      </c>
      <c r="O1743">
        <v>950</v>
      </c>
      <c r="P1743">
        <v>5500500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730</v>
      </c>
      <c r="AJ1743">
        <v>4226700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220</v>
      </c>
      <c r="BG1743">
        <v>1273800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1781</v>
      </c>
      <c r="C1744" t="s">
        <v>1782</v>
      </c>
      <c r="D1744" t="s">
        <v>64</v>
      </c>
      <c r="E1744" t="s">
        <v>108</v>
      </c>
      <c r="F1744" t="s">
        <v>66</v>
      </c>
      <c r="G1744" t="s">
        <v>3318</v>
      </c>
      <c r="H1744" t="s">
        <v>3316</v>
      </c>
      <c r="I1744" t="s">
        <v>3319</v>
      </c>
      <c r="J1744" t="s">
        <v>64</v>
      </c>
      <c r="K1744">
        <v>0</v>
      </c>
      <c r="L1744" t="s">
        <v>111</v>
      </c>
      <c r="M1744">
        <v>230</v>
      </c>
      <c r="N1744">
        <v>1159200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230</v>
      </c>
      <c r="AJ1744">
        <v>1159200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1781</v>
      </c>
      <c r="C1745" t="s">
        <v>1782</v>
      </c>
      <c r="D1745" t="s">
        <v>64</v>
      </c>
      <c r="E1745" t="s">
        <v>108</v>
      </c>
      <c r="F1745" t="s">
        <v>66</v>
      </c>
      <c r="G1745" t="s">
        <v>3320</v>
      </c>
      <c r="H1745" t="s">
        <v>3316</v>
      </c>
      <c r="I1745" t="s">
        <v>3321</v>
      </c>
      <c r="J1745" t="s">
        <v>64</v>
      </c>
      <c r="K1745">
        <v>0</v>
      </c>
      <c r="L1745" t="s">
        <v>111</v>
      </c>
      <c r="M1745">
        <v>180</v>
      </c>
      <c r="N1745">
        <v>1008212</v>
      </c>
      <c r="O1745">
        <v>540</v>
      </c>
      <c r="P1745">
        <v>3483000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550</v>
      </c>
      <c r="AJ1745">
        <v>3430787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170</v>
      </c>
      <c r="BG1745">
        <v>1060425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1781</v>
      </c>
      <c r="C1746" t="s">
        <v>1782</v>
      </c>
      <c r="D1746" t="s">
        <v>64</v>
      </c>
      <c r="E1746" t="s">
        <v>108</v>
      </c>
      <c r="F1746" t="s">
        <v>66</v>
      </c>
      <c r="G1746" t="s">
        <v>3322</v>
      </c>
      <c r="H1746" t="s">
        <v>3316</v>
      </c>
      <c r="I1746" t="s">
        <v>3323</v>
      </c>
      <c r="J1746" t="s">
        <v>64</v>
      </c>
      <c r="K1746">
        <v>0</v>
      </c>
      <c r="L1746" t="s">
        <v>111</v>
      </c>
      <c r="M1746">
        <v>120</v>
      </c>
      <c r="N1746">
        <v>604431</v>
      </c>
      <c r="O1746">
        <v>700</v>
      </c>
      <c r="P1746">
        <v>4053000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710</v>
      </c>
      <c r="AJ1746">
        <v>4032654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110</v>
      </c>
      <c r="BG1746">
        <v>624777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1781</v>
      </c>
      <c r="C1747" t="s">
        <v>1782</v>
      </c>
      <c r="D1747" t="s">
        <v>64</v>
      </c>
      <c r="E1747" t="s">
        <v>108</v>
      </c>
      <c r="F1747" t="s">
        <v>66</v>
      </c>
      <c r="G1747" t="s">
        <v>3324</v>
      </c>
      <c r="H1747" t="s">
        <v>3316</v>
      </c>
      <c r="I1747" t="s">
        <v>3325</v>
      </c>
      <c r="J1747" t="s">
        <v>64</v>
      </c>
      <c r="K1747">
        <v>0</v>
      </c>
      <c r="L1747" t="s">
        <v>111</v>
      </c>
      <c r="M1747">
        <v>150</v>
      </c>
      <c r="N1747">
        <v>755104</v>
      </c>
      <c r="O1747">
        <v>510</v>
      </c>
      <c r="P1747">
        <v>2952900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470</v>
      </c>
      <c r="AJ1747">
        <v>2640548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190</v>
      </c>
      <c r="BG1747">
        <v>1067456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1781</v>
      </c>
      <c r="C1748" t="s">
        <v>1782</v>
      </c>
      <c r="D1748" t="s">
        <v>64</v>
      </c>
      <c r="E1748" t="s">
        <v>108</v>
      </c>
      <c r="F1748" t="s">
        <v>66</v>
      </c>
      <c r="G1748" t="s">
        <v>3326</v>
      </c>
      <c r="H1748" t="s">
        <v>3316</v>
      </c>
      <c r="I1748" t="s">
        <v>3327</v>
      </c>
      <c r="J1748" t="s">
        <v>64</v>
      </c>
      <c r="K1748">
        <v>0</v>
      </c>
      <c r="L1748" t="s">
        <v>111</v>
      </c>
      <c r="M1748">
        <v>1060</v>
      </c>
      <c r="N1748">
        <v>5337834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1060</v>
      </c>
      <c r="BG1748">
        <v>5337834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1781</v>
      </c>
      <c r="C1749" t="s">
        <v>1782</v>
      </c>
      <c r="D1749" t="s">
        <v>64</v>
      </c>
      <c r="E1749" t="s">
        <v>108</v>
      </c>
      <c r="F1749" t="s">
        <v>66</v>
      </c>
      <c r="G1749" t="s">
        <v>3328</v>
      </c>
      <c r="H1749" t="s">
        <v>3316</v>
      </c>
      <c r="I1749" t="s">
        <v>3329</v>
      </c>
      <c r="J1749" t="s">
        <v>64</v>
      </c>
      <c r="K1749">
        <v>0</v>
      </c>
      <c r="L1749" t="s">
        <v>111</v>
      </c>
      <c r="M1749">
        <v>210</v>
      </c>
      <c r="N1749">
        <v>1815251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210</v>
      </c>
      <c r="BG1749">
        <v>1815251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1781</v>
      </c>
      <c r="C1750" t="s">
        <v>1782</v>
      </c>
      <c r="D1750" t="s">
        <v>64</v>
      </c>
      <c r="E1750" t="s">
        <v>108</v>
      </c>
      <c r="F1750" t="s">
        <v>66</v>
      </c>
      <c r="G1750" t="s">
        <v>3330</v>
      </c>
      <c r="H1750" t="s">
        <v>3331</v>
      </c>
      <c r="I1750" t="s">
        <v>3332</v>
      </c>
      <c r="J1750" t="s">
        <v>64</v>
      </c>
      <c r="K1750">
        <v>0</v>
      </c>
      <c r="L1750" t="s">
        <v>111</v>
      </c>
      <c r="M1750">
        <v>150</v>
      </c>
      <c r="N1750">
        <v>1184840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1184840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1781</v>
      </c>
      <c r="C1751" t="s">
        <v>1782</v>
      </c>
      <c r="D1751" t="s">
        <v>64</v>
      </c>
      <c r="E1751" t="s">
        <v>108</v>
      </c>
      <c r="F1751" t="s">
        <v>66</v>
      </c>
      <c r="G1751" t="s">
        <v>3333</v>
      </c>
      <c r="H1751" t="s">
        <v>3331</v>
      </c>
      <c r="I1751" t="s">
        <v>3334</v>
      </c>
      <c r="J1751" t="s">
        <v>64</v>
      </c>
      <c r="K1751">
        <v>0</v>
      </c>
      <c r="L1751" t="s">
        <v>111</v>
      </c>
      <c r="M1751">
        <v>140</v>
      </c>
      <c r="N1751">
        <v>705600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140</v>
      </c>
      <c r="BG1751">
        <v>705600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1781</v>
      </c>
      <c r="C1752" t="s">
        <v>1782</v>
      </c>
      <c r="D1752" t="s">
        <v>64</v>
      </c>
      <c r="E1752" t="s">
        <v>108</v>
      </c>
      <c r="F1752" t="s">
        <v>66</v>
      </c>
      <c r="G1752" t="s">
        <v>3335</v>
      </c>
      <c r="H1752" t="s">
        <v>3331</v>
      </c>
      <c r="I1752" t="s">
        <v>3336</v>
      </c>
      <c r="J1752" t="s">
        <v>64</v>
      </c>
      <c r="K1752">
        <v>0</v>
      </c>
      <c r="L1752" t="s">
        <v>111</v>
      </c>
      <c r="M1752">
        <v>610</v>
      </c>
      <c r="N1752">
        <v>5148400</v>
      </c>
      <c r="O1752">
        <v>3840</v>
      </c>
      <c r="P1752">
        <v>37248000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4360</v>
      </c>
      <c r="AJ1752">
        <v>41538945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90</v>
      </c>
      <c r="BG1752">
        <v>857455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1781</v>
      </c>
      <c r="C1753" t="s">
        <v>1782</v>
      </c>
      <c r="D1753" t="s">
        <v>64</v>
      </c>
      <c r="E1753" t="s">
        <v>108</v>
      </c>
      <c r="F1753" t="s">
        <v>66</v>
      </c>
      <c r="G1753" t="s">
        <v>3337</v>
      </c>
      <c r="H1753" t="s">
        <v>3331</v>
      </c>
      <c r="I1753" t="s">
        <v>3338</v>
      </c>
      <c r="J1753" t="s">
        <v>64</v>
      </c>
      <c r="K1753">
        <v>0</v>
      </c>
      <c r="L1753" t="s">
        <v>111</v>
      </c>
      <c r="M1753">
        <v>100</v>
      </c>
      <c r="N1753">
        <v>811000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811000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1781</v>
      </c>
      <c r="C1754" t="s">
        <v>1782</v>
      </c>
      <c r="D1754" t="s">
        <v>64</v>
      </c>
      <c r="E1754" t="s">
        <v>108</v>
      </c>
      <c r="F1754" t="s">
        <v>66</v>
      </c>
      <c r="G1754" t="s">
        <v>3339</v>
      </c>
      <c r="H1754" t="s">
        <v>3331</v>
      </c>
      <c r="I1754" t="s">
        <v>3340</v>
      </c>
      <c r="J1754" t="s">
        <v>64</v>
      </c>
      <c r="K1754">
        <v>0</v>
      </c>
      <c r="L1754" t="s">
        <v>111</v>
      </c>
      <c r="M1754">
        <v>150</v>
      </c>
      <c r="N1754">
        <v>769500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769500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1781</v>
      </c>
      <c r="C1755" t="s">
        <v>1782</v>
      </c>
      <c r="D1755" t="s">
        <v>64</v>
      </c>
      <c r="E1755" t="s">
        <v>108</v>
      </c>
      <c r="F1755" t="s">
        <v>66</v>
      </c>
      <c r="G1755" t="s">
        <v>3341</v>
      </c>
      <c r="H1755" t="s">
        <v>3331</v>
      </c>
      <c r="I1755" t="s">
        <v>3342</v>
      </c>
      <c r="J1755" t="s">
        <v>64</v>
      </c>
      <c r="K1755">
        <v>0</v>
      </c>
      <c r="L1755" t="s">
        <v>111</v>
      </c>
      <c r="M1755">
        <v>280</v>
      </c>
      <c r="N1755">
        <v>2425914</v>
      </c>
      <c r="O1755">
        <v>540</v>
      </c>
      <c r="P1755">
        <v>5394600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690</v>
      </c>
      <c r="AJ1755">
        <v>6580676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130</v>
      </c>
      <c r="BG1755">
        <v>1239838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1781</v>
      </c>
      <c r="C1756" t="s">
        <v>1782</v>
      </c>
      <c r="D1756" t="s">
        <v>64</v>
      </c>
      <c r="E1756" t="s">
        <v>108</v>
      </c>
      <c r="F1756" t="s">
        <v>66</v>
      </c>
      <c r="G1756" t="s">
        <v>3343</v>
      </c>
      <c r="H1756" t="s">
        <v>3331</v>
      </c>
      <c r="I1756" t="s">
        <v>3344</v>
      </c>
      <c r="J1756" t="s">
        <v>64</v>
      </c>
      <c r="K1756">
        <v>0</v>
      </c>
      <c r="L1756" t="s">
        <v>111</v>
      </c>
      <c r="M1756">
        <v>120</v>
      </c>
      <c r="N1756">
        <v>972426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120</v>
      </c>
      <c r="BG1756">
        <v>972426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1781</v>
      </c>
      <c r="C1757" t="s">
        <v>1782</v>
      </c>
      <c r="D1757" t="s">
        <v>64</v>
      </c>
      <c r="E1757" t="s">
        <v>108</v>
      </c>
      <c r="F1757" t="s">
        <v>66</v>
      </c>
      <c r="G1757" t="s">
        <v>3345</v>
      </c>
      <c r="H1757" t="s">
        <v>3331</v>
      </c>
      <c r="I1757" t="s">
        <v>3346</v>
      </c>
      <c r="J1757" t="s">
        <v>64</v>
      </c>
      <c r="K1757">
        <v>0</v>
      </c>
      <c r="L1757" t="s">
        <v>111</v>
      </c>
      <c r="M1757">
        <v>260</v>
      </c>
      <c r="N1757">
        <v>2028000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260</v>
      </c>
      <c r="BD1757">
        <v>2028000</v>
      </c>
      <c r="BE1757">
        <v>0</v>
      </c>
      <c r="BF1757">
        <v>0</v>
      </c>
      <c r="BG1757">
        <v>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1781</v>
      </c>
      <c r="C1758" t="s">
        <v>1782</v>
      </c>
      <c r="D1758" t="s">
        <v>64</v>
      </c>
      <c r="E1758" t="s">
        <v>108</v>
      </c>
      <c r="F1758" t="s">
        <v>66</v>
      </c>
      <c r="G1758" t="s">
        <v>3347</v>
      </c>
      <c r="H1758" t="s">
        <v>3331</v>
      </c>
      <c r="I1758" t="s">
        <v>3348</v>
      </c>
      <c r="J1758" t="s">
        <v>64</v>
      </c>
      <c r="K1758">
        <v>0</v>
      </c>
      <c r="L1758" t="s">
        <v>111</v>
      </c>
      <c r="M1758">
        <v>150</v>
      </c>
      <c r="N1758">
        <v>765591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765591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1781</v>
      </c>
      <c r="C1759" t="s">
        <v>1782</v>
      </c>
      <c r="D1759" t="s">
        <v>64</v>
      </c>
      <c r="E1759" t="s">
        <v>108</v>
      </c>
      <c r="F1759" t="s">
        <v>66</v>
      </c>
      <c r="G1759" t="s">
        <v>3349</v>
      </c>
      <c r="H1759" t="s">
        <v>3331</v>
      </c>
      <c r="I1759" t="s">
        <v>3350</v>
      </c>
      <c r="J1759" t="s">
        <v>64</v>
      </c>
      <c r="K1759">
        <v>0</v>
      </c>
      <c r="L1759" t="s">
        <v>111</v>
      </c>
      <c r="M1759">
        <v>460</v>
      </c>
      <c r="N1759">
        <v>3857867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240</v>
      </c>
      <c r="BD1759">
        <v>2012800</v>
      </c>
      <c r="BE1759">
        <v>0</v>
      </c>
      <c r="BF1759">
        <v>220</v>
      </c>
      <c r="BG1759">
        <v>1845067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1781</v>
      </c>
      <c r="C1760" t="s">
        <v>1782</v>
      </c>
      <c r="D1760" t="s">
        <v>64</v>
      </c>
      <c r="E1760" t="s">
        <v>108</v>
      </c>
      <c r="F1760" t="s">
        <v>66</v>
      </c>
      <c r="G1760" t="s">
        <v>3351</v>
      </c>
      <c r="H1760" t="s">
        <v>3331</v>
      </c>
      <c r="I1760" t="s">
        <v>3352</v>
      </c>
      <c r="J1760" t="s">
        <v>64</v>
      </c>
      <c r="K1760">
        <v>0</v>
      </c>
      <c r="L1760" t="s">
        <v>111</v>
      </c>
      <c r="M1760">
        <v>180</v>
      </c>
      <c r="N1760">
        <v>1461600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180</v>
      </c>
      <c r="BD1760">
        <v>1461600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1781</v>
      </c>
      <c r="C1761" t="s">
        <v>1782</v>
      </c>
      <c r="D1761" t="s">
        <v>64</v>
      </c>
      <c r="E1761" t="s">
        <v>108</v>
      </c>
      <c r="F1761" t="s">
        <v>66</v>
      </c>
      <c r="G1761" t="s">
        <v>3353</v>
      </c>
      <c r="H1761" t="s">
        <v>3331</v>
      </c>
      <c r="I1761" t="s">
        <v>3354</v>
      </c>
      <c r="J1761" t="s">
        <v>64</v>
      </c>
      <c r="K1761">
        <v>0</v>
      </c>
      <c r="L1761" t="s">
        <v>111</v>
      </c>
      <c r="M1761">
        <v>130</v>
      </c>
      <c r="N1761">
        <v>1097200</v>
      </c>
      <c r="O1761">
        <v>200</v>
      </c>
      <c r="P1761">
        <v>1940000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80</v>
      </c>
      <c r="AJ1761">
        <v>736291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250</v>
      </c>
      <c r="BG1761">
        <v>2300909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1781</v>
      </c>
      <c r="C1762" t="s">
        <v>1782</v>
      </c>
      <c r="D1762" t="s">
        <v>64</v>
      </c>
      <c r="E1762" t="s">
        <v>108</v>
      </c>
      <c r="F1762" t="s">
        <v>66</v>
      </c>
      <c r="G1762" t="s">
        <v>3355</v>
      </c>
      <c r="H1762" t="s">
        <v>3331</v>
      </c>
      <c r="I1762" t="s">
        <v>3356</v>
      </c>
      <c r="J1762" t="s">
        <v>64</v>
      </c>
      <c r="K1762">
        <v>0</v>
      </c>
      <c r="L1762" t="s">
        <v>111</v>
      </c>
      <c r="M1762">
        <v>0</v>
      </c>
      <c r="N1762">
        <v>0</v>
      </c>
      <c r="O1762">
        <v>250</v>
      </c>
      <c r="P1762">
        <v>2330000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250</v>
      </c>
      <c r="BB1762">
        <v>2330000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1781</v>
      </c>
      <c r="C1763" t="s">
        <v>1782</v>
      </c>
      <c r="D1763" t="s">
        <v>64</v>
      </c>
      <c r="E1763" t="s">
        <v>108</v>
      </c>
      <c r="F1763" t="s">
        <v>66</v>
      </c>
      <c r="G1763" t="s">
        <v>3357</v>
      </c>
      <c r="H1763" t="s">
        <v>3358</v>
      </c>
      <c r="I1763" t="s">
        <v>3359</v>
      </c>
      <c r="J1763" t="s">
        <v>64</v>
      </c>
      <c r="K1763">
        <v>0</v>
      </c>
      <c r="L1763" t="s">
        <v>111</v>
      </c>
      <c r="M1763">
        <v>190</v>
      </c>
      <c r="N1763">
        <v>2943100</v>
      </c>
      <c r="O1763">
        <v>280</v>
      </c>
      <c r="P1763">
        <v>4986800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4555474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200</v>
      </c>
      <c r="BG1763">
        <v>3374426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1781</v>
      </c>
      <c r="C1764" t="s">
        <v>1782</v>
      </c>
      <c r="D1764" t="s">
        <v>64</v>
      </c>
      <c r="E1764" t="s">
        <v>108</v>
      </c>
      <c r="F1764" t="s">
        <v>66</v>
      </c>
      <c r="G1764" t="s">
        <v>3360</v>
      </c>
      <c r="H1764" t="s">
        <v>3358</v>
      </c>
      <c r="I1764" t="s">
        <v>3361</v>
      </c>
      <c r="J1764" t="s">
        <v>64</v>
      </c>
      <c r="K1764">
        <v>0</v>
      </c>
      <c r="L1764" t="s">
        <v>111</v>
      </c>
      <c r="M1764">
        <v>170</v>
      </c>
      <c r="N1764">
        <v>856594</v>
      </c>
      <c r="O1764">
        <v>350</v>
      </c>
      <c r="P1764">
        <v>2026500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330</v>
      </c>
      <c r="AJ1764">
        <v>1829656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190</v>
      </c>
      <c r="BG1764">
        <v>1053438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1781</v>
      </c>
      <c r="C1765" t="s">
        <v>1782</v>
      </c>
      <c r="D1765" t="s">
        <v>64</v>
      </c>
      <c r="E1765" t="s">
        <v>108</v>
      </c>
      <c r="F1765" t="s">
        <v>66</v>
      </c>
      <c r="G1765" t="s">
        <v>3362</v>
      </c>
      <c r="H1765" t="s">
        <v>3358</v>
      </c>
      <c r="I1765" t="s">
        <v>3363</v>
      </c>
      <c r="J1765" t="s">
        <v>64</v>
      </c>
      <c r="K1765">
        <v>0</v>
      </c>
      <c r="L1765" t="s">
        <v>111</v>
      </c>
      <c r="M1765">
        <v>3510</v>
      </c>
      <c r="N1765">
        <v>17690267</v>
      </c>
      <c r="O1765">
        <v>3400</v>
      </c>
      <c r="P1765">
        <v>19686000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4810</v>
      </c>
      <c r="AJ1765">
        <v>26017344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2100</v>
      </c>
      <c r="BG1765">
        <v>11358923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1781</v>
      </c>
      <c r="C1766" t="s">
        <v>1782</v>
      </c>
      <c r="D1766" t="s">
        <v>64</v>
      </c>
      <c r="E1766" t="s">
        <v>108</v>
      </c>
      <c r="F1766" t="s">
        <v>66</v>
      </c>
      <c r="G1766" t="s">
        <v>3364</v>
      </c>
      <c r="H1766" t="s">
        <v>3358</v>
      </c>
      <c r="I1766" t="s">
        <v>3365</v>
      </c>
      <c r="J1766" t="s">
        <v>64</v>
      </c>
      <c r="K1766">
        <v>0</v>
      </c>
      <c r="L1766" t="s">
        <v>111</v>
      </c>
      <c r="M1766">
        <v>390</v>
      </c>
      <c r="N1766">
        <v>5811000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390</v>
      </c>
      <c r="BD1766">
        <v>5811000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1781</v>
      </c>
      <c r="C1767" t="s">
        <v>1782</v>
      </c>
      <c r="D1767" t="s">
        <v>64</v>
      </c>
      <c r="E1767" t="s">
        <v>108</v>
      </c>
      <c r="F1767" t="s">
        <v>66</v>
      </c>
      <c r="G1767" t="s">
        <v>3366</v>
      </c>
      <c r="H1767" t="s">
        <v>3358</v>
      </c>
      <c r="I1767" t="s">
        <v>3367</v>
      </c>
      <c r="J1767" t="s">
        <v>64</v>
      </c>
      <c r="K1767">
        <v>0</v>
      </c>
      <c r="L1767" t="s">
        <v>111</v>
      </c>
      <c r="M1767">
        <v>120</v>
      </c>
      <c r="N1767">
        <v>603833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603833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1781</v>
      </c>
      <c r="C1768" t="s">
        <v>1782</v>
      </c>
      <c r="D1768" t="s">
        <v>64</v>
      </c>
      <c r="E1768" t="s">
        <v>108</v>
      </c>
      <c r="F1768" t="s">
        <v>66</v>
      </c>
      <c r="G1768" t="s">
        <v>3368</v>
      </c>
      <c r="H1768" t="s">
        <v>3358</v>
      </c>
      <c r="I1768" t="s">
        <v>3369</v>
      </c>
      <c r="J1768" t="s">
        <v>64</v>
      </c>
      <c r="K1768">
        <v>0</v>
      </c>
      <c r="L1768" t="s">
        <v>111</v>
      </c>
      <c r="M1768">
        <v>420</v>
      </c>
      <c r="N1768">
        <v>2105008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420</v>
      </c>
      <c r="BG1768">
        <v>2105008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1781</v>
      </c>
      <c r="C1769" t="s">
        <v>1782</v>
      </c>
      <c r="D1769" t="s">
        <v>64</v>
      </c>
      <c r="E1769" t="s">
        <v>108</v>
      </c>
      <c r="F1769" t="s">
        <v>66</v>
      </c>
      <c r="G1769" t="s">
        <v>3370</v>
      </c>
      <c r="H1769" t="s">
        <v>3358</v>
      </c>
      <c r="I1769" t="s">
        <v>3371</v>
      </c>
      <c r="J1769" t="s">
        <v>64</v>
      </c>
      <c r="K1769">
        <v>0</v>
      </c>
      <c r="L1769" t="s">
        <v>111</v>
      </c>
      <c r="M1769">
        <v>730</v>
      </c>
      <c r="N1769">
        <v>3678969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420</v>
      </c>
      <c r="AJ1769">
        <v>2116667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310</v>
      </c>
      <c r="BG1769">
        <v>1562302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1781</v>
      </c>
      <c r="C1770" t="s">
        <v>1782</v>
      </c>
      <c r="D1770" t="s">
        <v>64</v>
      </c>
      <c r="E1770" t="s">
        <v>108</v>
      </c>
      <c r="F1770" t="s">
        <v>66</v>
      </c>
      <c r="G1770" t="s">
        <v>3372</v>
      </c>
      <c r="H1770" t="s">
        <v>3358</v>
      </c>
      <c r="I1770" t="s">
        <v>3373</v>
      </c>
      <c r="J1770" t="s">
        <v>64</v>
      </c>
      <c r="K1770">
        <v>0</v>
      </c>
      <c r="L1770" t="s">
        <v>111</v>
      </c>
      <c r="M1770">
        <v>380</v>
      </c>
      <c r="N1770">
        <v>1913855</v>
      </c>
      <c r="O1770">
        <v>180</v>
      </c>
      <c r="P1770">
        <v>1042200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150</v>
      </c>
      <c r="AJ1770">
        <v>791800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410</v>
      </c>
      <c r="BG1770">
        <v>2164255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1781</v>
      </c>
      <c r="C1771" t="s">
        <v>1782</v>
      </c>
      <c r="D1771" t="s">
        <v>64</v>
      </c>
      <c r="E1771" t="s">
        <v>108</v>
      </c>
      <c r="F1771" t="s">
        <v>66</v>
      </c>
      <c r="G1771" t="s">
        <v>3374</v>
      </c>
      <c r="H1771" t="s">
        <v>3358</v>
      </c>
      <c r="I1771" t="s">
        <v>3375</v>
      </c>
      <c r="J1771" t="s">
        <v>64</v>
      </c>
      <c r="K1771">
        <v>0</v>
      </c>
      <c r="L1771" t="s">
        <v>111</v>
      </c>
      <c r="M1771">
        <v>450</v>
      </c>
      <c r="N1771">
        <v>2268000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450</v>
      </c>
      <c r="BG1771">
        <v>2268000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1781</v>
      </c>
      <c r="C1772" t="s">
        <v>1782</v>
      </c>
      <c r="D1772" t="s">
        <v>64</v>
      </c>
      <c r="E1772" t="s">
        <v>108</v>
      </c>
      <c r="F1772" t="s">
        <v>66</v>
      </c>
      <c r="G1772" t="s">
        <v>3376</v>
      </c>
      <c r="H1772" t="s">
        <v>3358</v>
      </c>
      <c r="I1772" t="s">
        <v>3377</v>
      </c>
      <c r="J1772" t="s">
        <v>64</v>
      </c>
      <c r="K1772">
        <v>0</v>
      </c>
      <c r="L1772" t="s">
        <v>111</v>
      </c>
      <c r="M1772">
        <v>0</v>
      </c>
      <c r="N1772">
        <v>0</v>
      </c>
      <c r="O1772">
        <v>260</v>
      </c>
      <c r="P1772">
        <v>1505400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260</v>
      </c>
      <c r="AJ1772">
        <v>1505400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1781</v>
      </c>
      <c r="C1773" t="s">
        <v>1782</v>
      </c>
      <c r="D1773" t="s">
        <v>64</v>
      </c>
      <c r="E1773" t="s">
        <v>108</v>
      </c>
      <c r="F1773" t="s">
        <v>66</v>
      </c>
      <c r="G1773" t="s">
        <v>3378</v>
      </c>
      <c r="H1773" t="s">
        <v>3379</v>
      </c>
      <c r="I1773" t="s">
        <v>3380</v>
      </c>
      <c r="J1773" t="s">
        <v>64</v>
      </c>
      <c r="K1773">
        <v>0</v>
      </c>
      <c r="L1773" t="s">
        <v>111</v>
      </c>
      <c r="M1773">
        <v>250</v>
      </c>
      <c r="N1773">
        <v>2855294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250</v>
      </c>
      <c r="BG1773">
        <v>2855294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1781</v>
      </c>
      <c r="C1774" t="s">
        <v>1782</v>
      </c>
      <c r="D1774" t="s">
        <v>64</v>
      </c>
      <c r="E1774" t="s">
        <v>108</v>
      </c>
      <c r="F1774" t="s">
        <v>66</v>
      </c>
      <c r="G1774" t="s">
        <v>3381</v>
      </c>
      <c r="H1774" t="s">
        <v>3379</v>
      </c>
      <c r="I1774" t="s">
        <v>3382</v>
      </c>
      <c r="J1774" t="s">
        <v>64</v>
      </c>
      <c r="K1774">
        <v>0</v>
      </c>
      <c r="L1774" t="s">
        <v>111</v>
      </c>
      <c r="M1774">
        <v>150</v>
      </c>
      <c r="N1774">
        <v>741000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741000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1781</v>
      </c>
      <c r="C1775" t="s">
        <v>1782</v>
      </c>
      <c r="D1775" t="s">
        <v>64</v>
      </c>
      <c r="E1775" t="s">
        <v>108</v>
      </c>
      <c r="F1775" t="s">
        <v>66</v>
      </c>
      <c r="G1775" t="s">
        <v>3383</v>
      </c>
      <c r="H1775" t="s">
        <v>3384</v>
      </c>
      <c r="I1775" t="s">
        <v>3385</v>
      </c>
      <c r="J1775" t="s">
        <v>64</v>
      </c>
      <c r="K1775">
        <v>0</v>
      </c>
      <c r="L1775" t="s">
        <v>111</v>
      </c>
      <c r="M1775">
        <v>270</v>
      </c>
      <c r="N1775">
        <v>2106000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270</v>
      </c>
      <c r="AJ1775">
        <v>2106000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1781</v>
      </c>
      <c r="C1776" t="s">
        <v>1782</v>
      </c>
      <c r="D1776" t="s">
        <v>64</v>
      </c>
      <c r="E1776" t="s">
        <v>108</v>
      </c>
      <c r="F1776" t="s">
        <v>66</v>
      </c>
      <c r="G1776" t="s">
        <v>3386</v>
      </c>
      <c r="H1776" t="s">
        <v>3384</v>
      </c>
      <c r="I1776" t="s">
        <v>3387</v>
      </c>
      <c r="J1776" t="s">
        <v>64</v>
      </c>
      <c r="K1776">
        <v>0</v>
      </c>
      <c r="L1776" t="s">
        <v>111</v>
      </c>
      <c r="M1776">
        <v>150</v>
      </c>
      <c r="N1776">
        <v>2322071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2322071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1781</v>
      </c>
      <c r="C1777" t="s">
        <v>1782</v>
      </c>
      <c r="D1777" t="s">
        <v>64</v>
      </c>
      <c r="E1777" t="s">
        <v>108</v>
      </c>
      <c r="F1777" t="s">
        <v>66</v>
      </c>
      <c r="G1777" t="s">
        <v>3388</v>
      </c>
      <c r="H1777" t="s">
        <v>3384</v>
      </c>
      <c r="I1777" t="s">
        <v>3389</v>
      </c>
      <c r="J1777" t="s">
        <v>64</v>
      </c>
      <c r="K1777">
        <v>0</v>
      </c>
      <c r="L1777" t="s">
        <v>111</v>
      </c>
      <c r="M1777">
        <v>1650</v>
      </c>
      <c r="N1777">
        <v>8315930</v>
      </c>
      <c r="O1777">
        <v>2600</v>
      </c>
      <c r="P1777">
        <v>15054000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2320</v>
      </c>
      <c r="AJ1777">
        <v>12757232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1930</v>
      </c>
      <c r="BG1777">
        <v>10612698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1781</v>
      </c>
      <c r="C1778" t="s">
        <v>1782</v>
      </c>
      <c r="D1778" t="s">
        <v>64</v>
      </c>
      <c r="E1778" t="s">
        <v>108</v>
      </c>
      <c r="F1778" t="s">
        <v>66</v>
      </c>
      <c r="G1778" t="s">
        <v>3390</v>
      </c>
      <c r="H1778" t="s">
        <v>3384</v>
      </c>
      <c r="I1778" t="s">
        <v>3391</v>
      </c>
      <c r="J1778" t="s">
        <v>64</v>
      </c>
      <c r="K1778">
        <v>0</v>
      </c>
      <c r="L1778" t="s">
        <v>111</v>
      </c>
      <c r="M1778">
        <v>770</v>
      </c>
      <c r="N1778">
        <v>3880800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620</v>
      </c>
      <c r="AJ1778">
        <v>3124800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150</v>
      </c>
      <c r="BG1778">
        <v>756000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1781</v>
      </c>
      <c r="C1779" t="s">
        <v>1782</v>
      </c>
      <c r="D1779" t="s">
        <v>64</v>
      </c>
      <c r="E1779" t="s">
        <v>108</v>
      </c>
      <c r="F1779" t="s">
        <v>66</v>
      </c>
      <c r="G1779" t="s">
        <v>3392</v>
      </c>
      <c r="H1779" t="s">
        <v>3384</v>
      </c>
      <c r="I1779" t="s">
        <v>3393</v>
      </c>
      <c r="J1779" t="s">
        <v>64</v>
      </c>
      <c r="K1779">
        <v>0</v>
      </c>
      <c r="L1779" t="s">
        <v>111</v>
      </c>
      <c r="M1779">
        <v>590</v>
      </c>
      <c r="N1779">
        <v>3022086</v>
      </c>
      <c r="O1779">
        <v>420</v>
      </c>
      <c r="P1779">
        <v>2473800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440</v>
      </c>
      <c r="AJ1779">
        <v>2394247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570</v>
      </c>
      <c r="BG1779">
        <v>3101639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1781</v>
      </c>
      <c r="C1780" t="s">
        <v>1782</v>
      </c>
      <c r="D1780" t="s">
        <v>64</v>
      </c>
      <c r="E1780" t="s">
        <v>108</v>
      </c>
      <c r="F1780" t="s">
        <v>66</v>
      </c>
      <c r="G1780" t="s">
        <v>3394</v>
      </c>
      <c r="H1780" t="s">
        <v>3384</v>
      </c>
      <c r="I1780" t="s">
        <v>3395</v>
      </c>
      <c r="J1780" t="s">
        <v>64</v>
      </c>
      <c r="K1780">
        <v>0</v>
      </c>
      <c r="L1780" t="s">
        <v>111</v>
      </c>
      <c r="M1780">
        <v>200</v>
      </c>
      <c r="N1780">
        <v>3052000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200</v>
      </c>
      <c r="BG1780">
        <v>3052000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1781</v>
      </c>
      <c r="C1781" t="s">
        <v>1782</v>
      </c>
      <c r="D1781" t="s">
        <v>64</v>
      </c>
      <c r="E1781" t="s">
        <v>108</v>
      </c>
      <c r="F1781" t="s">
        <v>66</v>
      </c>
      <c r="G1781" t="s">
        <v>3396</v>
      </c>
      <c r="H1781" t="s">
        <v>3384</v>
      </c>
      <c r="I1781" t="s">
        <v>3397</v>
      </c>
      <c r="J1781" t="s">
        <v>64</v>
      </c>
      <c r="K1781">
        <v>0</v>
      </c>
      <c r="L1781" t="s">
        <v>111</v>
      </c>
      <c r="M1781">
        <v>180</v>
      </c>
      <c r="N1781">
        <v>922508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180</v>
      </c>
      <c r="BG1781">
        <v>922508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1781</v>
      </c>
      <c r="C1782" t="s">
        <v>1782</v>
      </c>
      <c r="D1782" t="s">
        <v>64</v>
      </c>
      <c r="E1782" t="s">
        <v>108</v>
      </c>
      <c r="F1782" t="s">
        <v>66</v>
      </c>
      <c r="G1782" t="s">
        <v>3398</v>
      </c>
      <c r="H1782" t="s">
        <v>3384</v>
      </c>
      <c r="I1782" t="s">
        <v>3399</v>
      </c>
      <c r="J1782" t="s">
        <v>64</v>
      </c>
      <c r="K1782">
        <v>0</v>
      </c>
      <c r="L1782" t="s">
        <v>111</v>
      </c>
      <c r="M1782">
        <v>230</v>
      </c>
      <c r="N1782">
        <v>1179747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230</v>
      </c>
      <c r="BG1782">
        <v>1179747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1781</v>
      </c>
      <c r="C1783" t="s">
        <v>1782</v>
      </c>
      <c r="D1783" t="s">
        <v>64</v>
      </c>
      <c r="E1783" t="s">
        <v>108</v>
      </c>
      <c r="F1783" t="s">
        <v>66</v>
      </c>
      <c r="G1783" t="s">
        <v>3400</v>
      </c>
      <c r="H1783" t="s">
        <v>3384</v>
      </c>
      <c r="I1783" t="s">
        <v>3401</v>
      </c>
      <c r="J1783" t="s">
        <v>64</v>
      </c>
      <c r="K1783">
        <v>0</v>
      </c>
      <c r="L1783" t="s">
        <v>111</v>
      </c>
      <c r="M1783">
        <v>130</v>
      </c>
      <c r="N1783">
        <v>655149</v>
      </c>
      <c r="O1783">
        <v>600</v>
      </c>
      <c r="P1783">
        <v>3474000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320</v>
      </c>
      <c r="AJ1783">
        <v>1810038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410</v>
      </c>
      <c r="BG1783">
        <v>2319111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1781</v>
      </c>
      <c r="C1784" t="s">
        <v>1782</v>
      </c>
      <c r="D1784" t="s">
        <v>64</v>
      </c>
      <c r="E1784" t="s">
        <v>108</v>
      </c>
      <c r="F1784" t="s">
        <v>66</v>
      </c>
      <c r="G1784" t="s">
        <v>3402</v>
      </c>
      <c r="H1784" t="s">
        <v>3384</v>
      </c>
      <c r="I1784" t="s">
        <v>3403</v>
      </c>
      <c r="J1784" t="s">
        <v>64</v>
      </c>
      <c r="K1784">
        <v>0</v>
      </c>
      <c r="L1784" t="s">
        <v>111</v>
      </c>
      <c r="M1784">
        <v>160</v>
      </c>
      <c r="N1784">
        <v>711909</v>
      </c>
      <c r="O1784">
        <v>600</v>
      </c>
      <c r="P1784">
        <v>3066000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430</v>
      </c>
      <c r="AJ1784">
        <v>2137501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330</v>
      </c>
      <c r="BG1784">
        <v>1640408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1781</v>
      </c>
      <c r="C1785" t="s">
        <v>1782</v>
      </c>
      <c r="D1785" t="s">
        <v>64</v>
      </c>
      <c r="E1785" t="s">
        <v>108</v>
      </c>
      <c r="F1785" t="s">
        <v>66</v>
      </c>
      <c r="G1785" t="s">
        <v>3404</v>
      </c>
      <c r="H1785" t="s">
        <v>3384</v>
      </c>
      <c r="I1785" t="s">
        <v>3405</v>
      </c>
      <c r="J1785" t="s">
        <v>64</v>
      </c>
      <c r="K1785">
        <v>0</v>
      </c>
      <c r="L1785" t="s">
        <v>111</v>
      </c>
      <c r="M1785">
        <v>130</v>
      </c>
      <c r="N1785">
        <v>655175</v>
      </c>
      <c r="O1785">
        <v>2800</v>
      </c>
      <c r="P1785">
        <v>16212000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2560</v>
      </c>
      <c r="AJ1785">
        <v>14737190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370</v>
      </c>
      <c r="BG1785">
        <v>2129985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1781</v>
      </c>
      <c r="C1786" t="s">
        <v>1782</v>
      </c>
      <c r="D1786" t="s">
        <v>64</v>
      </c>
      <c r="E1786" t="s">
        <v>108</v>
      </c>
      <c r="F1786" t="s">
        <v>66</v>
      </c>
      <c r="G1786" t="s">
        <v>3406</v>
      </c>
      <c r="H1786" t="s">
        <v>3384</v>
      </c>
      <c r="I1786" t="s">
        <v>3407</v>
      </c>
      <c r="J1786" t="s">
        <v>64</v>
      </c>
      <c r="K1786">
        <v>0</v>
      </c>
      <c r="L1786" t="s">
        <v>111</v>
      </c>
      <c r="M1786">
        <v>420</v>
      </c>
      <c r="N1786">
        <v>2116800</v>
      </c>
      <c r="O1786">
        <v>950</v>
      </c>
      <c r="P1786">
        <v>5500500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890</v>
      </c>
      <c r="AJ1786">
        <v>4948465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480</v>
      </c>
      <c r="BG1786">
        <v>2668835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1781</v>
      </c>
      <c r="C1787" t="s">
        <v>1782</v>
      </c>
      <c r="D1787" t="s">
        <v>64</v>
      </c>
      <c r="E1787" t="s">
        <v>108</v>
      </c>
      <c r="F1787" t="s">
        <v>66</v>
      </c>
      <c r="G1787" t="s">
        <v>3408</v>
      </c>
      <c r="H1787" t="s">
        <v>3384</v>
      </c>
      <c r="I1787" t="s">
        <v>3409</v>
      </c>
      <c r="J1787" t="s">
        <v>64</v>
      </c>
      <c r="K1787">
        <v>0</v>
      </c>
      <c r="L1787" t="s">
        <v>111</v>
      </c>
      <c r="M1787">
        <v>610</v>
      </c>
      <c r="N1787">
        <v>3074400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610</v>
      </c>
      <c r="BG1787">
        <v>3074400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1781</v>
      </c>
      <c r="C1788" t="s">
        <v>1782</v>
      </c>
      <c r="D1788" t="s">
        <v>64</v>
      </c>
      <c r="E1788" t="s">
        <v>108</v>
      </c>
      <c r="F1788" t="s">
        <v>66</v>
      </c>
      <c r="G1788" t="s">
        <v>3410</v>
      </c>
      <c r="H1788" t="s">
        <v>3411</v>
      </c>
      <c r="I1788" t="s">
        <v>3412</v>
      </c>
      <c r="J1788" t="s">
        <v>64</v>
      </c>
      <c r="K1788">
        <v>0</v>
      </c>
      <c r="L1788" t="s">
        <v>111</v>
      </c>
      <c r="M1788">
        <v>310</v>
      </c>
      <c r="N1788">
        <v>2024300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310</v>
      </c>
      <c r="BG1788">
        <v>2024300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1781</v>
      </c>
      <c r="C1789" t="s">
        <v>1782</v>
      </c>
      <c r="D1789" t="s">
        <v>64</v>
      </c>
      <c r="E1789" t="s">
        <v>108</v>
      </c>
      <c r="F1789" t="s">
        <v>66</v>
      </c>
      <c r="G1789" t="s">
        <v>3413</v>
      </c>
      <c r="H1789" t="s">
        <v>3414</v>
      </c>
      <c r="I1789" t="s">
        <v>3415</v>
      </c>
      <c r="J1789" t="s">
        <v>64</v>
      </c>
      <c r="K1789">
        <v>0</v>
      </c>
      <c r="L1789" t="s">
        <v>111</v>
      </c>
      <c r="M1789">
        <v>210</v>
      </c>
      <c r="N1789">
        <v>1371300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210</v>
      </c>
      <c r="BG1789">
        <v>1371300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1781</v>
      </c>
      <c r="C1790" t="s">
        <v>1782</v>
      </c>
      <c r="D1790" t="s">
        <v>64</v>
      </c>
      <c r="E1790" t="s">
        <v>108</v>
      </c>
      <c r="F1790" t="s">
        <v>66</v>
      </c>
      <c r="G1790" t="s">
        <v>3416</v>
      </c>
      <c r="H1790" t="s">
        <v>3417</v>
      </c>
      <c r="I1790" t="s">
        <v>3418</v>
      </c>
      <c r="J1790" t="s">
        <v>64</v>
      </c>
      <c r="K1790">
        <v>0</v>
      </c>
      <c r="L1790" t="s">
        <v>111</v>
      </c>
      <c r="M1790">
        <v>180</v>
      </c>
      <c r="N1790">
        <v>1134000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180</v>
      </c>
      <c r="BG1790">
        <v>1134000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1781</v>
      </c>
      <c r="C1791" t="s">
        <v>1782</v>
      </c>
      <c r="D1791" t="s">
        <v>64</v>
      </c>
      <c r="E1791" t="s">
        <v>108</v>
      </c>
      <c r="F1791" t="s">
        <v>66</v>
      </c>
      <c r="G1791" t="s">
        <v>3419</v>
      </c>
      <c r="H1791" t="s">
        <v>3417</v>
      </c>
      <c r="I1791" t="s">
        <v>3420</v>
      </c>
      <c r="J1791" t="s">
        <v>64</v>
      </c>
      <c r="K1791">
        <v>0</v>
      </c>
      <c r="L1791" t="s">
        <v>111</v>
      </c>
      <c r="M1791">
        <v>1150</v>
      </c>
      <c r="N1791">
        <v>7509500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1150</v>
      </c>
      <c r="BG1791">
        <v>7509500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1781</v>
      </c>
      <c r="C1792" t="s">
        <v>1782</v>
      </c>
      <c r="D1792" t="s">
        <v>64</v>
      </c>
      <c r="E1792" t="s">
        <v>108</v>
      </c>
      <c r="F1792" t="s">
        <v>66</v>
      </c>
      <c r="G1792" t="s">
        <v>3421</v>
      </c>
      <c r="H1792" t="s">
        <v>3417</v>
      </c>
      <c r="I1792" t="s">
        <v>3422</v>
      </c>
      <c r="J1792" t="s">
        <v>64</v>
      </c>
      <c r="K1792">
        <v>0</v>
      </c>
      <c r="L1792" t="s">
        <v>111</v>
      </c>
      <c r="M1792">
        <v>50</v>
      </c>
      <c r="N1792">
        <v>327500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</v>
      </c>
      <c r="BG1792">
        <v>327500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1781</v>
      </c>
      <c r="C1793" t="s">
        <v>1782</v>
      </c>
      <c r="D1793" t="s">
        <v>64</v>
      </c>
      <c r="E1793" t="s">
        <v>108</v>
      </c>
      <c r="F1793" t="s">
        <v>66</v>
      </c>
      <c r="G1793" t="s">
        <v>3423</v>
      </c>
      <c r="H1793" t="s">
        <v>3417</v>
      </c>
      <c r="I1793" t="s">
        <v>3424</v>
      </c>
      <c r="J1793" t="s">
        <v>64</v>
      </c>
      <c r="K1793">
        <v>0</v>
      </c>
      <c r="L1793" t="s">
        <v>111</v>
      </c>
      <c r="M1793">
        <v>70</v>
      </c>
      <c r="N1793">
        <v>458500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70</v>
      </c>
      <c r="BG1793">
        <v>458500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1781</v>
      </c>
      <c r="C1794" t="s">
        <v>1782</v>
      </c>
      <c r="D1794" t="s">
        <v>64</v>
      </c>
      <c r="E1794" t="s">
        <v>108</v>
      </c>
      <c r="F1794" t="s">
        <v>66</v>
      </c>
      <c r="G1794" t="s">
        <v>3425</v>
      </c>
      <c r="H1794" t="s">
        <v>3417</v>
      </c>
      <c r="I1794" t="s">
        <v>3426</v>
      </c>
      <c r="J1794" t="s">
        <v>64</v>
      </c>
      <c r="K1794">
        <v>0</v>
      </c>
      <c r="L1794" t="s">
        <v>111</v>
      </c>
      <c r="M1794">
        <v>200</v>
      </c>
      <c r="N1794">
        <v>1310000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1310000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1781</v>
      </c>
      <c r="C1795" t="s">
        <v>1782</v>
      </c>
      <c r="D1795" t="s">
        <v>64</v>
      </c>
      <c r="E1795" t="s">
        <v>108</v>
      </c>
      <c r="F1795" t="s">
        <v>66</v>
      </c>
      <c r="G1795" t="s">
        <v>3427</v>
      </c>
      <c r="H1795" t="s">
        <v>3428</v>
      </c>
      <c r="I1795" t="s">
        <v>3429</v>
      </c>
      <c r="J1795" t="s">
        <v>64</v>
      </c>
      <c r="K1795">
        <v>0</v>
      </c>
      <c r="L1795" t="s">
        <v>111</v>
      </c>
      <c r="M1795">
        <v>70</v>
      </c>
      <c r="N1795">
        <v>336700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</v>
      </c>
      <c r="BG1795">
        <v>336700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1781</v>
      </c>
      <c r="C1796" t="s">
        <v>1782</v>
      </c>
      <c r="D1796" t="s">
        <v>64</v>
      </c>
      <c r="E1796" t="s">
        <v>108</v>
      </c>
      <c r="F1796" t="s">
        <v>66</v>
      </c>
      <c r="G1796" t="s">
        <v>3430</v>
      </c>
      <c r="H1796" t="s">
        <v>3428</v>
      </c>
      <c r="I1796" t="s">
        <v>3431</v>
      </c>
      <c r="J1796" t="s">
        <v>64</v>
      </c>
      <c r="K1796">
        <v>0</v>
      </c>
      <c r="L1796" t="s">
        <v>111</v>
      </c>
      <c r="M1796">
        <v>770</v>
      </c>
      <c r="N1796">
        <v>3072280</v>
      </c>
      <c r="O1796">
        <v>1620</v>
      </c>
      <c r="P1796">
        <v>7419600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1960</v>
      </c>
      <c r="AJ1796">
        <v>8604220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430</v>
      </c>
      <c r="BG1796">
        <v>1887660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1781</v>
      </c>
      <c r="C1797" t="s">
        <v>1782</v>
      </c>
      <c r="D1797" t="s">
        <v>64</v>
      </c>
      <c r="E1797" t="s">
        <v>108</v>
      </c>
      <c r="F1797" t="s">
        <v>66</v>
      </c>
      <c r="G1797" t="s">
        <v>3432</v>
      </c>
      <c r="H1797" t="s">
        <v>3428</v>
      </c>
      <c r="I1797" t="s">
        <v>3433</v>
      </c>
      <c r="J1797" t="s">
        <v>64</v>
      </c>
      <c r="K1797">
        <v>0</v>
      </c>
      <c r="L1797" t="s">
        <v>111</v>
      </c>
      <c r="M1797">
        <v>90</v>
      </c>
      <c r="N1797">
        <v>423180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</v>
      </c>
      <c r="BG1797">
        <v>423180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1781</v>
      </c>
      <c r="C1798" t="s">
        <v>1782</v>
      </c>
      <c r="D1798" t="s">
        <v>64</v>
      </c>
      <c r="E1798" t="s">
        <v>108</v>
      </c>
      <c r="F1798" t="s">
        <v>66</v>
      </c>
      <c r="G1798" t="s">
        <v>3434</v>
      </c>
      <c r="H1798" t="s">
        <v>3428</v>
      </c>
      <c r="I1798" t="s">
        <v>3435</v>
      </c>
      <c r="J1798" t="s">
        <v>64</v>
      </c>
      <c r="K1798">
        <v>0</v>
      </c>
      <c r="L1798" t="s">
        <v>111</v>
      </c>
      <c r="M1798">
        <v>210</v>
      </c>
      <c r="N1798">
        <v>827820</v>
      </c>
      <c r="O1798">
        <v>170</v>
      </c>
      <c r="P1798">
        <v>778600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280</v>
      </c>
      <c r="AJ1798">
        <v>1183678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100</v>
      </c>
      <c r="BG1798">
        <v>422742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1781</v>
      </c>
      <c r="C1799" t="s">
        <v>1782</v>
      </c>
      <c r="D1799" t="s">
        <v>64</v>
      </c>
      <c r="E1799" t="s">
        <v>108</v>
      </c>
      <c r="F1799" t="s">
        <v>66</v>
      </c>
      <c r="G1799" t="s">
        <v>3436</v>
      </c>
      <c r="H1799" t="s">
        <v>3428</v>
      </c>
      <c r="I1799" t="s">
        <v>3437</v>
      </c>
      <c r="J1799" t="s">
        <v>64</v>
      </c>
      <c r="K1799">
        <v>0</v>
      </c>
      <c r="L1799" t="s">
        <v>111</v>
      </c>
      <c r="M1799">
        <v>190</v>
      </c>
      <c r="N1799">
        <v>756629</v>
      </c>
      <c r="O1799">
        <v>510</v>
      </c>
      <c r="P1799">
        <v>2335800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290</v>
      </c>
      <c r="AJ1799">
        <v>1281149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410</v>
      </c>
      <c r="BG1799">
        <v>1811280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1781</v>
      </c>
      <c r="C1800" t="s">
        <v>1782</v>
      </c>
      <c r="D1800" t="s">
        <v>64</v>
      </c>
      <c r="E1800" t="s">
        <v>108</v>
      </c>
      <c r="F1800" t="s">
        <v>66</v>
      </c>
      <c r="G1800" t="s">
        <v>3438</v>
      </c>
      <c r="H1800" t="s">
        <v>3428</v>
      </c>
      <c r="I1800" t="s">
        <v>3439</v>
      </c>
      <c r="J1800" t="s">
        <v>64</v>
      </c>
      <c r="K1800">
        <v>0</v>
      </c>
      <c r="L1800" t="s">
        <v>111</v>
      </c>
      <c r="M1800">
        <v>30</v>
      </c>
      <c r="N1800">
        <v>119497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</v>
      </c>
      <c r="BG1800">
        <v>119497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1781</v>
      </c>
      <c r="C1801" t="s">
        <v>1782</v>
      </c>
      <c r="D1801" t="s">
        <v>64</v>
      </c>
      <c r="E1801" t="s">
        <v>108</v>
      </c>
      <c r="F1801" t="s">
        <v>66</v>
      </c>
      <c r="G1801" t="s">
        <v>3440</v>
      </c>
      <c r="H1801" t="s">
        <v>3428</v>
      </c>
      <c r="I1801" t="s">
        <v>3441</v>
      </c>
      <c r="J1801" t="s">
        <v>64</v>
      </c>
      <c r="K1801">
        <v>0</v>
      </c>
      <c r="L1801" t="s">
        <v>111</v>
      </c>
      <c r="M1801">
        <v>100</v>
      </c>
      <c r="N1801">
        <v>481000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</v>
      </c>
      <c r="BG1801">
        <v>481000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1781</v>
      </c>
      <c r="C1802" t="s">
        <v>1782</v>
      </c>
      <c r="D1802" t="s">
        <v>64</v>
      </c>
      <c r="E1802" t="s">
        <v>108</v>
      </c>
      <c r="F1802" t="s">
        <v>66</v>
      </c>
      <c r="G1802" t="s">
        <v>3442</v>
      </c>
      <c r="H1802" t="s">
        <v>3428</v>
      </c>
      <c r="I1802" t="s">
        <v>3443</v>
      </c>
      <c r="J1802" t="s">
        <v>64</v>
      </c>
      <c r="K1802">
        <v>0</v>
      </c>
      <c r="L1802" t="s">
        <v>111</v>
      </c>
      <c r="M1802">
        <v>0</v>
      </c>
      <c r="N1802">
        <v>0</v>
      </c>
      <c r="O1802">
        <v>260</v>
      </c>
      <c r="P1802">
        <v>1190800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260</v>
      </c>
      <c r="AJ1802">
        <v>1190800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1781</v>
      </c>
      <c r="C1803" t="s">
        <v>1782</v>
      </c>
      <c r="D1803" t="s">
        <v>64</v>
      </c>
      <c r="E1803" t="s">
        <v>108</v>
      </c>
      <c r="F1803" t="s">
        <v>66</v>
      </c>
      <c r="G1803" t="s">
        <v>3444</v>
      </c>
      <c r="H1803" t="s">
        <v>3428</v>
      </c>
      <c r="I1803" t="s">
        <v>3445</v>
      </c>
      <c r="J1803" t="s">
        <v>64</v>
      </c>
      <c r="K1803">
        <v>0</v>
      </c>
      <c r="L1803" t="s">
        <v>111</v>
      </c>
      <c r="M1803">
        <v>170</v>
      </c>
      <c r="N1803">
        <v>937448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170</v>
      </c>
      <c r="BG1803">
        <v>937448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1781</v>
      </c>
      <c r="C1804" t="s">
        <v>1782</v>
      </c>
      <c r="D1804" t="s">
        <v>64</v>
      </c>
      <c r="E1804" t="s">
        <v>108</v>
      </c>
      <c r="F1804" t="s">
        <v>66</v>
      </c>
      <c r="G1804" t="s">
        <v>3446</v>
      </c>
      <c r="H1804" t="s">
        <v>3428</v>
      </c>
      <c r="I1804" t="s">
        <v>3447</v>
      </c>
      <c r="J1804" t="s">
        <v>64</v>
      </c>
      <c r="K1804">
        <v>0</v>
      </c>
      <c r="L1804" t="s">
        <v>111</v>
      </c>
      <c r="M1804">
        <v>0</v>
      </c>
      <c r="N1804">
        <v>0</v>
      </c>
      <c r="O1804">
        <v>1360</v>
      </c>
      <c r="P1804">
        <v>6228800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1360</v>
      </c>
      <c r="AJ1804">
        <v>6228800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1781</v>
      </c>
      <c r="C1805" t="s">
        <v>1782</v>
      </c>
      <c r="D1805" t="s">
        <v>64</v>
      </c>
      <c r="E1805" t="s">
        <v>108</v>
      </c>
      <c r="F1805" t="s">
        <v>66</v>
      </c>
      <c r="G1805" t="s">
        <v>3448</v>
      </c>
      <c r="H1805" t="s">
        <v>3428</v>
      </c>
      <c r="I1805" t="s">
        <v>3449</v>
      </c>
      <c r="J1805" t="s">
        <v>64</v>
      </c>
      <c r="K1805">
        <v>0</v>
      </c>
      <c r="L1805" t="s">
        <v>111</v>
      </c>
      <c r="M1805">
        <v>440</v>
      </c>
      <c r="N1805">
        <v>2415570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440</v>
      </c>
      <c r="BG1805">
        <v>2415570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1781</v>
      </c>
      <c r="C1806" t="s">
        <v>1782</v>
      </c>
      <c r="D1806" t="s">
        <v>64</v>
      </c>
      <c r="E1806" t="s">
        <v>108</v>
      </c>
      <c r="F1806" t="s">
        <v>66</v>
      </c>
      <c r="G1806" t="s">
        <v>3450</v>
      </c>
      <c r="H1806" t="s">
        <v>3428</v>
      </c>
      <c r="I1806" t="s">
        <v>3451</v>
      </c>
      <c r="J1806" t="s">
        <v>64</v>
      </c>
      <c r="K1806">
        <v>0</v>
      </c>
      <c r="L1806" t="s">
        <v>111</v>
      </c>
      <c r="M1806">
        <v>140</v>
      </c>
      <c r="N1806">
        <v>557227</v>
      </c>
      <c r="O1806">
        <v>150</v>
      </c>
      <c r="P1806">
        <v>687000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190</v>
      </c>
      <c r="AJ1806">
        <v>815183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100</v>
      </c>
      <c r="BG1806">
        <v>429044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1781</v>
      </c>
      <c r="C1807" t="s">
        <v>1782</v>
      </c>
      <c r="D1807" t="s">
        <v>64</v>
      </c>
      <c r="E1807" t="s">
        <v>108</v>
      </c>
      <c r="F1807" t="s">
        <v>66</v>
      </c>
      <c r="G1807" t="s">
        <v>3452</v>
      </c>
      <c r="H1807" t="s">
        <v>3428</v>
      </c>
      <c r="I1807" t="s">
        <v>3453</v>
      </c>
      <c r="J1807" t="s">
        <v>64</v>
      </c>
      <c r="K1807">
        <v>0</v>
      </c>
      <c r="L1807" t="s">
        <v>111</v>
      </c>
      <c r="M1807">
        <v>250</v>
      </c>
      <c r="N1807">
        <v>1082500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1082500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1781</v>
      </c>
      <c r="C1808" t="s">
        <v>1782</v>
      </c>
      <c r="D1808" t="s">
        <v>64</v>
      </c>
      <c r="E1808" t="s">
        <v>108</v>
      </c>
      <c r="F1808" t="s">
        <v>66</v>
      </c>
      <c r="G1808" t="s">
        <v>3454</v>
      </c>
      <c r="H1808" t="s">
        <v>3455</v>
      </c>
      <c r="I1808" t="s">
        <v>3456</v>
      </c>
      <c r="J1808" t="s">
        <v>64</v>
      </c>
      <c r="K1808">
        <v>0</v>
      </c>
      <c r="L1808" t="s">
        <v>111</v>
      </c>
      <c r="M1808">
        <v>130</v>
      </c>
      <c r="N1808">
        <v>512073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130</v>
      </c>
      <c r="BG1808">
        <v>512073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1781</v>
      </c>
      <c r="C1809" t="s">
        <v>1782</v>
      </c>
      <c r="D1809" t="s">
        <v>64</v>
      </c>
      <c r="E1809" t="s">
        <v>108</v>
      </c>
      <c r="F1809" t="s">
        <v>66</v>
      </c>
      <c r="G1809" t="s">
        <v>3457</v>
      </c>
      <c r="H1809" t="s">
        <v>3455</v>
      </c>
      <c r="I1809" t="s">
        <v>3458</v>
      </c>
      <c r="J1809" t="s">
        <v>64</v>
      </c>
      <c r="K1809">
        <v>0</v>
      </c>
      <c r="L1809" t="s">
        <v>111</v>
      </c>
      <c r="M1809">
        <v>110</v>
      </c>
      <c r="N1809">
        <v>567727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567727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1781</v>
      </c>
      <c r="C1810" t="s">
        <v>1782</v>
      </c>
      <c r="D1810" t="s">
        <v>64</v>
      </c>
      <c r="E1810" t="s">
        <v>108</v>
      </c>
      <c r="F1810" t="s">
        <v>66</v>
      </c>
      <c r="G1810" t="s">
        <v>3459</v>
      </c>
      <c r="H1810" t="s">
        <v>3455</v>
      </c>
      <c r="I1810" t="s">
        <v>3460</v>
      </c>
      <c r="J1810" t="s">
        <v>64</v>
      </c>
      <c r="K1810">
        <v>0</v>
      </c>
      <c r="L1810" t="s">
        <v>111</v>
      </c>
      <c r="M1810">
        <v>180</v>
      </c>
      <c r="N1810">
        <v>900000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180</v>
      </c>
      <c r="BG1810">
        <v>900000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1781</v>
      </c>
      <c r="C1811" t="s">
        <v>1782</v>
      </c>
      <c r="D1811" t="s">
        <v>64</v>
      </c>
      <c r="E1811" t="s">
        <v>108</v>
      </c>
      <c r="F1811" t="s">
        <v>66</v>
      </c>
      <c r="G1811" t="s">
        <v>3461</v>
      </c>
      <c r="H1811" t="s">
        <v>3455</v>
      </c>
      <c r="I1811" t="s">
        <v>3462</v>
      </c>
      <c r="J1811" t="s">
        <v>64</v>
      </c>
      <c r="K1811">
        <v>0</v>
      </c>
      <c r="L1811" t="s">
        <v>111</v>
      </c>
      <c r="M1811">
        <v>120</v>
      </c>
      <c r="N1811">
        <v>572880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120</v>
      </c>
      <c r="BG1811">
        <v>572880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1781</v>
      </c>
      <c r="C1812" t="s">
        <v>1782</v>
      </c>
      <c r="D1812" t="s">
        <v>64</v>
      </c>
      <c r="E1812" t="s">
        <v>108</v>
      </c>
      <c r="F1812" t="s">
        <v>66</v>
      </c>
      <c r="G1812" t="s">
        <v>3463</v>
      </c>
      <c r="H1812" t="s">
        <v>3455</v>
      </c>
      <c r="I1812" t="s">
        <v>3464</v>
      </c>
      <c r="J1812" t="s">
        <v>64</v>
      </c>
      <c r="K1812">
        <v>0</v>
      </c>
      <c r="L1812" t="s">
        <v>111</v>
      </c>
      <c r="M1812">
        <v>160</v>
      </c>
      <c r="N1812">
        <v>894386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894386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1781</v>
      </c>
      <c r="C1813" t="s">
        <v>1782</v>
      </c>
      <c r="D1813" t="s">
        <v>64</v>
      </c>
      <c r="E1813" t="s">
        <v>108</v>
      </c>
      <c r="F1813" t="s">
        <v>66</v>
      </c>
      <c r="G1813" t="s">
        <v>3465</v>
      </c>
      <c r="H1813" t="s">
        <v>3455</v>
      </c>
      <c r="I1813" t="s">
        <v>3466</v>
      </c>
      <c r="J1813" t="s">
        <v>64</v>
      </c>
      <c r="K1813">
        <v>0</v>
      </c>
      <c r="L1813" t="s">
        <v>111</v>
      </c>
      <c r="M1813">
        <v>0</v>
      </c>
      <c r="N1813">
        <v>0</v>
      </c>
      <c r="O1813">
        <v>390</v>
      </c>
      <c r="P1813">
        <v>1786200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390</v>
      </c>
      <c r="AJ1813">
        <v>1786200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1781</v>
      </c>
      <c r="C1814" t="s">
        <v>1782</v>
      </c>
      <c r="D1814" t="s">
        <v>64</v>
      </c>
      <c r="E1814" t="s">
        <v>108</v>
      </c>
      <c r="F1814" t="s">
        <v>66</v>
      </c>
      <c r="G1814" t="s">
        <v>3467</v>
      </c>
      <c r="H1814" t="s">
        <v>3455</v>
      </c>
      <c r="I1814" t="s">
        <v>3468</v>
      </c>
      <c r="J1814" t="s">
        <v>64</v>
      </c>
      <c r="K1814">
        <v>0</v>
      </c>
      <c r="L1814" t="s">
        <v>111</v>
      </c>
      <c r="M1814">
        <v>0</v>
      </c>
      <c r="N1814">
        <v>0</v>
      </c>
      <c r="O1814">
        <v>390</v>
      </c>
      <c r="P1814">
        <v>1786200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390</v>
      </c>
      <c r="AJ1814">
        <v>1786200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1781</v>
      </c>
      <c r="C1815" t="s">
        <v>1782</v>
      </c>
      <c r="D1815" t="s">
        <v>64</v>
      </c>
      <c r="E1815" t="s">
        <v>108</v>
      </c>
      <c r="F1815" t="s">
        <v>66</v>
      </c>
      <c r="G1815" t="s">
        <v>3469</v>
      </c>
      <c r="H1815" t="s">
        <v>3455</v>
      </c>
      <c r="I1815" t="s">
        <v>3470</v>
      </c>
      <c r="J1815" t="s">
        <v>64</v>
      </c>
      <c r="K1815">
        <v>0</v>
      </c>
      <c r="L1815" t="s">
        <v>111</v>
      </c>
      <c r="M1815">
        <v>90</v>
      </c>
      <c r="N1815">
        <v>440100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90</v>
      </c>
      <c r="BG1815">
        <v>440100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1781</v>
      </c>
      <c r="C1816" t="s">
        <v>1782</v>
      </c>
      <c r="D1816" t="s">
        <v>64</v>
      </c>
      <c r="E1816" t="s">
        <v>108</v>
      </c>
      <c r="F1816" t="s">
        <v>66</v>
      </c>
      <c r="G1816" t="s">
        <v>3471</v>
      </c>
      <c r="H1816" t="s">
        <v>3455</v>
      </c>
      <c r="I1816" t="s">
        <v>3472</v>
      </c>
      <c r="J1816" t="s">
        <v>64</v>
      </c>
      <c r="K1816">
        <v>0</v>
      </c>
      <c r="L1816" t="s">
        <v>111</v>
      </c>
      <c r="M1816">
        <v>1490</v>
      </c>
      <c r="N1816">
        <v>8329100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1490</v>
      </c>
      <c r="BG1816">
        <v>8329100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1781</v>
      </c>
      <c r="C1817" t="s">
        <v>1782</v>
      </c>
      <c r="D1817" t="s">
        <v>64</v>
      </c>
      <c r="E1817" t="s">
        <v>108</v>
      </c>
      <c r="F1817" t="s">
        <v>66</v>
      </c>
      <c r="G1817" t="s">
        <v>3473</v>
      </c>
      <c r="H1817" t="s">
        <v>3455</v>
      </c>
      <c r="I1817" t="s">
        <v>3474</v>
      </c>
      <c r="J1817" t="s">
        <v>64</v>
      </c>
      <c r="K1817">
        <v>0</v>
      </c>
      <c r="L1817" t="s">
        <v>111</v>
      </c>
      <c r="M1817">
        <v>180</v>
      </c>
      <c r="N1817">
        <v>1006073</v>
      </c>
      <c r="O1817">
        <v>540</v>
      </c>
      <c r="P1817">
        <v>3466800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570</v>
      </c>
      <c r="AJ1817">
        <v>3541024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931849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1781</v>
      </c>
      <c r="C1818" t="s">
        <v>1782</v>
      </c>
      <c r="D1818" t="s">
        <v>64</v>
      </c>
      <c r="E1818" t="s">
        <v>108</v>
      </c>
      <c r="F1818" t="s">
        <v>66</v>
      </c>
      <c r="G1818" t="s">
        <v>3475</v>
      </c>
      <c r="H1818" t="s">
        <v>3455</v>
      </c>
      <c r="I1818" t="s">
        <v>3476</v>
      </c>
      <c r="J1818" t="s">
        <v>64</v>
      </c>
      <c r="K1818">
        <v>0</v>
      </c>
      <c r="L1818" t="s">
        <v>111</v>
      </c>
      <c r="M1818">
        <v>340</v>
      </c>
      <c r="N1818">
        <v>1898763</v>
      </c>
      <c r="O1818">
        <v>180</v>
      </c>
      <c r="P1818">
        <v>1155600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340</v>
      </c>
      <c r="AJ1818">
        <v>1997083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180</v>
      </c>
      <c r="BG1818">
        <v>1057280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1781</v>
      </c>
      <c r="C1819" t="s">
        <v>1782</v>
      </c>
      <c r="D1819" t="s">
        <v>64</v>
      </c>
      <c r="E1819" t="s">
        <v>108</v>
      </c>
      <c r="F1819" t="s">
        <v>66</v>
      </c>
      <c r="G1819" t="s">
        <v>3477</v>
      </c>
      <c r="H1819" t="s">
        <v>3455</v>
      </c>
      <c r="I1819" t="s">
        <v>3478</v>
      </c>
      <c r="J1819" t="s">
        <v>64</v>
      </c>
      <c r="K1819">
        <v>0</v>
      </c>
      <c r="L1819" t="s">
        <v>111</v>
      </c>
      <c r="M1819">
        <v>360</v>
      </c>
      <c r="N1819">
        <v>2012239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360</v>
      </c>
      <c r="BG1819">
        <v>2012239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1781</v>
      </c>
      <c r="C1820" t="s">
        <v>1782</v>
      </c>
      <c r="D1820" t="s">
        <v>64</v>
      </c>
      <c r="E1820" t="s">
        <v>108</v>
      </c>
      <c r="F1820" t="s">
        <v>66</v>
      </c>
      <c r="G1820" t="s">
        <v>3479</v>
      </c>
      <c r="H1820" t="s">
        <v>3455</v>
      </c>
      <c r="I1820" t="s">
        <v>3480</v>
      </c>
      <c r="J1820" t="s">
        <v>64</v>
      </c>
      <c r="K1820">
        <v>0</v>
      </c>
      <c r="L1820" t="s">
        <v>111</v>
      </c>
      <c r="M1820">
        <v>230</v>
      </c>
      <c r="N1820">
        <v>1261122</v>
      </c>
      <c r="O1820">
        <v>640</v>
      </c>
      <c r="P1820">
        <v>4038400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710</v>
      </c>
      <c r="AJ1820">
        <v>4324897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160</v>
      </c>
      <c r="BG1820">
        <v>974625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1781</v>
      </c>
      <c r="C1821" t="s">
        <v>1782</v>
      </c>
      <c r="D1821" t="s">
        <v>64</v>
      </c>
      <c r="E1821" t="s">
        <v>108</v>
      </c>
      <c r="F1821" t="s">
        <v>66</v>
      </c>
      <c r="G1821" t="s">
        <v>3481</v>
      </c>
      <c r="H1821" t="s">
        <v>3455</v>
      </c>
      <c r="I1821" t="s">
        <v>3482</v>
      </c>
      <c r="J1821" t="s">
        <v>64</v>
      </c>
      <c r="K1821">
        <v>0</v>
      </c>
      <c r="L1821" t="s">
        <v>111</v>
      </c>
      <c r="M1821">
        <v>150</v>
      </c>
      <c r="N1821">
        <v>837966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150</v>
      </c>
      <c r="BG1821">
        <v>837966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1781</v>
      </c>
      <c r="C1822" t="s">
        <v>1782</v>
      </c>
      <c r="D1822" t="s">
        <v>64</v>
      </c>
      <c r="E1822" t="s">
        <v>108</v>
      </c>
      <c r="F1822" t="s">
        <v>66</v>
      </c>
      <c r="G1822" t="s">
        <v>3483</v>
      </c>
      <c r="H1822" t="s">
        <v>3455</v>
      </c>
      <c r="I1822" t="s">
        <v>3484</v>
      </c>
      <c r="J1822" t="s">
        <v>64</v>
      </c>
      <c r="K1822">
        <v>0</v>
      </c>
      <c r="L1822" t="s">
        <v>111</v>
      </c>
      <c r="M1822">
        <v>300</v>
      </c>
      <c r="N1822">
        <v>1677000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1677000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1781</v>
      </c>
      <c r="C1823" t="s">
        <v>1782</v>
      </c>
      <c r="D1823" t="s">
        <v>64</v>
      </c>
      <c r="E1823" t="s">
        <v>108</v>
      </c>
      <c r="F1823" t="s">
        <v>66</v>
      </c>
      <c r="G1823" t="s">
        <v>3485</v>
      </c>
      <c r="H1823" t="s">
        <v>3455</v>
      </c>
      <c r="I1823" t="s">
        <v>3486</v>
      </c>
      <c r="J1823" t="s">
        <v>64</v>
      </c>
      <c r="K1823">
        <v>0</v>
      </c>
      <c r="L1823" t="s">
        <v>111</v>
      </c>
      <c r="M1823">
        <v>70</v>
      </c>
      <c r="N1823">
        <v>391300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70</v>
      </c>
      <c r="BG1823">
        <v>391300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1781</v>
      </c>
      <c r="C1824" t="s">
        <v>1782</v>
      </c>
      <c r="D1824" t="s">
        <v>64</v>
      </c>
      <c r="E1824" t="s">
        <v>108</v>
      </c>
      <c r="F1824" t="s">
        <v>66</v>
      </c>
      <c r="G1824" t="s">
        <v>3487</v>
      </c>
      <c r="H1824" t="s">
        <v>3455</v>
      </c>
      <c r="I1824" t="s">
        <v>3488</v>
      </c>
      <c r="J1824" t="s">
        <v>64</v>
      </c>
      <c r="K1824">
        <v>0</v>
      </c>
      <c r="L1824" t="s">
        <v>111</v>
      </c>
      <c r="M1824">
        <v>140</v>
      </c>
      <c r="N1824">
        <v>782600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140</v>
      </c>
      <c r="BG1824">
        <v>782600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1781</v>
      </c>
      <c r="C1825" t="s">
        <v>1782</v>
      </c>
      <c r="D1825" t="s">
        <v>64</v>
      </c>
      <c r="E1825" t="s">
        <v>108</v>
      </c>
      <c r="F1825" t="s">
        <v>66</v>
      </c>
      <c r="G1825" t="s">
        <v>3489</v>
      </c>
      <c r="H1825" t="s">
        <v>3455</v>
      </c>
      <c r="I1825" t="s">
        <v>3490</v>
      </c>
      <c r="J1825" t="s">
        <v>64</v>
      </c>
      <c r="K1825">
        <v>0</v>
      </c>
      <c r="L1825" t="s">
        <v>111</v>
      </c>
      <c r="M1825">
        <v>0</v>
      </c>
      <c r="N1825">
        <v>0</v>
      </c>
      <c r="O1825">
        <v>2520</v>
      </c>
      <c r="P1825">
        <v>11541600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2520</v>
      </c>
      <c r="AJ1825">
        <v>11541600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1781</v>
      </c>
      <c r="C1826" t="s">
        <v>1782</v>
      </c>
      <c r="D1826" t="s">
        <v>64</v>
      </c>
      <c r="E1826" t="s">
        <v>108</v>
      </c>
      <c r="F1826" t="s">
        <v>66</v>
      </c>
      <c r="G1826" t="s">
        <v>3491</v>
      </c>
      <c r="H1826" t="s">
        <v>3455</v>
      </c>
      <c r="I1826" t="s">
        <v>3492</v>
      </c>
      <c r="J1826" t="s">
        <v>64</v>
      </c>
      <c r="K1826">
        <v>0</v>
      </c>
      <c r="L1826" t="s">
        <v>111</v>
      </c>
      <c r="M1826">
        <v>250</v>
      </c>
      <c r="N1826">
        <v>997500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250</v>
      </c>
      <c r="BG1826">
        <v>997500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1781</v>
      </c>
      <c r="C1827" t="s">
        <v>1782</v>
      </c>
      <c r="D1827" t="s">
        <v>64</v>
      </c>
      <c r="E1827" t="s">
        <v>108</v>
      </c>
      <c r="F1827" t="s">
        <v>66</v>
      </c>
      <c r="G1827" t="s">
        <v>3493</v>
      </c>
      <c r="H1827" t="s">
        <v>3455</v>
      </c>
      <c r="I1827" t="s">
        <v>3494</v>
      </c>
      <c r="J1827" t="s">
        <v>64</v>
      </c>
      <c r="K1827">
        <v>0</v>
      </c>
      <c r="L1827" t="s">
        <v>111</v>
      </c>
      <c r="M1827">
        <v>280</v>
      </c>
      <c r="N1827">
        <v>1558389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280</v>
      </c>
      <c r="BG1827">
        <v>1558389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1781</v>
      </c>
      <c r="C1828" t="s">
        <v>1782</v>
      </c>
      <c r="D1828" t="s">
        <v>64</v>
      </c>
      <c r="E1828" t="s">
        <v>108</v>
      </c>
      <c r="F1828" t="s">
        <v>66</v>
      </c>
      <c r="G1828" t="s">
        <v>3495</v>
      </c>
      <c r="H1828" t="s">
        <v>3455</v>
      </c>
      <c r="I1828" t="s">
        <v>3496</v>
      </c>
      <c r="J1828" t="s">
        <v>64</v>
      </c>
      <c r="K1828">
        <v>0</v>
      </c>
      <c r="L1828" t="s">
        <v>111</v>
      </c>
      <c r="M1828">
        <v>140</v>
      </c>
      <c r="N1828">
        <v>558600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140</v>
      </c>
      <c r="BG1828">
        <v>558600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1781</v>
      </c>
      <c r="C1829" t="s">
        <v>1782</v>
      </c>
      <c r="D1829" t="s">
        <v>64</v>
      </c>
      <c r="E1829" t="s">
        <v>108</v>
      </c>
      <c r="F1829" t="s">
        <v>66</v>
      </c>
      <c r="G1829" t="s">
        <v>3497</v>
      </c>
      <c r="H1829" t="s">
        <v>3498</v>
      </c>
      <c r="I1829" t="s">
        <v>3499</v>
      </c>
      <c r="J1829" t="s">
        <v>64</v>
      </c>
      <c r="K1829">
        <v>0</v>
      </c>
      <c r="L1829" t="s">
        <v>111</v>
      </c>
      <c r="M1829">
        <v>30</v>
      </c>
      <c r="N1829">
        <v>119700</v>
      </c>
      <c r="O1829">
        <v>2190</v>
      </c>
      <c r="P1829">
        <v>10030200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1690</v>
      </c>
      <c r="AJ1829">
        <v>7726726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2423174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1781</v>
      </c>
      <c r="C1830" t="s">
        <v>1782</v>
      </c>
      <c r="D1830" t="s">
        <v>64</v>
      </c>
      <c r="E1830" t="s">
        <v>108</v>
      </c>
      <c r="F1830" t="s">
        <v>66</v>
      </c>
      <c r="G1830" t="s">
        <v>3500</v>
      </c>
      <c r="H1830" t="s">
        <v>3498</v>
      </c>
      <c r="I1830" t="s">
        <v>3501</v>
      </c>
      <c r="J1830" t="s">
        <v>64</v>
      </c>
      <c r="K1830">
        <v>0</v>
      </c>
      <c r="L1830" t="s">
        <v>111</v>
      </c>
      <c r="M1830">
        <v>510</v>
      </c>
      <c r="N1830">
        <v>2033992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420</v>
      </c>
      <c r="AJ1830">
        <v>1675052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90</v>
      </c>
      <c r="BG1830">
        <v>358940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1781</v>
      </c>
      <c r="C1831" t="s">
        <v>1782</v>
      </c>
      <c r="D1831" t="s">
        <v>64</v>
      </c>
      <c r="E1831" t="s">
        <v>108</v>
      </c>
      <c r="F1831" t="s">
        <v>66</v>
      </c>
      <c r="G1831" t="s">
        <v>3502</v>
      </c>
      <c r="H1831" t="s">
        <v>3498</v>
      </c>
      <c r="I1831" t="s">
        <v>3503</v>
      </c>
      <c r="J1831" t="s">
        <v>64</v>
      </c>
      <c r="K1831">
        <v>0</v>
      </c>
      <c r="L1831" t="s">
        <v>111</v>
      </c>
      <c r="M1831">
        <v>870</v>
      </c>
      <c r="N1831">
        <v>3471130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280</v>
      </c>
      <c r="AJ1831">
        <v>1117145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590</v>
      </c>
      <c r="BG1831">
        <v>2353985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1781</v>
      </c>
      <c r="C1832" t="s">
        <v>1782</v>
      </c>
      <c r="D1832" t="s">
        <v>64</v>
      </c>
      <c r="E1832" t="s">
        <v>108</v>
      </c>
      <c r="F1832" t="s">
        <v>66</v>
      </c>
      <c r="G1832" t="s">
        <v>3504</v>
      </c>
      <c r="H1832" t="s">
        <v>3498</v>
      </c>
      <c r="I1832" t="s">
        <v>3505</v>
      </c>
      <c r="J1832" t="s">
        <v>64</v>
      </c>
      <c r="K1832">
        <v>0</v>
      </c>
      <c r="L1832" t="s">
        <v>111</v>
      </c>
      <c r="M1832">
        <v>160</v>
      </c>
      <c r="N1832">
        <v>630870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160</v>
      </c>
      <c r="BG1832">
        <v>630870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1781</v>
      </c>
      <c r="C1833" t="s">
        <v>1782</v>
      </c>
      <c r="D1833" t="s">
        <v>64</v>
      </c>
      <c r="E1833" t="s">
        <v>108</v>
      </c>
      <c r="F1833" t="s">
        <v>66</v>
      </c>
      <c r="G1833" t="s">
        <v>3506</v>
      </c>
      <c r="H1833" t="s">
        <v>3498</v>
      </c>
      <c r="I1833" t="s">
        <v>3507</v>
      </c>
      <c r="J1833" t="s">
        <v>64</v>
      </c>
      <c r="K1833">
        <v>0</v>
      </c>
      <c r="L1833" t="s">
        <v>111</v>
      </c>
      <c r="M1833">
        <v>180</v>
      </c>
      <c r="N1833">
        <v>718200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718200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1781</v>
      </c>
      <c r="C1834" t="s">
        <v>1782</v>
      </c>
      <c r="D1834" t="s">
        <v>64</v>
      </c>
      <c r="E1834" t="s">
        <v>108</v>
      </c>
      <c r="F1834" t="s">
        <v>66</v>
      </c>
      <c r="G1834" t="s">
        <v>3508</v>
      </c>
      <c r="H1834" t="s">
        <v>3498</v>
      </c>
      <c r="I1834" t="s">
        <v>3509</v>
      </c>
      <c r="J1834" t="s">
        <v>64</v>
      </c>
      <c r="K1834">
        <v>0</v>
      </c>
      <c r="L1834" t="s">
        <v>111</v>
      </c>
      <c r="M1834">
        <v>100</v>
      </c>
      <c r="N1834">
        <v>395478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</v>
      </c>
      <c r="BG1834">
        <v>395478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1781</v>
      </c>
      <c r="C1835" t="s">
        <v>1782</v>
      </c>
      <c r="D1835" t="s">
        <v>64</v>
      </c>
      <c r="E1835" t="s">
        <v>108</v>
      </c>
      <c r="F1835" t="s">
        <v>66</v>
      </c>
      <c r="G1835" t="s">
        <v>3510</v>
      </c>
      <c r="H1835" t="s">
        <v>3498</v>
      </c>
      <c r="I1835" t="s">
        <v>3511</v>
      </c>
      <c r="J1835" t="s">
        <v>64</v>
      </c>
      <c r="K1835">
        <v>0</v>
      </c>
      <c r="L1835" t="s">
        <v>111</v>
      </c>
      <c r="M1835">
        <v>380</v>
      </c>
      <c r="N1835">
        <v>2415033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380</v>
      </c>
      <c r="BG1835">
        <v>2415033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1781</v>
      </c>
      <c r="C1836" t="s">
        <v>1782</v>
      </c>
      <c r="D1836" t="s">
        <v>64</v>
      </c>
      <c r="E1836" t="s">
        <v>108</v>
      </c>
      <c r="F1836" t="s">
        <v>66</v>
      </c>
      <c r="G1836" t="s">
        <v>3512</v>
      </c>
      <c r="H1836" t="s">
        <v>3498</v>
      </c>
      <c r="I1836" t="s">
        <v>3513</v>
      </c>
      <c r="J1836" t="s">
        <v>64</v>
      </c>
      <c r="K1836">
        <v>0</v>
      </c>
      <c r="L1836" t="s">
        <v>111</v>
      </c>
      <c r="M1836">
        <v>1370</v>
      </c>
      <c r="N1836">
        <v>5466291</v>
      </c>
      <c r="O1836">
        <v>10000</v>
      </c>
      <c r="P1836">
        <v>45800000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8970</v>
      </c>
      <c r="AJ1836">
        <v>40444910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2400</v>
      </c>
      <c r="BG1836">
        <v>10821381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1781</v>
      </c>
      <c r="C1837" t="s">
        <v>1782</v>
      </c>
      <c r="D1837" t="s">
        <v>64</v>
      </c>
      <c r="E1837" t="s">
        <v>108</v>
      </c>
      <c r="F1837" t="s">
        <v>66</v>
      </c>
      <c r="G1837" t="s">
        <v>3514</v>
      </c>
      <c r="H1837" t="s">
        <v>3498</v>
      </c>
      <c r="I1837" t="s">
        <v>3515</v>
      </c>
      <c r="J1837" t="s">
        <v>64</v>
      </c>
      <c r="K1837">
        <v>0</v>
      </c>
      <c r="L1837" t="s">
        <v>111</v>
      </c>
      <c r="M1837">
        <v>120</v>
      </c>
      <c r="N1837">
        <v>478784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120</v>
      </c>
      <c r="BG1837">
        <v>478784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1781</v>
      </c>
      <c r="C1838" t="s">
        <v>1782</v>
      </c>
      <c r="D1838" t="s">
        <v>64</v>
      </c>
      <c r="E1838" t="s">
        <v>108</v>
      </c>
      <c r="F1838" t="s">
        <v>66</v>
      </c>
      <c r="G1838" t="s">
        <v>3516</v>
      </c>
      <c r="H1838" t="s">
        <v>3498</v>
      </c>
      <c r="I1838" t="s">
        <v>3517</v>
      </c>
      <c r="J1838" t="s">
        <v>64</v>
      </c>
      <c r="K1838">
        <v>0</v>
      </c>
      <c r="L1838" t="s">
        <v>111</v>
      </c>
      <c r="M1838">
        <v>0</v>
      </c>
      <c r="N1838">
        <v>0</v>
      </c>
      <c r="O1838">
        <v>400</v>
      </c>
      <c r="P1838">
        <v>1832000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320</v>
      </c>
      <c r="AJ1838">
        <v>1465600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</v>
      </c>
      <c r="BG1838">
        <v>366400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1781</v>
      </c>
      <c r="C1839" t="s">
        <v>1782</v>
      </c>
      <c r="D1839" t="s">
        <v>64</v>
      </c>
      <c r="E1839" t="s">
        <v>108</v>
      </c>
      <c r="F1839" t="s">
        <v>66</v>
      </c>
      <c r="G1839" t="s">
        <v>3518</v>
      </c>
      <c r="H1839" t="s">
        <v>3498</v>
      </c>
      <c r="I1839" t="s">
        <v>3519</v>
      </c>
      <c r="J1839" t="s">
        <v>64</v>
      </c>
      <c r="K1839">
        <v>0</v>
      </c>
      <c r="L1839" t="s">
        <v>111</v>
      </c>
      <c r="M1839">
        <v>0</v>
      </c>
      <c r="N1839">
        <v>0</v>
      </c>
      <c r="O1839">
        <v>370</v>
      </c>
      <c r="P1839">
        <v>1694600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1694600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1781</v>
      </c>
      <c r="C1840" t="s">
        <v>1782</v>
      </c>
      <c r="D1840" t="s">
        <v>64</v>
      </c>
      <c r="E1840" t="s">
        <v>108</v>
      </c>
      <c r="F1840" t="s">
        <v>66</v>
      </c>
      <c r="G1840" t="s">
        <v>3520</v>
      </c>
      <c r="H1840" t="s">
        <v>3498</v>
      </c>
      <c r="I1840" t="s">
        <v>3521</v>
      </c>
      <c r="J1840" t="s">
        <v>64</v>
      </c>
      <c r="K1840">
        <v>0</v>
      </c>
      <c r="L1840" t="s">
        <v>111</v>
      </c>
      <c r="M1840">
        <v>200</v>
      </c>
      <c r="N1840">
        <v>798000</v>
      </c>
      <c r="O1840">
        <v>640</v>
      </c>
      <c r="P1840">
        <v>2931200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730</v>
      </c>
      <c r="AJ1840">
        <v>3240852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110</v>
      </c>
      <c r="BG1840">
        <v>488348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1781</v>
      </c>
      <c r="C1841" t="s">
        <v>1782</v>
      </c>
      <c r="D1841" t="s">
        <v>64</v>
      </c>
      <c r="E1841" t="s">
        <v>108</v>
      </c>
      <c r="F1841" t="s">
        <v>66</v>
      </c>
      <c r="G1841" t="s">
        <v>3522</v>
      </c>
      <c r="H1841" t="s">
        <v>3498</v>
      </c>
      <c r="I1841" t="s">
        <v>3523</v>
      </c>
      <c r="J1841" t="s">
        <v>64</v>
      </c>
      <c r="K1841">
        <v>0</v>
      </c>
      <c r="L1841" t="s">
        <v>111</v>
      </c>
      <c r="M1841">
        <v>920</v>
      </c>
      <c r="N1841">
        <v>3669259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320</v>
      </c>
      <c r="AJ1841">
        <v>1276264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600</v>
      </c>
      <c r="BG1841">
        <v>2392995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1781</v>
      </c>
      <c r="C1842" t="s">
        <v>1782</v>
      </c>
      <c r="D1842" t="s">
        <v>64</v>
      </c>
      <c r="E1842" t="s">
        <v>108</v>
      </c>
      <c r="F1842" t="s">
        <v>66</v>
      </c>
      <c r="G1842" t="s">
        <v>3524</v>
      </c>
      <c r="H1842" t="s">
        <v>3498</v>
      </c>
      <c r="I1842" t="s">
        <v>3525</v>
      </c>
      <c r="J1842" t="s">
        <v>64</v>
      </c>
      <c r="K1842">
        <v>0</v>
      </c>
      <c r="L1842" t="s">
        <v>111</v>
      </c>
      <c r="M1842">
        <v>350</v>
      </c>
      <c r="N1842">
        <v>1395656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350</v>
      </c>
      <c r="BG1842">
        <v>1395656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1781</v>
      </c>
      <c r="C1843" t="s">
        <v>1782</v>
      </c>
      <c r="D1843" t="s">
        <v>64</v>
      </c>
      <c r="E1843" t="s">
        <v>108</v>
      </c>
      <c r="F1843" t="s">
        <v>66</v>
      </c>
      <c r="G1843" t="s">
        <v>3526</v>
      </c>
      <c r="H1843" t="s">
        <v>3498</v>
      </c>
      <c r="I1843" t="s">
        <v>3527</v>
      </c>
      <c r="J1843" t="s">
        <v>64</v>
      </c>
      <c r="K1843">
        <v>0</v>
      </c>
      <c r="L1843" t="s">
        <v>111</v>
      </c>
      <c r="M1843">
        <v>130</v>
      </c>
      <c r="N1843">
        <v>516750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130</v>
      </c>
      <c r="BG1843">
        <v>516750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1781</v>
      </c>
      <c r="C1844" t="s">
        <v>1782</v>
      </c>
      <c r="D1844" t="s">
        <v>64</v>
      </c>
      <c r="E1844" t="s">
        <v>108</v>
      </c>
      <c r="F1844" t="s">
        <v>66</v>
      </c>
      <c r="G1844" t="s">
        <v>3528</v>
      </c>
      <c r="H1844" t="s">
        <v>3498</v>
      </c>
      <c r="I1844" t="s">
        <v>3529</v>
      </c>
      <c r="J1844" t="s">
        <v>64</v>
      </c>
      <c r="K1844">
        <v>0</v>
      </c>
      <c r="L1844" t="s">
        <v>111</v>
      </c>
      <c r="M1844">
        <v>120</v>
      </c>
      <c r="N1844">
        <v>478790</v>
      </c>
      <c r="O1844">
        <v>200</v>
      </c>
      <c r="P1844">
        <v>916000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290</v>
      </c>
      <c r="AJ1844">
        <v>1264028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30</v>
      </c>
      <c r="BG1844">
        <v>130762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1781</v>
      </c>
      <c r="C1845" t="s">
        <v>1782</v>
      </c>
      <c r="D1845" t="s">
        <v>64</v>
      </c>
      <c r="E1845" t="s">
        <v>108</v>
      </c>
      <c r="F1845" t="s">
        <v>66</v>
      </c>
      <c r="G1845" t="s">
        <v>3530</v>
      </c>
      <c r="H1845" t="s">
        <v>3498</v>
      </c>
      <c r="I1845" t="s">
        <v>3531</v>
      </c>
      <c r="J1845" t="s">
        <v>64</v>
      </c>
      <c r="K1845">
        <v>0</v>
      </c>
      <c r="L1845" t="s">
        <v>111</v>
      </c>
      <c r="M1845">
        <v>0</v>
      </c>
      <c r="N1845">
        <v>0</v>
      </c>
      <c r="O1845">
        <v>260</v>
      </c>
      <c r="P1845">
        <v>1190800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260</v>
      </c>
      <c r="AJ1845">
        <v>1190800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1781</v>
      </c>
      <c r="C1846" t="s">
        <v>1782</v>
      </c>
      <c r="D1846" t="s">
        <v>64</v>
      </c>
      <c r="E1846" t="s">
        <v>108</v>
      </c>
      <c r="F1846" t="s">
        <v>66</v>
      </c>
      <c r="G1846" t="s">
        <v>3532</v>
      </c>
      <c r="H1846" t="s">
        <v>3498</v>
      </c>
      <c r="I1846" t="s">
        <v>3533</v>
      </c>
      <c r="J1846" t="s">
        <v>64</v>
      </c>
      <c r="K1846">
        <v>0</v>
      </c>
      <c r="L1846" t="s">
        <v>111</v>
      </c>
      <c r="M1846">
        <v>1460</v>
      </c>
      <c r="N1846">
        <v>6759795</v>
      </c>
      <c r="O1846">
        <v>6120</v>
      </c>
      <c r="P1846">
        <v>32558400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7250</v>
      </c>
      <c r="AJ1846">
        <v>37606453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330</v>
      </c>
      <c r="BG1846">
        <v>1711742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1781</v>
      </c>
      <c r="C1847" t="s">
        <v>1782</v>
      </c>
      <c r="D1847" t="s">
        <v>64</v>
      </c>
      <c r="E1847" t="s">
        <v>108</v>
      </c>
      <c r="F1847" t="s">
        <v>66</v>
      </c>
      <c r="G1847" t="s">
        <v>3534</v>
      </c>
      <c r="H1847" t="s">
        <v>3535</v>
      </c>
      <c r="I1847" t="s">
        <v>3536</v>
      </c>
      <c r="J1847" t="s">
        <v>64</v>
      </c>
      <c r="K1847">
        <v>0</v>
      </c>
      <c r="L1847" t="s">
        <v>111</v>
      </c>
      <c r="M1847">
        <v>0</v>
      </c>
      <c r="N1847">
        <v>0</v>
      </c>
      <c r="O1847">
        <v>360</v>
      </c>
      <c r="P1847">
        <v>1648800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360</v>
      </c>
      <c r="AJ1847">
        <v>1648800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1781</v>
      </c>
      <c r="C1848" t="s">
        <v>1782</v>
      </c>
      <c r="D1848" t="s">
        <v>64</v>
      </c>
      <c r="E1848" t="s">
        <v>108</v>
      </c>
      <c r="F1848" t="s">
        <v>66</v>
      </c>
      <c r="G1848" t="s">
        <v>3537</v>
      </c>
      <c r="H1848" t="s">
        <v>3535</v>
      </c>
      <c r="I1848" t="s">
        <v>3538</v>
      </c>
      <c r="J1848" t="s">
        <v>64</v>
      </c>
      <c r="K1848">
        <v>0</v>
      </c>
      <c r="L1848" t="s">
        <v>111</v>
      </c>
      <c r="M1848">
        <v>200</v>
      </c>
      <c r="N1848">
        <v>784875</v>
      </c>
      <c r="O1848">
        <v>180</v>
      </c>
      <c r="P1848">
        <v>824400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60</v>
      </c>
      <c r="AJ1848">
        <v>254096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320</v>
      </c>
      <c r="BG1848">
        <v>1355179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1781</v>
      </c>
      <c r="C1849" t="s">
        <v>1782</v>
      </c>
      <c r="D1849" t="s">
        <v>64</v>
      </c>
      <c r="E1849" t="s">
        <v>108</v>
      </c>
      <c r="F1849" t="s">
        <v>66</v>
      </c>
      <c r="G1849" t="s">
        <v>3539</v>
      </c>
      <c r="H1849" t="s">
        <v>3535</v>
      </c>
      <c r="I1849" t="s">
        <v>3540</v>
      </c>
      <c r="J1849" t="s">
        <v>64</v>
      </c>
      <c r="K1849">
        <v>0</v>
      </c>
      <c r="L1849" t="s">
        <v>111</v>
      </c>
      <c r="M1849">
        <v>0</v>
      </c>
      <c r="N1849">
        <v>0</v>
      </c>
      <c r="O1849">
        <v>180</v>
      </c>
      <c r="P1849">
        <v>824400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</v>
      </c>
      <c r="AJ1849">
        <v>458000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80</v>
      </c>
      <c r="BG1849">
        <v>366400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1781</v>
      </c>
      <c r="C1850" t="s">
        <v>1782</v>
      </c>
      <c r="D1850" t="s">
        <v>64</v>
      </c>
      <c r="E1850" t="s">
        <v>108</v>
      </c>
      <c r="F1850" t="s">
        <v>66</v>
      </c>
      <c r="G1850" t="s">
        <v>3541</v>
      </c>
      <c r="H1850" t="s">
        <v>3535</v>
      </c>
      <c r="I1850" t="s">
        <v>3542</v>
      </c>
      <c r="J1850" t="s">
        <v>64</v>
      </c>
      <c r="K1850">
        <v>0</v>
      </c>
      <c r="L1850" t="s">
        <v>111</v>
      </c>
      <c r="M1850">
        <v>70</v>
      </c>
      <c r="N1850">
        <v>279300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70</v>
      </c>
      <c r="BG1850">
        <v>279300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1781</v>
      </c>
      <c r="C1851" t="s">
        <v>1782</v>
      </c>
      <c r="D1851" t="s">
        <v>64</v>
      </c>
      <c r="E1851" t="s">
        <v>108</v>
      </c>
      <c r="F1851" t="s">
        <v>66</v>
      </c>
      <c r="G1851" t="s">
        <v>3543</v>
      </c>
      <c r="H1851" t="s">
        <v>3535</v>
      </c>
      <c r="I1851" t="s">
        <v>3544</v>
      </c>
      <c r="J1851" t="s">
        <v>64</v>
      </c>
      <c r="K1851">
        <v>0</v>
      </c>
      <c r="L1851" t="s">
        <v>111</v>
      </c>
      <c r="M1851">
        <v>60</v>
      </c>
      <c r="N1851">
        <v>239400</v>
      </c>
      <c r="O1851">
        <v>360</v>
      </c>
      <c r="P1851">
        <v>1648800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210</v>
      </c>
      <c r="AJ1851">
        <v>944100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210</v>
      </c>
      <c r="BG1851">
        <v>944100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1781</v>
      </c>
      <c r="C1852" t="s">
        <v>1782</v>
      </c>
      <c r="D1852" t="s">
        <v>64</v>
      </c>
      <c r="E1852" t="s">
        <v>108</v>
      </c>
      <c r="F1852" t="s">
        <v>66</v>
      </c>
      <c r="G1852" t="s">
        <v>3545</v>
      </c>
      <c r="H1852" t="s">
        <v>3535</v>
      </c>
      <c r="I1852" t="s">
        <v>3546</v>
      </c>
      <c r="J1852" t="s">
        <v>64</v>
      </c>
      <c r="K1852">
        <v>0</v>
      </c>
      <c r="L1852" t="s">
        <v>111</v>
      </c>
      <c r="M1852">
        <v>420</v>
      </c>
      <c r="N1852">
        <v>1675800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420</v>
      </c>
      <c r="BG1852">
        <v>1675800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1781</v>
      </c>
      <c r="C1853" t="s">
        <v>1782</v>
      </c>
      <c r="D1853" t="s">
        <v>64</v>
      </c>
      <c r="E1853" t="s">
        <v>108</v>
      </c>
      <c r="F1853" t="s">
        <v>66</v>
      </c>
      <c r="G1853" t="s">
        <v>3547</v>
      </c>
      <c r="H1853" t="s">
        <v>3548</v>
      </c>
      <c r="I1853" t="s">
        <v>3549</v>
      </c>
      <c r="J1853" t="s">
        <v>64</v>
      </c>
      <c r="K1853">
        <v>0</v>
      </c>
      <c r="L1853" t="s">
        <v>111</v>
      </c>
      <c r="M1853">
        <v>370</v>
      </c>
      <c r="N1853">
        <v>1470166</v>
      </c>
      <c r="O1853">
        <v>300</v>
      </c>
      <c r="P1853">
        <v>1374000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570</v>
      </c>
      <c r="AJ1853">
        <v>2419664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100</v>
      </c>
      <c r="BG1853">
        <v>424502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1781</v>
      </c>
      <c r="C1854" t="s">
        <v>1782</v>
      </c>
      <c r="D1854" t="s">
        <v>64</v>
      </c>
      <c r="E1854" t="s">
        <v>108</v>
      </c>
      <c r="F1854" t="s">
        <v>66</v>
      </c>
      <c r="G1854" t="s">
        <v>3550</v>
      </c>
      <c r="H1854" t="s">
        <v>3548</v>
      </c>
      <c r="I1854" t="s">
        <v>3551</v>
      </c>
      <c r="J1854" t="s">
        <v>64</v>
      </c>
      <c r="K1854">
        <v>0</v>
      </c>
      <c r="L1854" t="s">
        <v>111</v>
      </c>
      <c r="M1854">
        <v>120</v>
      </c>
      <c r="N1854">
        <v>478800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120</v>
      </c>
      <c r="BG1854">
        <v>478800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1781</v>
      </c>
      <c r="C1855" t="s">
        <v>1782</v>
      </c>
      <c r="D1855" t="s">
        <v>64</v>
      </c>
      <c r="E1855" t="s">
        <v>108</v>
      </c>
      <c r="F1855" t="s">
        <v>66</v>
      </c>
      <c r="G1855" t="s">
        <v>3552</v>
      </c>
      <c r="H1855" t="s">
        <v>3548</v>
      </c>
      <c r="I1855" t="s">
        <v>3553</v>
      </c>
      <c r="J1855" t="s">
        <v>64</v>
      </c>
      <c r="K1855">
        <v>0</v>
      </c>
      <c r="L1855" t="s">
        <v>111</v>
      </c>
      <c r="M1855">
        <v>50</v>
      </c>
      <c r="N1855">
        <v>199327</v>
      </c>
      <c r="O1855">
        <v>450</v>
      </c>
      <c r="P1855">
        <v>2061000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470</v>
      </c>
      <c r="AJ1855">
        <v>2124707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30</v>
      </c>
      <c r="BG1855">
        <v>135620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1781</v>
      </c>
      <c r="C1856" t="s">
        <v>1782</v>
      </c>
      <c r="D1856" t="s">
        <v>64</v>
      </c>
      <c r="E1856" t="s">
        <v>108</v>
      </c>
      <c r="F1856" t="s">
        <v>66</v>
      </c>
      <c r="G1856" t="s">
        <v>3554</v>
      </c>
      <c r="H1856" t="s">
        <v>3548</v>
      </c>
      <c r="I1856" t="s">
        <v>3555</v>
      </c>
      <c r="J1856" t="s">
        <v>64</v>
      </c>
      <c r="K1856">
        <v>0</v>
      </c>
      <c r="L1856" t="s">
        <v>111</v>
      </c>
      <c r="M1856">
        <v>900</v>
      </c>
      <c r="N1856">
        <v>4680000</v>
      </c>
      <c r="O1856">
        <v>2650</v>
      </c>
      <c r="P1856">
        <v>15847000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3370</v>
      </c>
      <c r="AJ1856">
        <v>19486194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180</v>
      </c>
      <c r="BG1856">
        <v>1040806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1781</v>
      </c>
      <c r="C1857" t="s">
        <v>1782</v>
      </c>
      <c r="D1857" t="s">
        <v>64</v>
      </c>
      <c r="E1857" t="s">
        <v>108</v>
      </c>
      <c r="F1857" t="s">
        <v>66</v>
      </c>
      <c r="G1857" t="s">
        <v>3556</v>
      </c>
      <c r="H1857" t="s">
        <v>3548</v>
      </c>
      <c r="I1857" t="s">
        <v>3557</v>
      </c>
      <c r="J1857" t="s">
        <v>64</v>
      </c>
      <c r="K1857">
        <v>0</v>
      </c>
      <c r="L1857" t="s">
        <v>111</v>
      </c>
      <c r="M1857">
        <v>340</v>
      </c>
      <c r="N1857">
        <v>1900592</v>
      </c>
      <c r="O1857">
        <v>3600</v>
      </c>
      <c r="P1857">
        <v>23112000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3900</v>
      </c>
      <c r="AJ1857">
        <v>24758657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</v>
      </c>
      <c r="BG1857">
        <v>253935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1781</v>
      </c>
      <c r="C1858" t="s">
        <v>1782</v>
      </c>
      <c r="D1858" t="s">
        <v>64</v>
      </c>
      <c r="E1858" t="s">
        <v>108</v>
      </c>
      <c r="F1858" t="s">
        <v>66</v>
      </c>
      <c r="G1858" t="s">
        <v>3558</v>
      </c>
      <c r="H1858" t="s">
        <v>3548</v>
      </c>
      <c r="I1858" t="s">
        <v>3559</v>
      </c>
      <c r="J1858" t="s">
        <v>64</v>
      </c>
      <c r="K1858">
        <v>0</v>
      </c>
      <c r="L1858" t="s">
        <v>111</v>
      </c>
      <c r="M1858">
        <v>150</v>
      </c>
      <c r="N1858">
        <v>830625</v>
      </c>
      <c r="O1858">
        <v>260</v>
      </c>
      <c r="P1858">
        <v>1669200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300</v>
      </c>
      <c r="AJ1858">
        <v>1829140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110</v>
      </c>
      <c r="BG1858">
        <v>670685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1781</v>
      </c>
      <c r="C1859" t="s">
        <v>1782</v>
      </c>
      <c r="D1859" t="s">
        <v>64</v>
      </c>
      <c r="E1859" t="s">
        <v>108</v>
      </c>
      <c r="F1859" t="s">
        <v>66</v>
      </c>
      <c r="G1859" t="s">
        <v>3560</v>
      </c>
      <c r="H1859" t="s">
        <v>3548</v>
      </c>
      <c r="I1859" t="s">
        <v>3561</v>
      </c>
      <c r="J1859" t="s">
        <v>64</v>
      </c>
      <c r="K1859">
        <v>0</v>
      </c>
      <c r="L1859" t="s">
        <v>111</v>
      </c>
      <c r="M1859">
        <v>70</v>
      </c>
      <c r="N1859">
        <v>387217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70</v>
      </c>
      <c r="BG1859">
        <v>387217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1781</v>
      </c>
      <c r="C1860" t="s">
        <v>1782</v>
      </c>
      <c r="D1860" t="s">
        <v>64</v>
      </c>
      <c r="E1860" t="s">
        <v>108</v>
      </c>
      <c r="F1860" t="s">
        <v>66</v>
      </c>
      <c r="G1860" t="s">
        <v>3562</v>
      </c>
      <c r="H1860" t="s">
        <v>3548</v>
      </c>
      <c r="I1860" t="s">
        <v>3563</v>
      </c>
      <c r="J1860" t="s">
        <v>64</v>
      </c>
      <c r="K1860">
        <v>0</v>
      </c>
      <c r="L1860" t="s">
        <v>111</v>
      </c>
      <c r="M1860">
        <v>180</v>
      </c>
      <c r="N1860">
        <v>691200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180</v>
      </c>
      <c r="BD1860">
        <v>691200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1781</v>
      </c>
      <c r="C1861" t="s">
        <v>1782</v>
      </c>
      <c r="D1861" t="s">
        <v>64</v>
      </c>
      <c r="E1861" t="s">
        <v>108</v>
      </c>
      <c r="F1861" t="s">
        <v>66</v>
      </c>
      <c r="G1861" t="s">
        <v>3564</v>
      </c>
      <c r="H1861" t="s">
        <v>3548</v>
      </c>
      <c r="I1861" t="s">
        <v>3565</v>
      </c>
      <c r="J1861" t="s">
        <v>64</v>
      </c>
      <c r="K1861">
        <v>0</v>
      </c>
      <c r="L1861" t="s">
        <v>111</v>
      </c>
      <c r="M1861">
        <v>170</v>
      </c>
      <c r="N1861">
        <v>674918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170</v>
      </c>
      <c r="BG1861">
        <v>674918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1781</v>
      </c>
      <c r="C1862" t="s">
        <v>1782</v>
      </c>
      <c r="D1862" t="s">
        <v>64</v>
      </c>
      <c r="E1862" t="s">
        <v>108</v>
      </c>
      <c r="F1862" t="s">
        <v>66</v>
      </c>
      <c r="G1862" t="s">
        <v>3566</v>
      </c>
      <c r="H1862" t="s">
        <v>3548</v>
      </c>
      <c r="I1862" t="s">
        <v>3567</v>
      </c>
      <c r="J1862" t="s">
        <v>64</v>
      </c>
      <c r="K1862">
        <v>0</v>
      </c>
      <c r="L1862" t="s">
        <v>111</v>
      </c>
      <c r="M1862">
        <v>50</v>
      </c>
      <c r="N1862">
        <v>259795</v>
      </c>
      <c r="O1862">
        <v>340</v>
      </c>
      <c r="P1862">
        <v>2033200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240</v>
      </c>
      <c r="AJ1862">
        <v>1411074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150</v>
      </c>
      <c r="BG1862">
        <v>881921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1781</v>
      </c>
      <c r="C1863" t="s">
        <v>1782</v>
      </c>
      <c r="D1863" t="s">
        <v>64</v>
      </c>
      <c r="E1863" t="s">
        <v>108</v>
      </c>
      <c r="F1863" t="s">
        <v>66</v>
      </c>
      <c r="G1863" t="s">
        <v>3568</v>
      </c>
      <c r="H1863" t="s">
        <v>3548</v>
      </c>
      <c r="I1863" t="s">
        <v>3569</v>
      </c>
      <c r="J1863" t="s">
        <v>64</v>
      </c>
      <c r="K1863">
        <v>0</v>
      </c>
      <c r="L1863" t="s">
        <v>111</v>
      </c>
      <c r="M1863">
        <v>140</v>
      </c>
      <c r="N1863">
        <v>558600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558600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1781</v>
      </c>
      <c r="C1864" t="s">
        <v>1782</v>
      </c>
      <c r="D1864" t="s">
        <v>64</v>
      </c>
      <c r="E1864" t="s">
        <v>108</v>
      </c>
      <c r="F1864" t="s">
        <v>66</v>
      </c>
      <c r="G1864" t="s">
        <v>3570</v>
      </c>
      <c r="H1864" t="s">
        <v>3548</v>
      </c>
      <c r="I1864" t="s">
        <v>3571</v>
      </c>
      <c r="J1864" t="s">
        <v>64</v>
      </c>
      <c r="K1864">
        <v>0</v>
      </c>
      <c r="L1864" t="s">
        <v>111</v>
      </c>
      <c r="M1864">
        <v>80</v>
      </c>
      <c r="N1864">
        <v>315600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80</v>
      </c>
      <c r="BG1864">
        <v>315600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1781</v>
      </c>
      <c r="C1865" t="s">
        <v>1782</v>
      </c>
      <c r="D1865" t="s">
        <v>64</v>
      </c>
      <c r="E1865" t="s">
        <v>108</v>
      </c>
      <c r="F1865" t="s">
        <v>66</v>
      </c>
      <c r="G1865" t="s">
        <v>3572</v>
      </c>
      <c r="H1865" t="s">
        <v>3548</v>
      </c>
      <c r="I1865" t="s">
        <v>3573</v>
      </c>
      <c r="J1865" t="s">
        <v>64</v>
      </c>
      <c r="K1865">
        <v>0</v>
      </c>
      <c r="L1865" t="s">
        <v>111</v>
      </c>
      <c r="M1865">
        <v>1900</v>
      </c>
      <c r="N1865">
        <v>10620927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1550</v>
      </c>
      <c r="AJ1865">
        <v>8664440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350</v>
      </c>
      <c r="BG1865">
        <v>1956487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1781</v>
      </c>
      <c r="C1866" t="s">
        <v>1782</v>
      </c>
      <c r="D1866" t="s">
        <v>64</v>
      </c>
      <c r="E1866" t="s">
        <v>108</v>
      </c>
      <c r="F1866" t="s">
        <v>66</v>
      </c>
      <c r="G1866" t="s">
        <v>3574</v>
      </c>
      <c r="H1866" t="s">
        <v>3548</v>
      </c>
      <c r="I1866" t="s">
        <v>3575</v>
      </c>
      <c r="J1866" t="s">
        <v>64</v>
      </c>
      <c r="K1866">
        <v>0</v>
      </c>
      <c r="L1866" t="s">
        <v>111</v>
      </c>
      <c r="M1866">
        <v>230</v>
      </c>
      <c r="N1866">
        <v>1285687</v>
      </c>
      <c r="O1866">
        <v>2880</v>
      </c>
      <c r="P1866">
        <v>18489600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2740</v>
      </c>
      <c r="AJ1866">
        <v>17422600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370</v>
      </c>
      <c r="BG1866">
        <v>2352687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1781</v>
      </c>
      <c r="C1867" t="s">
        <v>1782</v>
      </c>
      <c r="D1867" t="s">
        <v>64</v>
      </c>
      <c r="E1867" t="s">
        <v>108</v>
      </c>
      <c r="F1867" t="s">
        <v>66</v>
      </c>
      <c r="G1867" t="s">
        <v>3576</v>
      </c>
      <c r="H1867" t="s">
        <v>3548</v>
      </c>
      <c r="I1867" t="s">
        <v>3577</v>
      </c>
      <c r="J1867" t="s">
        <v>64</v>
      </c>
      <c r="K1867">
        <v>0</v>
      </c>
      <c r="L1867" t="s">
        <v>111</v>
      </c>
      <c r="M1867">
        <v>200</v>
      </c>
      <c r="N1867">
        <v>1114610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</v>
      </c>
      <c r="BG1867">
        <v>1114610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1781</v>
      </c>
      <c r="C1868" t="s">
        <v>1782</v>
      </c>
      <c r="D1868" t="s">
        <v>64</v>
      </c>
      <c r="E1868" t="s">
        <v>108</v>
      </c>
      <c r="F1868" t="s">
        <v>66</v>
      </c>
      <c r="G1868" t="s">
        <v>3578</v>
      </c>
      <c r="H1868" t="s">
        <v>3548</v>
      </c>
      <c r="I1868" t="s">
        <v>3579</v>
      </c>
      <c r="J1868" t="s">
        <v>64</v>
      </c>
      <c r="K1868">
        <v>0</v>
      </c>
      <c r="L1868" t="s">
        <v>111</v>
      </c>
      <c r="M1868">
        <v>100</v>
      </c>
      <c r="N1868">
        <v>559000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559000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1781</v>
      </c>
      <c r="C1869" t="s">
        <v>1782</v>
      </c>
      <c r="D1869" t="s">
        <v>64</v>
      </c>
      <c r="E1869" t="s">
        <v>108</v>
      </c>
      <c r="F1869" t="s">
        <v>66</v>
      </c>
      <c r="G1869" t="s">
        <v>3580</v>
      </c>
      <c r="H1869" t="s">
        <v>3548</v>
      </c>
      <c r="I1869" t="s">
        <v>3581</v>
      </c>
      <c r="J1869" t="s">
        <v>64</v>
      </c>
      <c r="K1869">
        <v>0</v>
      </c>
      <c r="L1869" t="s">
        <v>111</v>
      </c>
      <c r="M1869">
        <v>120</v>
      </c>
      <c r="N1869">
        <v>670798</v>
      </c>
      <c r="O1869">
        <v>640</v>
      </c>
      <c r="P1869">
        <v>4108800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710</v>
      </c>
      <c r="AJ1869">
        <v>4465151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</v>
      </c>
      <c r="BG1869">
        <v>314447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1781</v>
      </c>
      <c r="C1870" t="s">
        <v>1782</v>
      </c>
      <c r="D1870" t="s">
        <v>64</v>
      </c>
      <c r="E1870" t="s">
        <v>108</v>
      </c>
      <c r="F1870" t="s">
        <v>66</v>
      </c>
      <c r="G1870" t="s">
        <v>3582</v>
      </c>
      <c r="H1870" t="s">
        <v>3548</v>
      </c>
      <c r="I1870" t="s">
        <v>3583</v>
      </c>
      <c r="J1870" t="s">
        <v>64</v>
      </c>
      <c r="K1870">
        <v>0</v>
      </c>
      <c r="L1870" t="s">
        <v>111</v>
      </c>
      <c r="M1870">
        <v>190</v>
      </c>
      <c r="N1870">
        <v>950000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190</v>
      </c>
      <c r="BG1870">
        <v>950000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1781</v>
      </c>
      <c r="C1871" t="s">
        <v>1782</v>
      </c>
      <c r="D1871" t="s">
        <v>64</v>
      </c>
      <c r="E1871" t="s">
        <v>108</v>
      </c>
      <c r="F1871" t="s">
        <v>66</v>
      </c>
      <c r="G1871" t="s">
        <v>3584</v>
      </c>
      <c r="H1871" t="s">
        <v>3548</v>
      </c>
      <c r="I1871" t="s">
        <v>3585</v>
      </c>
      <c r="J1871" t="s">
        <v>64</v>
      </c>
      <c r="K1871">
        <v>0</v>
      </c>
      <c r="L1871" t="s">
        <v>111</v>
      </c>
      <c r="M1871">
        <v>80</v>
      </c>
      <c r="N1871">
        <v>438896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80</v>
      </c>
      <c r="BG1871">
        <v>438896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1781</v>
      </c>
      <c r="C1872" t="s">
        <v>1782</v>
      </c>
      <c r="D1872" t="s">
        <v>64</v>
      </c>
      <c r="E1872" t="s">
        <v>108</v>
      </c>
      <c r="F1872" t="s">
        <v>66</v>
      </c>
      <c r="G1872" t="s">
        <v>3586</v>
      </c>
      <c r="H1872" t="s">
        <v>3548</v>
      </c>
      <c r="I1872" t="s">
        <v>3587</v>
      </c>
      <c r="J1872" t="s">
        <v>64</v>
      </c>
      <c r="K1872">
        <v>0</v>
      </c>
      <c r="L1872" t="s">
        <v>111</v>
      </c>
      <c r="M1872">
        <v>90</v>
      </c>
      <c r="N1872">
        <v>503098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90</v>
      </c>
      <c r="BG1872">
        <v>503098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1781</v>
      </c>
      <c r="C1873" t="s">
        <v>1782</v>
      </c>
      <c r="D1873" t="s">
        <v>64</v>
      </c>
      <c r="E1873" t="s">
        <v>108</v>
      </c>
      <c r="F1873" t="s">
        <v>66</v>
      </c>
      <c r="G1873" t="s">
        <v>3588</v>
      </c>
      <c r="H1873" t="s">
        <v>3548</v>
      </c>
      <c r="I1873" t="s">
        <v>3589</v>
      </c>
      <c r="J1873" t="s">
        <v>64</v>
      </c>
      <c r="K1873">
        <v>0</v>
      </c>
      <c r="L1873" t="s">
        <v>111</v>
      </c>
      <c r="M1873">
        <v>270</v>
      </c>
      <c r="N1873">
        <v>1077300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270</v>
      </c>
      <c r="BG1873">
        <v>1077300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1781</v>
      </c>
      <c r="C1874" t="s">
        <v>1782</v>
      </c>
      <c r="D1874" t="s">
        <v>64</v>
      </c>
      <c r="E1874" t="s">
        <v>108</v>
      </c>
      <c r="F1874" t="s">
        <v>66</v>
      </c>
      <c r="G1874" t="s">
        <v>3590</v>
      </c>
      <c r="H1874" t="s">
        <v>3548</v>
      </c>
      <c r="I1874" t="s">
        <v>3591</v>
      </c>
      <c r="J1874" t="s">
        <v>64</v>
      </c>
      <c r="K1874">
        <v>0</v>
      </c>
      <c r="L1874" t="s">
        <v>111</v>
      </c>
      <c r="M1874">
        <v>0</v>
      </c>
      <c r="N1874">
        <v>0</v>
      </c>
      <c r="O1874">
        <v>1360</v>
      </c>
      <c r="P1874">
        <v>8731200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1360</v>
      </c>
      <c r="AJ1874">
        <v>8731200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1781</v>
      </c>
      <c r="C1875" t="s">
        <v>1782</v>
      </c>
      <c r="D1875" t="s">
        <v>64</v>
      </c>
      <c r="E1875" t="s">
        <v>108</v>
      </c>
      <c r="F1875" t="s">
        <v>66</v>
      </c>
      <c r="G1875" t="s">
        <v>3592</v>
      </c>
      <c r="H1875" t="s">
        <v>3593</v>
      </c>
      <c r="I1875" t="s">
        <v>3594</v>
      </c>
      <c r="J1875" t="s">
        <v>64</v>
      </c>
      <c r="K1875">
        <v>0</v>
      </c>
      <c r="L1875" t="s">
        <v>111</v>
      </c>
      <c r="M1875">
        <v>160</v>
      </c>
      <c r="N1875">
        <v>784000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784000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1781</v>
      </c>
      <c r="C1876" t="s">
        <v>1782</v>
      </c>
      <c r="D1876" t="s">
        <v>64</v>
      </c>
      <c r="E1876" t="s">
        <v>108</v>
      </c>
      <c r="F1876" t="s">
        <v>66</v>
      </c>
      <c r="G1876" t="s">
        <v>3595</v>
      </c>
      <c r="H1876" t="s">
        <v>3593</v>
      </c>
      <c r="I1876" t="s">
        <v>3596</v>
      </c>
      <c r="J1876" t="s">
        <v>64</v>
      </c>
      <c r="K1876">
        <v>0</v>
      </c>
      <c r="L1876" t="s">
        <v>111</v>
      </c>
      <c r="M1876">
        <v>140</v>
      </c>
      <c r="N1876">
        <v>573491</v>
      </c>
      <c r="O1876">
        <v>540</v>
      </c>
      <c r="P1876">
        <v>2543400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330</v>
      </c>
      <c r="AJ1876">
        <v>1512609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350</v>
      </c>
      <c r="BG1876">
        <v>1604282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1781</v>
      </c>
      <c r="C1877" t="s">
        <v>1782</v>
      </c>
      <c r="D1877" t="s">
        <v>64</v>
      </c>
      <c r="E1877" t="s">
        <v>108</v>
      </c>
      <c r="F1877" t="s">
        <v>66</v>
      </c>
      <c r="G1877" t="s">
        <v>3597</v>
      </c>
      <c r="H1877" t="s">
        <v>3593</v>
      </c>
      <c r="I1877" t="s">
        <v>3598</v>
      </c>
      <c r="J1877" t="s">
        <v>64</v>
      </c>
      <c r="K1877">
        <v>0</v>
      </c>
      <c r="L1877" t="s">
        <v>111</v>
      </c>
      <c r="M1877">
        <v>180</v>
      </c>
      <c r="N1877">
        <v>778886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180</v>
      </c>
      <c r="BG1877">
        <v>778886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1781</v>
      </c>
      <c r="C1878" t="s">
        <v>1782</v>
      </c>
      <c r="D1878" t="s">
        <v>64</v>
      </c>
      <c r="E1878" t="s">
        <v>108</v>
      </c>
      <c r="F1878" t="s">
        <v>66</v>
      </c>
      <c r="G1878" t="s">
        <v>3599</v>
      </c>
      <c r="H1878" t="s">
        <v>3593</v>
      </c>
      <c r="I1878" t="s">
        <v>3600</v>
      </c>
      <c r="J1878" t="s">
        <v>64</v>
      </c>
      <c r="K1878">
        <v>0</v>
      </c>
      <c r="L1878" t="s">
        <v>111</v>
      </c>
      <c r="M1878">
        <v>290</v>
      </c>
      <c r="N1878">
        <v>2218500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290</v>
      </c>
      <c r="BG1878">
        <v>2218500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1781</v>
      </c>
      <c r="C1879" t="s">
        <v>1782</v>
      </c>
      <c r="D1879" t="s">
        <v>64</v>
      </c>
      <c r="E1879" t="s">
        <v>108</v>
      </c>
      <c r="F1879" t="s">
        <v>66</v>
      </c>
      <c r="G1879" t="s">
        <v>3601</v>
      </c>
      <c r="H1879" t="s">
        <v>3593</v>
      </c>
      <c r="I1879" t="s">
        <v>3602</v>
      </c>
      <c r="J1879" t="s">
        <v>64</v>
      </c>
      <c r="K1879">
        <v>0</v>
      </c>
      <c r="L1879" t="s">
        <v>111</v>
      </c>
      <c r="M1879">
        <v>200</v>
      </c>
      <c r="N1879">
        <v>1520132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200</v>
      </c>
      <c r="BG1879">
        <v>1520132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1781</v>
      </c>
      <c r="C1880" t="s">
        <v>1782</v>
      </c>
      <c r="D1880" t="s">
        <v>64</v>
      </c>
      <c r="E1880" t="s">
        <v>108</v>
      </c>
      <c r="F1880" t="s">
        <v>66</v>
      </c>
      <c r="G1880" t="s">
        <v>3603</v>
      </c>
      <c r="H1880" t="s">
        <v>3593</v>
      </c>
      <c r="I1880" t="s">
        <v>3604</v>
      </c>
      <c r="J1880" t="s">
        <v>64</v>
      </c>
      <c r="K1880">
        <v>0</v>
      </c>
      <c r="L1880" t="s">
        <v>111</v>
      </c>
      <c r="M1880">
        <v>100</v>
      </c>
      <c r="N1880">
        <v>760354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100</v>
      </c>
      <c r="BG1880">
        <v>760354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1781</v>
      </c>
      <c r="C1881" t="s">
        <v>1782</v>
      </c>
      <c r="D1881" t="s">
        <v>64</v>
      </c>
      <c r="E1881" t="s">
        <v>108</v>
      </c>
      <c r="F1881" t="s">
        <v>66</v>
      </c>
      <c r="G1881" t="s">
        <v>3605</v>
      </c>
      <c r="H1881" t="s">
        <v>3593</v>
      </c>
      <c r="I1881" t="s">
        <v>3606</v>
      </c>
      <c r="J1881" t="s">
        <v>64</v>
      </c>
      <c r="K1881">
        <v>0</v>
      </c>
      <c r="L1881" t="s">
        <v>111</v>
      </c>
      <c r="M1881">
        <v>220</v>
      </c>
      <c r="N1881">
        <v>946647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946647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1781</v>
      </c>
      <c r="C1882" t="s">
        <v>1782</v>
      </c>
      <c r="D1882" t="s">
        <v>64</v>
      </c>
      <c r="E1882" t="s">
        <v>108</v>
      </c>
      <c r="F1882" t="s">
        <v>66</v>
      </c>
      <c r="G1882" t="s">
        <v>3607</v>
      </c>
      <c r="H1882" t="s">
        <v>3593</v>
      </c>
      <c r="I1882" t="s">
        <v>3608</v>
      </c>
      <c r="J1882" t="s">
        <v>64</v>
      </c>
      <c r="K1882">
        <v>0</v>
      </c>
      <c r="L1882" t="s">
        <v>111</v>
      </c>
      <c r="M1882">
        <v>0</v>
      </c>
      <c r="N1882">
        <v>0</v>
      </c>
      <c r="O1882">
        <v>600</v>
      </c>
      <c r="P1882">
        <v>2826000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460</v>
      </c>
      <c r="AJ1882">
        <v>2166600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659400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1781</v>
      </c>
      <c r="C1883" t="s">
        <v>1782</v>
      </c>
      <c r="D1883" t="s">
        <v>64</v>
      </c>
      <c r="E1883" t="s">
        <v>108</v>
      </c>
      <c r="F1883" t="s">
        <v>66</v>
      </c>
      <c r="G1883" t="s">
        <v>3609</v>
      </c>
      <c r="H1883" t="s">
        <v>3593</v>
      </c>
      <c r="I1883" t="s">
        <v>3610</v>
      </c>
      <c r="J1883" t="s">
        <v>64</v>
      </c>
      <c r="K1883">
        <v>0</v>
      </c>
      <c r="L1883" t="s">
        <v>111</v>
      </c>
      <c r="M1883">
        <v>530</v>
      </c>
      <c r="N1883">
        <v>2172976</v>
      </c>
      <c r="O1883">
        <v>1080</v>
      </c>
      <c r="P1883">
        <v>5086800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1100</v>
      </c>
      <c r="AJ1883">
        <v>4960095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510</v>
      </c>
      <c r="BG1883">
        <v>2299681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1781</v>
      </c>
      <c r="C1884" t="s">
        <v>1782</v>
      </c>
      <c r="D1884" t="s">
        <v>64</v>
      </c>
      <c r="E1884" t="s">
        <v>108</v>
      </c>
      <c r="F1884" t="s">
        <v>66</v>
      </c>
      <c r="G1884" t="s">
        <v>3611</v>
      </c>
      <c r="H1884" t="s">
        <v>3593</v>
      </c>
      <c r="I1884" t="s">
        <v>3612</v>
      </c>
      <c r="J1884" t="s">
        <v>64</v>
      </c>
      <c r="K1884">
        <v>0</v>
      </c>
      <c r="L1884" t="s">
        <v>111</v>
      </c>
      <c r="M1884">
        <v>70</v>
      </c>
      <c r="N1884">
        <v>286984</v>
      </c>
      <c r="O1884">
        <v>720</v>
      </c>
      <c r="P1884">
        <v>3391200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690</v>
      </c>
      <c r="AJ1884">
        <v>3212591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465593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1781</v>
      </c>
      <c r="C1885" t="s">
        <v>1782</v>
      </c>
      <c r="D1885" t="s">
        <v>64</v>
      </c>
      <c r="E1885" t="s">
        <v>108</v>
      </c>
      <c r="F1885" t="s">
        <v>66</v>
      </c>
      <c r="G1885" t="s">
        <v>3613</v>
      </c>
      <c r="H1885" t="s">
        <v>3593</v>
      </c>
      <c r="I1885" t="s">
        <v>3614</v>
      </c>
      <c r="J1885" t="s">
        <v>64</v>
      </c>
      <c r="K1885">
        <v>0</v>
      </c>
      <c r="L1885" t="s">
        <v>111</v>
      </c>
      <c r="M1885">
        <v>620</v>
      </c>
      <c r="N1885">
        <v>2541557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550</v>
      </c>
      <c r="AJ1885">
        <v>2254607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</v>
      </c>
      <c r="BG1885">
        <v>286950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1781</v>
      </c>
      <c r="C1886" t="s">
        <v>1782</v>
      </c>
      <c r="D1886" t="s">
        <v>64</v>
      </c>
      <c r="E1886" t="s">
        <v>108</v>
      </c>
      <c r="F1886" t="s">
        <v>66</v>
      </c>
      <c r="G1886" t="s">
        <v>3615</v>
      </c>
      <c r="H1886" t="s">
        <v>3593</v>
      </c>
      <c r="I1886" t="s">
        <v>3616</v>
      </c>
      <c r="J1886" t="s">
        <v>64</v>
      </c>
      <c r="K1886">
        <v>0</v>
      </c>
      <c r="L1886" t="s">
        <v>111</v>
      </c>
      <c r="M1886">
        <v>200</v>
      </c>
      <c r="N1886">
        <v>870000</v>
      </c>
      <c r="O1886">
        <v>100</v>
      </c>
      <c r="P1886">
        <v>500000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150</v>
      </c>
      <c r="AJ1886">
        <v>685000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685000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1781</v>
      </c>
      <c r="C1887" t="s">
        <v>1782</v>
      </c>
      <c r="D1887" t="s">
        <v>64</v>
      </c>
      <c r="E1887" t="s">
        <v>108</v>
      </c>
      <c r="F1887" t="s">
        <v>66</v>
      </c>
      <c r="G1887" t="s">
        <v>3617</v>
      </c>
      <c r="H1887" t="s">
        <v>3593</v>
      </c>
      <c r="I1887" t="s">
        <v>3618</v>
      </c>
      <c r="J1887" t="s">
        <v>64</v>
      </c>
      <c r="K1887">
        <v>0</v>
      </c>
      <c r="L1887" t="s">
        <v>111</v>
      </c>
      <c r="M1887">
        <v>1170</v>
      </c>
      <c r="N1887">
        <v>4796964</v>
      </c>
      <c r="O1887">
        <v>9720</v>
      </c>
      <c r="P1887">
        <v>45781200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7200</v>
      </c>
      <c r="AJ1887">
        <v>33440108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3690</v>
      </c>
      <c r="BG1887">
        <v>17138056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1781</v>
      </c>
      <c r="C1888" t="s">
        <v>1782</v>
      </c>
      <c r="D1888" t="s">
        <v>64</v>
      </c>
      <c r="E1888" t="s">
        <v>108</v>
      </c>
      <c r="F1888" t="s">
        <v>66</v>
      </c>
      <c r="G1888" t="s">
        <v>3619</v>
      </c>
      <c r="H1888" t="s">
        <v>3593</v>
      </c>
      <c r="I1888" t="s">
        <v>3620</v>
      </c>
      <c r="J1888" t="s">
        <v>64</v>
      </c>
      <c r="K1888">
        <v>0</v>
      </c>
      <c r="L1888" t="s">
        <v>111</v>
      </c>
      <c r="M1888">
        <v>100</v>
      </c>
      <c r="N1888">
        <v>434783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100</v>
      </c>
      <c r="BG1888">
        <v>434783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1781</v>
      </c>
      <c r="C1889" t="s">
        <v>1782</v>
      </c>
      <c r="D1889" t="s">
        <v>64</v>
      </c>
      <c r="E1889" t="s">
        <v>108</v>
      </c>
      <c r="F1889" t="s">
        <v>66</v>
      </c>
      <c r="G1889" t="s">
        <v>3621</v>
      </c>
      <c r="H1889" t="s">
        <v>3593</v>
      </c>
      <c r="I1889" t="s">
        <v>3622</v>
      </c>
      <c r="J1889" t="s">
        <v>64</v>
      </c>
      <c r="K1889">
        <v>0</v>
      </c>
      <c r="L1889" t="s">
        <v>111</v>
      </c>
      <c r="M1889">
        <v>100</v>
      </c>
      <c r="N1889">
        <v>793692</v>
      </c>
      <c r="O1889">
        <v>720</v>
      </c>
      <c r="P1889">
        <v>5716800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670</v>
      </c>
      <c r="AJ1889">
        <v>5319548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150</v>
      </c>
      <c r="BG1889">
        <v>1190944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1781</v>
      </c>
      <c r="C1890" t="s">
        <v>1782</v>
      </c>
      <c r="D1890" t="s">
        <v>64</v>
      </c>
      <c r="E1890" t="s">
        <v>108</v>
      </c>
      <c r="F1890" t="s">
        <v>66</v>
      </c>
      <c r="G1890" t="s">
        <v>3623</v>
      </c>
      <c r="H1890" t="s">
        <v>3593</v>
      </c>
      <c r="I1890" t="s">
        <v>3624</v>
      </c>
      <c r="J1890" t="s">
        <v>64</v>
      </c>
      <c r="K1890">
        <v>0</v>
      </c>
      <c r="L1890" t="s">
        <v>111</v>
      </c>
      <c r="M1890">
        <v>160</v>
      </c>
      <c r="N1890">
        <v>686916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686916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1781</v>
      </c>
      <c r="C1891" t="s">
        <v>1782</v>
      </c>
      <c r="D1891" t="s">
        <v>64</v>
      </c>
      <c r="E1891" t="s">
        <v>108</v>
      </c>
      <c r="F1891" t="s">
        <v>66</v>
      </c>
      <c r="G1891" t="s">
        <v>3625</v>
      </c>
      <c r="H1891" t="s">
        <v>3593</v>
      </c>
      <c r="I1891" t="s">
        <v>3626</v>
      </c>
      <c r="J1891" t="s">
        <v>64</v>
      </c>
      <c r="K1891">
        <v>0</v>
      </c>
      <c r="L1891" t="s">
        <v>111</v>
      </c>
      <c r="M1891">
        <v>140</v>
      </c>
      <c r="N1891">
        <v>573999</v>
      </c>
      <c r="O1891">
        <v>3960</v>
      </c>
      <c r="P1891">
        <v>18651600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2350</v>
      </c>
      <c r="AJ1891">
        <v>11019551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1750</v>
      </c>
      <c r="BG1891">
        <v>8206048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1781</v>
      </c>
      <c r="C1892" t="s">
        <v>1782</v>
      </c>
      <c r="D1892" t="s">
        <v>64</v>
      </c>
      <c r="E1892" t="s">
        <v>108</v>
      </c>
      <c r="F1892" t="s">
        <v>66</v>
      </c>
      <c r="G1892" t="s">
        <v>3627</v>
      </c>
      <c r="H1892" t="s">
        <v>3593</v>
      </c>
      <c r="I1892" t="s">
        <v>3628</v>
      </c>
      <c r="J1892" t="s">
        <v>64</v>
      </c>
      <c r="K1892">
        <v>0</v>
      </c>
      <c r="L1892" t="s">
        <v>111</v>
      </c>
      <c r="M1892">
        <v>270</v>
      </c>
      <c r="N1892">
        <v>1107000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270</v>
      </c>
      <c r="BG1892">
        <v>1107000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1781</v>
      </c>
      <c r="C1893" t="s">
        <v>1782</v>
      </c>
      <c r="D1893" t="s">
        <v>64</v>
      </c>
      <c r="E1893" t="s">
        <v>108</v>
      </c>
      <c r="F1893" t="s">
        <v>66</v>
      </c>
      <c r="G1893" t="s">
        <v>3629</v>
      </c>
      <c r="H1893" t="s">
        <v>3630</v>
      </c>
      <c r="I1893" t="s">
        <v>3631</v>
      </c>
      <c r="J1893" t="s">
        <v>64</v>
      </c>
      <c r="K1893">
        <v>0</v>
      </c>
      <c r="L1893" t="s">
        <v>111</v>
      </c>
      <c r="M1893">
        <v>310</v>
      </c>
      <c r="N1893">
        <v>1212100</v>
      </c>
      <c r="O1893">
        <v>360</v>
      </c>
      <c r="P1893">
        <v>1407600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500</v>
      </c>
      <c r="AJ1893">
        <v>1955000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170</v>
      </c>
      <c r="BG1893">
        <v>664700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1781</v>
      </c>
      <c r="C1894" t="s">
        <v>1782</v>
      </c>
      <c r="D1894" t="s">
        <v>64</v>
      </c>
      <c r="E1894" t="s">
        <v>108</v>
      </c>
      <c r="F1894" t="s">
        <v>66</v>
      </c>
      <c r="G1894" t="s">
        <v>3632</v>
      </c>
      <c r="H1894" t="s">
        <v>3630</v>
      </c>
      <c r="I1894" t="s">
        <v>3633</v>
      </c>
      <c r="J1894" t="s">
        <v>64</v>
      </c>
      <c r="K1894">
        <v>0</v>
      </c>
      <c r="L1894" t="s">
        <v>111</v>
      </c>
      <c r="M1894">
        <v>40</v>
      </c>
      <c r="N1894">
        <v>153600</v>
      </c>
      <c r="O1894">
        <v>320</v>
      </c>
      <c r="P1894">
        <v>1465600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160</v>
      </c>
      <c r="AJ1894">
        <v>719644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899556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1781</v>
      </c>
      <c r="C1895" t="s">
        <v>1782</v>
      </c>
      <c r="D1895" t="s">
        <v>64</v>
      </c>
      <c r="E1895" t="s">
        <v>108</v>
      </c>
      <c r="F1895" t="s">
        <v>66</v>
      </c>
      <c r="G1895" t="s">
        <v>3634</v>
      </c>
      <c r="H1895" t="s">
        <v>3630</v>
      </c>
      <c r="I1895" t="s">
        <v>3635</v>
      </c>
      <c r="J1895" t="s">
        <v>64</v>
      </c>
      <c r="K1895">
        <v>0</v>
      </c>
      <c r="L1895" t="s">
        <v>111</v>
      </c>
      <c r="M1895">
        <v>560</v>
      </c>
      <c r="N1895">
        <v>2441537</v>
      </c>
      <c r="O1895">
        <v>11220</v>
      </c>
      <c r="P1895">
        <v>56212200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11260</v>
      </c>
      <c r="AJ1895">
        <v>56064608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520</v>
      </c>
      <c r="BG1895">
        <v>2589129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1781</v>
      </c>
      <c r="C1896" t="s">
        <v>1782</v>
      </c>
      <c r="D1896" t="s">
        <v>64</v>
      </c>
      <c r="E1896" t="s">
        <v>108</v>
      </c>
      <c r="F1896" t="s">
        <v>66</v>
      </c>
      <c r="G1896" t="s">
        <v>3636</v>
      </c>
      <c r="H1896" t="s">
        <v>3630</v>
      </c>
      <c r="I1896" t="s">
        <v>3637</v>
      </c>
      <c r="J1896" t="s">
        <v>64</v>
      </c>
      <c r="K1896">
        <v>0</v>
      </c>
      <c r="L1896" t="s">
        <v>111</v>
      </c>
      <c r="M1896">
        <v>50</v>
      </c>
      <c r="N1896">
        <v>197270</v>
      </c>
      <c r="O1896">
        <v>300</v>
      </c>
      <c r="P1896">
        <v>1374000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220</v>
      </c>
      <c r="AJ1896">
        <v>987655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130</v>
      </c>
      <c r="BG1896">
        <v>583615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1781</v>
      </c>
      <c r="C1897" t="s">
        <v>1782</v>
      </c>
      <c r="D1897" t="s">
        <v>64</v>
      </c>
      <c r="E1897" t="s">
        <v>108</v>
      </c>
      <c r="F1897" t="s">
        <v>66</v>
      </c>
      <c r="G1897" t="s">
        <v>3638</v>
      </c>
      <c r="H1897" t="s">
        <v>3630</v>
      </c>
      <c r="I1897" t="s">
        <v>3639</v>
      </c>
      <c r="J1897" t="s">
        <v>64</v>
      </c>
      <c r="K1897">
        <v>0</v>
      </c>
      <c r="L1897" t="s">
        <v>111</v>
      </c>
      <c r="M1897">
        <v>120</v>
      </c>
      <c r="N1897">
        <v>477971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120</v>
      </c>
      <c r="BG1897">
        <v>477971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1781</v>
      </c>
      <c r="C1898" t="s">
        <v>1782</v>
      </c>
      <c r="D1898" t="s">
        <v>64</v>
      </c>
      <c r="E1898" t="s">
        <v>108</v>
      </c>
      <c r="F1898" t="s">
        <v>66</v>
      </c>
      <c r="G1898" t="s">
        <v>3640</v>
      </c>
      <c r="H1898" t="s">
        <v>3630</v>
      </c>
      <c r="I1898" t="s">
        <v>3641</v>
      </c>
      <c r="J1898" t="s">
        <v>64</v>
      </c>
      <c r="K1898">
        <v>0</v>
      </c>
      <c r="L1898" t="s">
        <v>111</v>
      </c>
      <c r="M1898">
        <v>200</v>
      </c>
      <c r="N1898">
        <v>798000</v>
      </c>
      <c r="O1898">
        <v>380</v>
      </c>
      <c r="P1898">
        <v>1740400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1575559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220</v>
      </c>
      <c r="BG1898">
        <v>962841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1781</v>
      </c>
      <c r="C1899" t="s">
        <v>1782</v>
      </c>
      <c r="D1899" t="s">
        <v>64</v>
      </c>
      <c r="E1899" t="s">
        <v>108</v>
      </c>
      <c r="F1899" t="s">
        <v>66</v>
      </c>
      <c r="G1899" t="s">
        <v>3642</v>
      </c>
      <c r="H1899" t="s">
        <v>3630</v>
      </c>
      <c r="I1899" t="s">
        <v>3643</v>
      </c>
      <c r="J1899" t="s">
        <v>64</v>
      </c>
      <c r="K1899">
        <v>0</v>
      </c>
      <c r="L1899" t="s">
        <v>111</v>
      </c>
      <c r="M1899">
        <v>0</v>
      </c>
      <c r="N1899">
        <v>0</v>
      </c>
      <c r="O1899">
        <v>390</v>
      </c>
      <c r="P1899">
        <v>1786200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390</v>
      </c>
      <c r="AJ1899">
        <v>1786200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1781</v>
      </c>
      <c r="C1900" t="s">
        <v>1782</v>
      </c>
      <c r="D1900" t="s">
        <v>64</v>
      </c>
      <c r="E1900" t="s">
        <v>108</v>
      </c>
      <c r="F1900" t="s">
        <v>66</v>
      </c>
      <c r="G1900" t="s">
        <v>3644</v>
      </c>
      <c r="H1900" t="s">
        <v>3630</v>
      </c>
      <c r="I1900" t="s">
        <v>3645</v>
      </c>
      <c r="J1900" t="s">
        <v>64</v>
      </c>
      <c r="K1900">
        <v>0</v>
      </c>
      <c r="L1900" t="s">
        <v>111</v>
      </c>
      <c r="M1900">
        <v>260</v>
      </c>
      <c r="N1900">
        <v>1036548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260</v>
      </c>
      <c r="BG1900">
        <v>1036548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1781</v>
      </c>
      <c r="C1901" t="s">
        <v>1782</v>
      </c>
      <c r="D1901" t="s">
        <v>64</v>
      </c>
      <c r="E1901" t="s">
        <v>108</v>
      </c>
      <c r="F1901" t="s">
        <v>66</v>
      </c>
      <c r="G1901" t="s">
        <v>3646</v>
      </c>
      <c r="H1901" t="s">
        <v>3630</v>
      </c>
      <c r="I1901" t="s">
        <v>3647</v>
      </c>
      <c r="J1901" t="s">
        <v>64</v>
      </c>
      <c r="K1901">
        <v>0</v>
      </c>
      <c r="L1901" t="s">
        <v>111</v>
      </c>
      <c r="M1901">
        <v>340</v>
      </c>
      <c r="N1901">
        <v>1356600</v>
      </c>
      <c r="O1901">
        <v>2060</v>
      </c>
      <c r="P1901">
        <v>9434800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2140</v>
      </c>
      <c r="AJ1901">
        <v>9622332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260</v>
      </c>
      <c r="BG1901">
        <v>1169068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1781</v>
      </c>
      <c r="C1902" t="s">
        <v>1782</v>
      </c>
      <c r="D1902" t="s">
        <v>64</v>
      </c>
      <c r="E1902" t="s">
        <v>108</v>
      </c>
      <c r="F1902" t="s">
        <v>66</v>
      </c>
      <c r="G1902" t="s">
        <v>3648</v>
      </c>
      <c r="H1902" t="s">
        <v>3630</v>
      </c>
      <c r="I1902" t="s">
        <v>3649</v>
      </c>
      <c r="J1902" t="s">
        <v>64</v>
      </c>
      <c r="K1902">
        <v>0</v>
      </c>
      <c r="L1902" t="s">
        <v>111</v>
      </c>
      <c r="M1902">
        <v>190</v>
      </c>
      <c r="N1902">
        <v>729589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190</v>
      </c>
      <c r="BD1902">
        <v>729589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1781</v>
      </c>
      <c r="C1903" t="s">
        <v>1782</v>
      </c>
      <c r="D1903" t="s">
        <v>64</v>
      </c>
      <c r="E1903" t="s">
        <v>108</v>
      </c>
      <c r="F1903" t="s">
        <v>66</v>
      </c>
      <c r="G1903" t="s">
        <v>3650</v>
      </c>
      <c r="H1903" t="s">
        <v>3630</v>
      </c>
      <c r="I1903" t="s">
        <v>3651</v>
      </c>
      <c r="J1903" t="s">
        <v>64</v>
      </c>
      <c r="K1903">
        <v>0</v>
      </c>
      <c r="L1903" t="s">
        <v>111</v>
      </c>
      <c r="M1903">
        <v>160</v>
      </c>
      <c r="N1903">
        <v>636394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636394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1781</v>
      </c>
      <c r="C1904" t="s">
        <v>1782</v>
      </c>
      <c r="D1904" t="s">
        <v>64</v>
      </c>
      <c r="E1904" t="s">
        <v>108</v>
      </c>
      <c r="F1904" t="s">
        <v>66</v>
      </c>
      <c r="G1904" t="s">
        <v>3652</v>
      </c>
      <c r="H1904" t="s">
        <v>3630</v>
      </c>
      <c r="I1904" t="s">
        <v>3653</v>
      </c>
      <c r="J1904" t="s">
        <v>64</v>
      </c>
      <c r="K1904">
        <v>0</v>
      </c>
      <c r="L1904" t="s">
        <v>111</v>
      </c>
      <c r="M1904">
        <v>150</v>
      </c>
      <c r="N1904">
        <v>591000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150</v>
      </c>
      <c r="BG1904">
        <v>591000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1781</v>
      </c>
      <c r="C1905" t="s">
        <v>1782</v>
      </c>
      <c r="D1905" t="s">
        <v>64</v>
      </c>
      <c r="E1905" t="s">
        <v>108</v>
      </c>
      <c r="F1905" t="s">
        <v>66</v>
      </c>
      <c r="G1905" t="s">
        <v>3654</v>
      </c>
      <c r="H1905" t="s">
        <v>3630</v>
      </c>
      <c r="I1905" t="s">
        <v>3655</v>
      </c>
      <c r="J1905" t="s">
        <v>64</v>
      </c>
      <c r="K1905">
        <v>0</v>
      </c>
      <c r="L1905" t="s">
        <v>111</v>
      </c>
      <c r="M1905">
        <v>250</v>
      </c>
      <c r="N1905">
        <v>1397498</v>
      </c>
      <c r="O1905">
        <v>1620</v>
      </c>
      <c r="P1905">
        <v>10400400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1600</v>
      </c>
      <c r="AJ1905">
        <v>10094458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270</v>
      </c>
      <c r="BG1905">
        <v>1703440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1781</v>
      </c>
      <c r="C1906" t="s">
        <v>1782</v>
      </c>
      <c r="D1906" t="s">
        <v>64</v>
      </c>
      <c r="E1906" t="s">
        <v>108</v>
      </c>
      <c r="F1906" t="s">
        <v>66</v>
      </c>
      <c r="G1906" t="s">
        <v>3656</v>
      </c>
      <c r="H1906" t="s">
        <v>3630</v>
      </c>
      <c r="I1906" t="s">
        <v>3657</v>
      </c>
      <c r="J1906" t="s">
        <v>64</v>
      </c>
      <c r="K1906">
        <v>0</v>
      </c>
      <c r="L1906" t="s">
        <v>111</v>
      </c>
      <c r="M1906">
        <v>280</v>
      </c>
      <c r="N1906">
        <v>1544200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280</v>
      </c>
      <c r="BG1906">
        <v>1544200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1781</v>
      </c>
      <c r="C1907" t="s">
        <v>1782</v>
      </c>
      <c r="D1907" t="s">
        <v>64</v>
      </c>
      <c r="E1907" t="s">
        <v>108</v>
      </c>
      <c r="F1907" t="s">
        <v>66</v>
      </c>
      <c r="G1907" t="s">
        <v>3658</v>
      </c>
      <c r="H1907" t="s">
        <v>3630</v>
      </c>
      <c r="I1907" t="s">
        <v>3659</v>
      </c>
      <c r="J1907" t="s">
        <v>64</v>
      </c>
      <c r="K1907">
        <v>0</v>
      </c>
      <c r="L1907" t="s">
        <v>111</v>
      </c>
      <c r="M1907">
        <v>180</v>
      </c>
      <c r="N1907">
        <v>1005178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1005178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1781</v>
      </c>
      <c r="C1908" t="s">
        <v>1782</v>
      </c>
      <c r="D1908" t="s">
        <v>64</v>
      </c>
      <c r="E1908" t="s">
        <v>108</v>
      </c>
      <c r="F1908" t="s">
        <v>66</v>
      </c>
      <c r="G1908" t="s">
        <v>3660</v>
      </c>
      <c r="H1908" t="s">
        <v>3630</v>
      </c>
      <c r="I1908" t="s">
        <v>3661</v>
      </c>
      <c r="J1908" t="s">
        <v>64</v>
      </c>
      <c r="K1908">
        <v>0</v>
      </c>
      <c r="L1908" t="s">
        <v>111</v>
      </c>
      <c r="M1908">
        <v>140</v>
      </c>
      <c r="N1908">
        <v>537599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140</v>
      </c>
      <c r="BD1908">
        <v>537599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1781</v>
      </c>
      <c r="C1909" t="s">
        <v>1782</v>
      </c>
      <c r="D1909" t="s">
        <v>64</v>
      </c>
      <c r="E1909" t="s">
        <v>108</v>
      </c>
      <c r="F1909" t="s">
        <v>66</v>
      </c>
      <c r="G1909" t="s">
        <v>3662</v>
      </c>
      <c r="H1909" t="s">
        <v>3630</v>
      </c>
      <c r="I1909" t="s">
        <v>3663</v>
      </c>
      <c r="J1909" t="s">
        <v>64</v>
      </c>
      <c r="K1909">
        <v>0</v>
      </c>
      <c r="L1909" t="s">
        <v>111</v>
      </c>
      <c r="M1909">
        <v>160</v>
      </c>
      <c r="N1909">
        <v>638400</v>
      </c>
      <c r="O1909">
        <v>200</v>
      </c>
      <c r="P1909">
        <v>916000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</v>
      </c>
      <c r="AJ1909">
        <v>820378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170</v>
      </c>
      <c r="BG1909">
        <v>734022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1781</v>
      </c>
      <c r="C1910" t="s">
        <v>1782</v>
      </c>
      <c r="D1910" t="s">
        <v>64</v>
      </c>
      <c r="E1910" t="s">
        <v>108</v>
      </c>
      <c r="F1910" t="s">
        <v>66</v>
      </c>
      <c r="G1910" t="s">
        <v>3664</v>
      </c>
      <c r="H1910" t="s">
        <v>3630</v>
      </c>
      <c r="I1910" t="s">
        <v>3665</v>
      </c>
      <c r="J1910" t="s">
        <v>64</v>
      </c>
      <c r="K1910">
        <v>0</v>
      </c>
      <c r="L1910" t="s">
        <v>111</v>
      </c>
      <c r="M1910">
        <v>210</v>
      </c>
      <c r="N1910">
        <v>837900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210</v>
      </c>
      <c r="BG1910">
        <v>837900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1781</v>
      </c>
      <c r="C1911" t="s">
        <v>1782</v>
      </c>
      <c r="D1911" t="s">
        <v>64</v>
      </c>
      <c r="E1911" t="s">
        <v>108</v>
      </c>
      <c r="F1911" t="s">
        <v>66</v>
      </c>
      <c r="G1911" t="s">
        <v>3666</v>
      </c>
      <c r="H1911" t="s">
        <v>3630</v>
      </c>
      <c r="I1911" t="s">
        <v>3667</v>
      </c>
      <c r="J1911" t="s">
        <v>64</v>
      </c>
      <c r="K1911">
        <v>0</v>
      </c>
      <c r="L1911" t="s">
        <v>111</v>
      </c>
      <c r="M1911">
        <v>60</v>
      </c>
      <c r="N1911">
        <v>322800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60</v>
      </c>
      <c r="BD1911">
        <v>322800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1781</v>
      </c>
      <c r="C1912" t="s">
        <v>1782</v>
      </c>
      <c r="D1912" t="s">
        <v>64</v>
      </c>
      <c r="E1912" t="s">
        <v>108</v>
      </c>
      <c r="F1912" t="s">
        <v>66</v>
      </c>
      <c r="G1912" t="s">
        <v>3668</v>
      </c>
      <c r="H1912" t="s">
        <v>3630</v>
      </c>
      <c r="I1912" t="s">
        <v>3669</v>
      </c>
      <c r="J1912" t="s">
        <v>64</v>
      </c>
      <c r="K1912">
        <v>0</v>
      </c>
      <c r="L1912" t="s">
        <v>111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1781</v>
      </c>
      <c r="C1913" t="s">
        <v>1782</v>
      </c>
      <c r="D1913" t="s">
        <v>64</v>
      </c>
      <c r="E1913" t="s">
        <v>108</v>
      </c>
      <c r="F1913" t="s">
        <v>66</v>
      </c>
      <c r="G1913" t="s">
        <v>3670</v>
      </c>
      <c r="H1913" t="s">
        <v>3630</v>
      </c>
      <c r="I1913" t="s">
        <v>3671</v>
      </c>
      <c r="J1913" t="s">
        <v>64</v>
      </c>
      <c r="K1913">
        <v>0</v>
      </c>
      <c r="L1913" t="s">
        <v>111</v>
      </c>
      <c r="M1913">
        <v>1300</v>
      </c>
      <c r="N1913">
        <v>5184011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1300</v>
      </c>
      <c r="BG1913">
        <v>5184011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1781</v>
      </c>
      <c r="C1914" t="s">
        <v>1782</v>
      </c>
      <c r="D1914" t="s">
        <v>64</v>
      </c>
      <c r="E1914" t="s">
        <v>108</v>
      </c>
      <c r="F1914" t="s">
        <v>66</v>
      </c>
      <c r="G1914" t="s">
        <v>3672</v>
      </c>
      <c r="H1914" t="s">
        <v>3630</v>
      </c>
      <c r="I1914" t="s">
        <v>3673</v>
      </c>
      <c r="J1914" t="s">
        <v>64</v>
      </c>
      <c r="K1914">
        <v>0</v>
      </c>
      <c r="L1914" t="s">
        <v>111</v>
      </c>
      <c r="M1914">
        <v>120</v>
      </c>
      <c r="N1914">
        <v>472050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120</v>
      </c>
      <c r="BG1914">
        <v>472050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1781</v>
      </c>
      <c r="C1915" t="s">
        <v>1782</v>
      </c>
      <c r="D1915" t="s">
        <v>64</v>
      </c>
      <c r="E1915" t="s">
        <v>108</v>
      </c>
      <c r="F1915" t="s">
        <v>66</v>
      </c>
      <c r="G1915" t="s">
        <v>3674</v>
      </c>
      <c r="H1915" t="s">
        <v>3630</v>
      </c>
      <c r="I1915" t="s">
        <v>3675</v>
      </c>
      <c r="J1915" t="s">
        <v>64</v>
      </c>
      <c r="K1915">
        <v>0</v>
      </c>
      <c r="L1915" t="s">
        <v>111</v>
      </c>
      <c r="M1915">
        <v>90</v>
      </c>
      <c r="N1915">
        <v>503100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90</v>
      </c>
      <c r="BG1915">
        <v>503100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1781</v>
      </c>
      <c r="C1916" t="s">
        <v>1782</v>
      </c>
      <c r="D1916" t="s">
        <v>64</v>
      </c>
      <c r="E1916" t="s">
        <v>108</v>
      </c>
      <c r="F1916" t="s">
        <v>66</v>
      </c>
      <c r="G1916" t="s">
        <v>3676</v>
      </c>
      <c r="H1916" t="s">
        <v>3630</v>
      </c>
      <c r="I1916" t="s">
        <v>3677</v>
      </c>
      <c r="J1916" t="s">
        <v>64</v>
      </c>
      <c r="K1916">
        <v>0</v>
      </c>
      <c r="L1916" t="s">
        <v>111</v>
      </c>
      <c r="M1916">
        <v>120</v>
      </c>
      <c r="N1916">
        <v>478211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120</v>
      </c>
      <c r="BG1916">
        <v>478211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1781</v>
      </c>
      <c r="C1917" t="s">
        <v>1782</v>
      </c>
      <c r="D1917" t="s">
        <v>64</v>
      </c>
      <c r="E1917" t="s">
        <v>108</v>
      </c>
      <c r="F1917" t="s">
        <v>66</v>
      </c>
      <c r="G1917" t="s">
        <v>3678</v>
      </c>
      <c r="H1917" t="s">
        <v>3630</v>
      </c>
      <c r="I1917" t="s">
        <v>3679</v>
      </c>
      <c r="J1917" t="s">
        <v>64</v>
      </c>
      <c r="K1917">
        <v>0</v>
      </c>
      <c r="L1917" t="s">
        <v>111</v>
      </c>
      <c r="M1917">
        <v>450</v>
      </c>
      <c r="N1917">
        <v>2421000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450</v>
      </c>
      <c r="BD1917">
        <v>2421000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1781</v>
      </c>
      <c r="C1918" t="s">
        <v>1782</v>
      </c>
      <c r="D1918" t="s">
        <v>64</v>
      </c>
      <c r="E1918" t="s">
        <v>108</v>
      </c>
      <c r="F1918" t="s">
        <v>66</v>
      </c>
      <c r="G1918" t="s">
        <v>3680</v>
      </c>
      <c r="H1918" t="s">
        <v>3630</v>
      </c>
      <c r="I1918" t="s">
        <v>3681</v>
      </c>
      <c r="J1918" t="s">
        <v>64</v>
      </c>
      <c r="K1918">
        <v>0</v>
      </c>
      <c r="L1918" t="s">
        <v>111</v>
      </c>
      <c r="M1918">
        <v>140</v>
      </c>
      <c r="N1918">
        <v>782600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140</v>
      </c>
      <c r="BG1918">
        <v>782600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1781</v>
      </c>
      <c r="C1919" t="s">
        <v>1782</v>
      </c>
      <c r="D1919" t="s">
        <v>64</v>
      </c>
      <c r="E1919" t="s">
        <v>108</v>
      </c>
      <c r="F1919" t="s">
        <v>66</v>
      </c>
      <c r="G1919" t="s">
        <v>3682</v>
      </c>
      <c r="H1919" t="s">
        <v>3630</v>
      </c>
      <c r="I1919" t="s">
        <v>3683</v>
      </c>
      <c r="J1919" t="s">
        <v>64</v>
      </c>
      <c r="K1919">
        <v>0</v>
      </c>
      <c r="L1919" t="s">
        <v>111</v>
      </c>
      <c r="M1919">
        <v>120</v>
      </c>
      <c r="N1919">
        <v>478800</v>
      </c>
      <c r="O1919">
        <v>510</v>
      </c>
      <c r="P1919">
        <v>2335800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400</v>
      </c>
      <c r="AJ1919">
        <v>1787048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230</v>
      </c>
      <c r="BG1919">
        <v>1027552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1781</v>
      </c>
      <c r="C1920" t="s">
        <v>1782</v>
      </c>
      <c r="D1920" t="s">
        <v>64</v>
      </c>
      <c r="E1920" t="s">
        <v>108</v>
      </c>
      <c r="F1920" t="s">
        <v>66</v>
      </c>
      <c r="G1920" t="s">
        <v>3684</v>
      </c>
      <c r="H1920" t="s">
        <v>3630</v>
      </c>
      <c r="I1920" t="s">
        <v>3685</v>
      </c>
      <c r="J1920" t="s">
        <v>64</v>
      </c>
      <c r="K1920">
        <v>0</v>
      </c>
      <c r="L1920" t="s">
        <v>111</v>
      </c>
      <c r="M1920">
        <v>0</v>
      </c>
      <c r="N1920">
        <v>0</v>
      </c>
      <c r="O1920">
        <v>400</v>
      </c>
      <c r="P1920">
        <v>2920000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400</v>
      </c>
      <c r="AJ1920">
        <v>2920000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1781</v>
      </c>
      <c r="C1921" t="s">
        <v>1782</v>
      </c>
      <c r="D1921" t="s">
        <v>64</v>
      </c>
      <c r="E1921" t="s">
        <v>108</v>
      </c>
      <c r="F1921" t="s">
        <v>66</v>
      </c>
      <c r="G1921" t="s">
        <v>3686</v>
      </c>
      <c r="H1921" t="s">
        <v>3630</v>
      </c>
      <c r="I1921" t="s">
        <v>3687</v>
      </c>
      <c r="J1921" t="s">
        <v>64</v>
      </c>
      <c r="K1921">
        <v>0</v>
      </c>
      <c r="L1921" t="s">
        <v>111</v>
      </c>
      <c r="M1921">
        <v>0</v>
      </c>
      <c r="N1921">
        <v>0</v>
      </c>
      <c r="O1921">
        <v>2640</v>
      </c>
      <c r="P1921">
        <v>12091200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2640</v>
      </c>
      <c r="AJ1921">
        <v>12091200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1781</v>
      </c>
      <c r="C1922" t="s">
        <v>1782</v>
      </c>
      <c r="D1922" t="s">
        <v>64</v>
      </c>
      <c r="E1922" t="s">
        <v>108</v>
      </c>
      <c r="F1922" t="s">
        <v>66</v>
      </c>
      <c r="G1922" t="s">
        <v>3688</v>
      </c>
      <c r="H1922" t="s">
        <v>3630</v>
      </c>
      <c r="I1922" t="s">
        <v>3689</v>
      </c>
      <c r="J1922" t="s">
        <v>64</v>
      </c>
      <c r="K1922">
        <v>0</v>
      </c>
      <c r="L1922" t="s">
        <v>111</v>
      </c>
      <c r="M1922">
        <v>0</v>
      </c>
      <c r="N1922">
        <v>0</v>
      </c>
      <c r="O1922">
        <v>260</v>
      </c>
      <c r="P1922">
        <v>1190800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120</v>
      </c>
      <c r="AJ1922">
        <v>549600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140</v>
      </c>
      <c r="BG1922">
        <v>641200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1781</v>
      </c>
      <c r="C1923" t="s">
        <v>1782</v>
      </c>
      <c r="D1923" t="s">
        <v>64</v>
      </c>
      <c r="E1923" t="s">
        <v>108</v>
      </c>
      <c r="F1923" t="s">
        <v>66</v>
      </c>
      <c r="G1923" t="s">
        <v>3690</v>
      </c>
      <c r="H1923" t="s">
        <v>3630</v>
      </c>
      <c r="I1923" t="s">
        <v>3691</v>
      </c>
      <c r="J1923" t="s">
        <v>64</v>
      </c>
      <c r="K1923">
        <v>0</v>
      </c>
      <c r="L1923" t="s">
        <v>111</v>
      </c>
      <c r="M1923">
        <v>0</v>
      </c>
      <c r="N1923">
        <v>0</v>
      </c>
      <c r="O1923">
        <v>750</v>
      </c>
      <c r="P1923">
        <v>3435000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750</v>
      </c>
      <c r="AJ1923">
        <v>3435000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1781</v>
      </c>
      <c r="C1924" t="s">
        <v>1782</v>
      </c>
      <c r="D1924" t="s">
        <v>64</v>
      </c>
      <c r="E1924" t="s">
        <v>108</v>
      </c>
      <c r="F1924" t="s">
        <v>66</v>
      </c>
      <c r="G1924" t="s">
        <v>3692</v>
      </c>
      <c r="H1924" t="s">
        <v>3693</v>
      </c>
      <c r="I1924" t="s">
        <v>3694</v>
      </c>
      <c r="J1924" t="s">
        <v>64</v>
      </c>
      <c r="K1924">
        <v>0</v>
      </c>
      <c r="L1924" t="s">
        <v>111</v>
      </c>
      <c r="M1924">
        <v>220</v>
      </c>
      <c r="N1924">
        <v>877665</v>
      </c>
      <c r="O1924">
        <v>1260</v>
      </c>
      <c r="P1924">
        <v>5770800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1300</v>
      </c>
      <c r="AJ1924">
        <v>5839868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808597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1781</v>
      </c>
      <c r="C1925" t="s">
        <v>1782</v>
      </c>
      <c r="D1925" t="s">
        <v>64</v>
      </c>
      <c r="E1925" t="s">
        <v>108</v>
      </c>
      <c r="F1925" t="s">
        <v>66</v>
      </c>
      <c r="G1925" t="s">
        <v>3695</v>
      </c>
      <c r="H1925" t="s">
        <v>3693</v>
      </c>
      <c r="I1925" t="s">
        <v>3696</v>
      </c>
      <c r="J1925" t="s">
        <v>64</v>
      </c>
      <c r="K1925">
        <v>0</v>
      </c>
      <c r="L1925" t="s">
        <v>111</v>
      </c>
      <c r="M1925">
        <v>130</v>
      </c>
      <c r="N1925">
        <v>511070</v>
      </c>
      <c r="O1925">
        <v>300</v>
      </c>
      <c r="P1925">
        <v>1374000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260</v>
      </c>
      <c r="AJ1925">
        <v>1139810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745260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1781</v>
      </c>
      <c r="C1926" t="s">
        <v>1782</v>
      </c>
      <c r="D1926" t="s">
        <v>64</v>
      </c>
      <c r="E1926" t="s">
        <v>108</v>
      </c>
      <c r="F1926" t="s">
        <v>66</v>
      </c>
      <c r="G1926" t="s">
        <v>3697</v>
      </c>
      <c r="H1926" t="s">
        <v>3693</v>
      </c>
      <c r="I1926" t="s">
        <v>3698</v>
      </c>
      <c r="J1926" t="s">
        <v>64</v>
      </c>
      <c r="K1926">
        <v>0</v>
      </c>
      <c r="L1926" t="s">
        <v>111</v>
      </c>
      <c r="M1926">
        <v>310</v>
      </c>
      <c r="N1926">
        <v>1732900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310</v>
      </c>
      <c r="BG1926">
        <v>1732900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1781</v>
      </c>
      <c r="C1927" t="s">
        <v>1782</v>
      </c>
      <c r="D1927" t="s">
        <v>64</v>
      </c>
      <c r="E1927" t="s">
        <v>108</v>
      </c>
      <c r="F1927" t="s">
        <v>66</v>
      </c>
      <c r="G1927" t="s">
        <v>3699</v>
      </c>
      <c r="H1927" t="s">
        <v>3700</v>
      </c>
      <c r="I1927" t="s">
        <v>3701</v>
      </c>
      <c r="J1927" t="s">
        <v>64</v>
      </c>
      <c r="K1927">
        <v>0</v>
      </c>
      <c r="L1927" t="s">
        <v>111</v>
      </c>
      <c r="M1927">
        <v>110</v>
      </c>
      <c r="N1927">
        <v>452078</v>
      </c>
      <c r="O1927">
        <v>170</v>
      </c>
      <c r="P1927">
        <v>802400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90</v>
      </c>
      <c r="AJ1927">
        <v>403225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190</v>
      </c>
      <c r="BG1927">
        <v>851253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1781</v>
      </c>
      <c r="C1928" t="s">
        <v>1782</v>
      </c>
      <c r="D1928" t="s">
        <v>64</v>
      </c>
      <c r="E1928" t="s">
        <v>108</v>
      </c>
      <c r="F1928" t="s">
        <v>66</v>
      </c>
      <c r="G1928" t="s">
        <v>3702</v>
      </c>
      <c r="H1928" t="s">
        <v>3700</v>
      </c>
      <c r="I1928" t="s">
        <v>3703</v>
      </c>
      <c r="J1928" t="s">
        <v>64</v>
      </c>
      <c r="K1928">
        <v>0</v>
      </c>
      <c r="L1928" t="s">
        <v>111</v>
      </c>
      <c r="M1928">
        <v>100</v>
      </c>
      <c r="N1928">
        <v>409877</v>
      </c>
      <c r="O1928">
        <v>150</v>
      </c>
      <c r="P1928">
        <v>706500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150</v>
      </c>
      <c r="AJ1928">
        <v>669826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100</v>
      </c>
      <c r="BG1928">
        <v>446551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1781</v>
      </c>
      <c r="C1929" t="s">
        <v>1782</v>
      </c>
      <c r="D1929" t="s">
        <v>64</v>
      </c>
      <c r="E1929" t="s">
        <v>108</v>
      </c>
      <c r="F1929" t="s">
        <v>66</v>
      </c>
      <c r="G1929" t="s">
        <v>3704</v>
      </c>
      <c r="H1929" t="s">
        <v>3700</v>
      </c>
      <c r="I1929" t="s">
        <v>3705</v>
      </c>
      <c r="J1929" t="s">
        <v>64</v>
      </c>
      <c r="K1929">
        <v>0</v>
      </c>
      <c r="L1929" t="s">
        <v>111</v>
      </c>
      <c r="M1929">
        <v>240</v>
      </c>
      <c r="N1929">
        <v>1341412</v>
      </c>
      <c r="O1929">
        <v>170</v>
      </c>
      <c r="P1929">
        <v>1091400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280</v>
      </c>
      <c r="AJ1929">
        <v>1661433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</v>
      </c>
      <c r="BG1929">
        <v>771379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1781</v>
      </c>
      <c r="C1930" t="s">
        <v>1782</v>
      </c>
      <c r="D1930" t="s">
        <v>64</v>
      </c>
      <c r="E1930" t="s">
        <v>108</v>
      </c>
      <c r="F1930" t="s">
        <v>66</v>
      </c>
      <c r="G1930" t="s">
        <v>3706</v>
      </c>
      <c r="H1930" t="s">
        <v>3700</v>
      </c>
      <c r="I1930" t="s">
        <v>3707</v>
      </c>
      <c r="J1930" t="s">
        <v>64</v>
      </c>
      <c r="K1930">
        <v>0</v>
      </c>
      <c r="L1930" t="s">
        <v>111</v>
      </c>
      <c r="M1930">
        <v>170</v>
      </c>
      <c r="N1930">
        <v>671500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170</v>
      </c>
      <c r="BG1930">
        <v>671500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1781</v>
      </c>
      <c r="C1931" t="s">
        <v>1782</v>
      </c>
      <c r="D1931" t="s">
        <v>64</v>
      </c>
      <c r="E1931" t="s">
        <v>108</v>
      </c>
      <c r="F1931" t="s">
        <v>66</v>
      </c>
      <c r="G1931" t="s">
        <v>3708</v>
      </c>
      <c r="H1931" t="s">
        <v>3700</v>
      </c>
      <c r="I1931" t="s">
        <v>3709</v>
      </c>
      <c r="J1931" t="s">
        <v>64</v>
      </c>
      <c r="K1931">
        <v>0</v>
      </c>
      <c r="L1931" t="s">
        <v>111</v>
      </c>
      <c r="M1931">
        <v>100</v>
      </c>
      <c r="N1931">
        <v>409473</v>
      </c>
      <c r="O1931">
        <v>450</v>
      </c>
      <c r="P1931">
        <v>2119500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370</v>
      </c>
      <c r="AJ1931">
        <v>1701309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180</v>
      </c>
      <c r="BG1931">
        <v>827664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1781</v>
      </c>
      <c r="C1932" t="s">
        <v>1782</v>
      </c>
      <c r="D1932" t="s">
        <v>64</v>
      </c>
      <c r="E1932" t="s">
        <v>108</v>
      </c>
      <c r="F1932" t="s">
        <v>66</v>
      </c>
      <c r="G1932" t="s">
        <v>3710</v>
      </c>
      <c r="H1932" t="s">
        <v>3700</v>
      </c>
      <c r="I1932" t="s">
        <v>3711</v>
      </c>
      <c r="J1932" t="s">
        <v>64</v>
      </c>
      <c r="K1932">
        <v>0</v>
      </c>
      <c r="L1932" t="s">
        <v>111</v>
      </c>
      <c r="M1932">
        <v>0</v>
      </c>
      <c r="N1932">
        <v>0</v>
      </c>
      <c r="O1932">
        <v>280</v>
      </c>
      <c r="P1932">
        <v>1797600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280</v>
      </c>
      <c r="AJ1932">
        <v>1797600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1781</v>
      </c>
      <c r="C1933" t="s">
        <v>1782</v>
      </c>
      <c r="D1933" t="s">
        <v>64</v>
      </c>
      <c r="E1933" t="s">
        <v>108</v>
      </c>
      <c r="F1933" t="s">
        <v>66</v>
      </c>
      <c r="G1933" t="s">
        <v>3712</v>
      </c>
      <c r="H1933" t="s">
        <v>3700</v>
      </c>
      <c r="I1933" t="s">
        <v>3713</v>
      </c>
      <c r="J1933" t="s">
        <v>64</v>
      </c>
      <c r="K1933">
        <v>0</v>
      </c>
      <c r="L1933" t="s">
        <v>111</v>
      </c>
      <c r="M1933">
        <v>0</v>
      </c>
      <c r="N1933">
        <v>0</v>
      </c>
      <c r="O1933">
        <v>800</v>
      </c>
      <c r="P1933">
        <v>3768000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800</v>
      </c>
      <c r="AJ1933">
        <v>3768000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1781</v>
      </c>
      <c r="C1934" t="s">
        <v>1782</v>
      </c>
      <c r="D1934" t="s">
        <v>64</v>
      </c>
      <c r="E1934" t="s">
        <v>108</v>
      </c>
      <c r="F1934" t="s">
        <v>66</v>
      </c>
      <c r="G1934" t="s">
        <v>3714</v>
      </c>
      <c r="H1934" t="s">
        <v>3700</v>
      </c>
      <c r="I1934" t="s">
        <v>3715</v>
      </c>
      <c r="J1934" t="s">
        <v>64</v>
      </c>
      <c r="K1934">
        <v>0</v>
      </c>
      <c r="L1934" t="s">
        <v>111</v>
      </c>
      <c r="M1934">
        <v>0</v>
      </c>
      <c r="N1934">
        <v>0</v>
      </c>
      <c r="O1934">
        <v>390</v>
      </c>
      <c r="P1934">
        <v>1836900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390</v>
      </c>
      <c r="AJ1934">
        <v>1836900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1781</v>
      </c>
      <c r="C1935" t="s">
        <v>1782</v>
      </c>
      <c r="D1935" t="s">
        <v>64</v>
      </c>
      <c r="E1935" t="s">
        <v>108</v>
      </c>
      <c r="F1935" t="s">
        <v>66</v>
      </c>
      <c r="G1935" t="s">
        <v>3716</v>
      </c>
      <c r="H1935" t="s">
        <v>3700</v>
      </c>
      <c r="I1935" t="s">
        <v>3717</v>
      </c>
      <c r="J1935" t="s">
        <v>64</v>
      </c>
      <c r="K1935">
        <v>0</v>
      </c>
      <c r="L1935" t="s">
        <v>111</v>
      </c>
      <c r="M1935">
        <v>150</v>
      </c>
      <c r="N1935">
        <v>592500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150</v>
      </c>
      <c r="BG1935">
        <v>592500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1781</v>
      </c>
      <c r="C1936" t="s">
        <v>1782</v>
      </c>
      <c r="D1936" t="s">
        <v>64</v>
      </c>
      <c r="E1936" t="s">
        <v>108</v>
      </c>
      <c r="F1936" t="s">
        <v>66</v>
      </c>
      <c r="G1936" t="s">
        <v>3718</v>
      </c>
      <c r="H1936" t="s">
        <v>3700</v>
      </c>
      <c r="I1936" t="s">
        <v>3719</v>
      </c>
      <c r="J1936" t="s">
        <v>64</v>
      </c>
      <c r="K1936">
        <v>0</v>
      </c>
      <c r="L1936" t="s">
        <v>111</v>
      </c>
      <c r="M1936">
        <v>110</v>
      </c>
      <c r="N1936">
        <v>434490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110</v>
      </c>
      <c r="BG1936">
        <v>434490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1781</v>
      </c>
      <c r="C1937" t="s">
        <v>1782</v>
      </c>
      <c r="D1937" t="s">
        <v>64</v>
      </c>
      <c r="E1937" t="s">
        <v>108</v>
      </c>
      <c r="F1937" t="s">
        <v>66</v>
      </c>
      <c r="G1937" t="s">
        <v>3720</v>
      </c>
      <c r="H1937" t="s">
        <v>3700</v>
      </c>
      <c r="I1937" t="s">
        <v>3721</v>
      </c>
      <c r="J1937" t="s">
        <v>64</v>
      </c>
      <c r="K1937">
        <v>0</v>
      </c>
      <c r="L1937" t="s">
        <v>111</v>
      </c>
      <c r="M1937">
        <v>410</v>
      </c>
      <c r="N1937">
        <v>2081487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410</v>
      </c>
      <c r="BG1937">
        <v>2081487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1781</v>
      </c>
      <c r="C1938" t="s">
        <v>1782</v>
      </c>
      <c r="D1938" t="s">
        <v>64</v>
      </c>
      <c r="E1938" t="s">
        <v>108</v>
      </c>
      <c r="F1938" t="s">
        <v>66</v>
      </c>
      <c r="G1938" t="s">
        <v>3722</v>
      </c>
      <c r="H1938" t="s">
        <v>3700</v>
      </c>
      <c r="I1938" t="s">
        <v>3723</v>
      </c>
      <c r="J1938" t="s">
        <v>64</v>
      </c>
      <c r="K1938">
        <v>0</v>
      </c>
      <c r="L1938" t="s">
        <v>111</v>
      </c>
      <c r="M1938">
        <v>90</v>
      </c>
      <c r="N1938">
        <v>432627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90</v>
      </c>
      <c r="BG1938">
        <v>432627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1781</v>
      </c>
      <c r="C1939" t="s">
        <v>1782</v>
      </c>
      <c r="D1939" t="s">
        <v>64</v>
      </c>
      <c r="E1939" t="s">
        <v>108</v>
      </c>
      <c r="F1939" t="s">
        <v>66</v>
      </c>
      <c r="G1939" t="s">
        <v>3724</v>
      </c>
      <c r="H1939" t="s">
        <v>3700</v>
      </c>
      <c r="I1939" t="s">
        <v>3725</v>
      </c>
      <c r="J1939" t="s">
        <v>64</v>
      </c>
      <c r="K1939">
        <v>0</v>
      </c>
      <c r="L1939" t="s">
        <v>111</v>
      </c>
      <c r="M1939">
        <v>200</v>
      </c>
      <c r="N1939">
        <v>1076000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200</v>
      </c>
      <c r="BG1939">
        <v>1076000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1781</v>
      </c>
      <c r="C1940" t="s">
        <v>1782</v>
      </c>
      <c r="D1940" t="s">
        <v>64</v>
      </c>
      <c r="E1940" t="s">
        <v>108</v>
      </c>
      <c r="F1940" t="s">
        <v>66</v>
      </c>
      <c r="G1940" t="s">
        <v>3726</v>
      </c>
      <c r="H1940" t="s">
        <v>3727</v>
      </c>
      <c r="I1940" t="s">
        <v>3728</v>
      </c>
      <c r="J1940" t="s">
        <v>64</v>
      </c>
      <c r="K1940">
        <v>0</v>
      </c>
      <c r="L1940" t="s">
        <v>111</v>
      </c>
      <c r="M1940">
        <v>0</v>
      </c>
      <c r="N1940">
        <v>0</v>
      </c>
      <c r="O1940">
        <v>180</v>
      </c>
      <c r="P1940">
        <v>824400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20</v>
      </c>
      <c r="AJ1940">
        <v>91600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160</v>
      </c>
      <c r="BG1940">
        <v>732800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1781</v>
      </c>
      <c r="C1941" t="s">
        <v>1782</v>
      </c>
      <c r="D1941" t="s">
        <v>64</v>
      </c>
      <c r="E1941" t="s">
        <v>108</v>
      </c>
      <c r="F1941" t="s">
        <v>66</v>
      </c>
      <c r="G1941" t="s">
        <v>3729</v>
      </c>
      <c r="H1941" t="s">
        <v>3730</v>
      </c>
      <c r="I1941" t="s">
        <v>3731</v>
      </c>
      <c r="J1941" t="s">
        <v>64</v>
      </c>
      <c r="K1941">
        <v>0</v>
      </c>
      <c r="L1941" t="s">
        <v>111</v>
      </c>
      <c r="M1941">
        <v>80</v>
      </c>
      <c r="N1941">
        <v>318922</v>
      </c>
      <c r="O1941">
        <v>200</v>
      </c>
      <c r="P1941">
        <v>916000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210</v>
      </c>
      <c r="AJ1941">
        <v>926191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70</v>
      </c>
      <c r="BG1941">
        <v>308731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1781</v>
      </c>
      <c r="C1942" t="s">
        <v>1782</v>
      </c>
      <c r="D1942" t="s">
        <v>64</v>
      </c>
      <c r="E1942" t="s">
        <v>108</v>
      </c>
      <c r="F1942" t="s">
        <v>66</v>
      </c>
      <c r="G1942" t="s">
        <v>3732</v>
      </c>
      <c r="H1942" t="s">
        <v>3730</v>
      </c>
      <c r="I1942" t="s">
        <v>3733</v>
      </c>
      <c r="J1942" t="s">
        <v>64</v>
      </c>
      <c r="K1942">
        <v>0</v>
      </c>
      <c r="L1942" t="s">
        <v>111</v>
      </c>
      <c r="M1942">
        <v>240</v>
      </c>
      <c r="N1942">
        <v>927429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240</v>
      </c>
      <c r="BG1942">
        <v>927429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1781</v>
      </c>
      <c r="C1943" t="s">
        <v>1782</v>
      </c>
      <c r="D1943" t="s">
        <v>64</v>
      </c>
      <c r="E1943" t="s">
        <v>108</v>
      </c>
      <c r="F1943" t="s">
        <v>66</v>
      </c>
      <c r="G1943" t="s">
        <v>3734</v>
      </c>
      <c r="H1943" t="s">
        <v>3730</v>
      </c>
      <c r="I1943" t="s">
        <v>3735</v>
      </c>
      <c r="J1943" t="s">
        <v>64</v>
      </c>
      <c r="K1943">
        <v>0</v>
      </c>
      <c r="L1943" t="s">
        <v>111</v>
      </c>
      <c r="M1943">
        <v>60</v>
      </c>
      <c r="N1943">
        <v>230399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60</v>
      </c>
      <c r="BG1943">
        <v>230399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1781</v>
      </c>
      <c r="C1944" t="s">
        <v>1782</v>
      </c>
      <c r="D1944" t="s">
        <v>64</v>
      </c>
      <c r="E1944" t="s">
        <v>108</v>
      </c>
      <c r="F1944" t="s">
        <v>66</v>
      </c>
      <c r="G1944" t="s">
        <v>3736</v>
      </c>
      <c r="H1944" t="s">
        <v>3730</v>
      </c>
      <c r="I1944" t="s">
        <v>3737</v>
      </c>
      <c r="J1944" t="s">
        <v>64</v>
      </c>
      <c r="K1944">
        <v>0</v>
      </c>
      <c r="L1944" t="s">
        <v>111</v>
      </c>
      <c r="M1944">
        <v>0</v>
      </c>
      <c r="N1944">
        <v>0</v>
      </c>
      <c r="O1944">
        <v>2360</v>
      </c>
      <c r="P1944">
        <v>10808800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2190</v>
      </c>
      <c r="AJ1944">
        <v>10030200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170</v>
      </c>
      <c r="BG1944">
        <v>778600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1781</v>
      </c>
      <c r="C1945" t="s">
        <v>1782</v>
      </c>
      <c r="D1945" t="s">
        <v>64</v>
      </c>
      <c r="E1945" t="s">
        <v>108</v>
      </c>
      <c r="F1945" t="s">
        <v>66</v>
      </c>
      <c r="G1945" t="s">
        <v>3738</v>
      </c>
      <c r="H1945" t="s">
        <v>3730</v>
      </c>
      <c r="I1945" t="s">
        <v>3739</v>
      </c>
      <c r="J1945" t="s">
        <v>64</v>
      </c>
      <c r="K1945">
        <v>0</v>
      </c>
      <c r="L1945" t="s">
        <v>111</v>
      </c>
      <c r="M1945">
        <v>200</v>
      </c>
      <c r="N1945">
        <v>798000</v>
      </c>
      <c r="O1945">
        <v>3560</v>
      </c>
      <c r="P1945">
        <v>16304800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3190</v>
      </c>
      <c r="AJ1945">
        <v>14510088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570</v>
      </c>
      <c r="BG1945">
        <v>2592712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1781</v>
      </c>
      <c r="C1946" t="s">
        <v>1782</v>
      </c>
      <c r="D1946" t="s">
        <v>64</v>
      </c>
      <c r="E1946" t="s">
        <v>108</v>
      </c>
      <c r="F1946" t="s">
        <v>66</v>
      </c>
      <c r="G1946" t="s">
        <v>3740</v>
      </c>
      <c r="H1946" t="s">
        <v>3730</v>
      </c>
      <c r="I1946" t="s">
        <v>3741</v>
      </c>
      <c r="J1946" t="s">
        <v>64</v>
      </c>
      <c r="K1946">
        <v>0</v>
      </c>
      <c r="L1946" t="s">
        <v>111</v>
      </c>
      <c r="M1946">
        <v>200</v>
      </c>
      <c r="N1946">
        <v>898000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200</v>
      </c>
      <c r="BG1946">
        <v>898000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1781</v>
      </c>
      <c r="C1947" t="s">
        <v>1782</v>
      </c>
      <c r="D1947" t="s">
        <v>64</v>
      </c>
      <c r="E1947" t="s">
        <v>108</v>
      </c>
      <c r="F1947" t="s">
        <v>66</v>
      </c>
      <c r="G1947" t="s">
        <v>3742</v>
      </c>
      <c r="H1947" t="s">
        <v>3730</v>
      </c>
      <c r="I1947" t="s">
        <v>3743</v>
      </c>
      <c r="J1947" t="s">
        <v>64</v>
      </c>
      <c r="K1947">
        <v>0</v>
      </c>
      <c r="L1947" t="s">
        <v>111</v>
      </c>
      <c r="M1947">
        <v>50</v>
      </c>
      <c r="N1947">
        <v>198154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198154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1781</v>
      </c>
      <c r="C1948" t="s">
        <v>1782</v>
      </c>
      <c r="D1948" t="s">
        <v>64</v>
      </c>
      <c r="E1948" t="s">
        <v>108</v>
      </c>
      <c r="F1948" t="s">
        <v>66</v>
      </c>
      <c r="G1948" t="s">
        <v>3744</v>
      </c>
      <c r="H1948" t="s">
        <v>3730</v>
      </c>
      <c r="I1948" t="s">
        <v>3745</v>
      </c>
      <c r="J1948" t="s">
        <v>64</v>
      </c>
      <c r="K1948">
        <v>0</v>
      </c>
      <c r="L1948" t="s">
        <v>111</v>
      </c>
      <c r="M1948">
        <v>960</v>
      </c>
      <c r="N1948">
        <v>3830341</v>
      </c>
      <c r="O1948">
        <v>2200</v>
      </c>
      <c r="P1948">
        <v>10076000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1540</v>
      </c>
      <c r="AJ1948">
        <v>6777141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1620</v>
      </c>
      <c r="BG1948">
        <v>7129200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1781</v>
      </c>
      <c r="C1949" t="s">
        <v>1782</v>
      </c>
      <c r="D1949" t="s">
        <v>64</v>
      </c>
      <c r="E1949" t="s">
        <v>108</v>
      </c>
      <c r="F1949" t="s">
        <v>66</v>
      </c>
      <c r="G1949" t="s">
        <v>3746</v>
      </c>
      <c r="H1949" t="s">
        <v>3730</v>
      </c>
      <c r="I1949" t="s">
        <v>3747</v>
      </c>
      <c r="J1949" t="s">
        <v>64</v>
      </c>
      <c r="K1949">
        <v>0</v>
      </c>
      <c r="L1949" t="s">
        <v>111</v>
      </c>
      <c r="M1949">
        <v>0</v>
      </c>
      <c r="N1949">
        <v>0</v>
      </c>
      <c r="O1949">
        <v>900</v>
      </c>
      <c r="P1949">
        <v>4122000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900</v>
      </c>
      <c r="AJ1949">
        <v>4122000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1781</v>
      </c>
      <c r="C1950" t="s">
        <v>1782</v>
      </c>
      <c r="D1950" t="s">
        <v>64</v>
      </c>
      <c r="E1950" t="s">
        <v>108</v>
      </c>
      <c r="F1950" t="s">
        <v>66</v>
      </c>
      <c r="G1950" t="s">
        <v>3748</v>
      </c>
      <c r="H1950" t="s">
        <v>3730</v>
      </c>
      <c r="I1950" t="s">
        <v>3749</v>
      </c>
      <c r="J1950" t="s">
        <v>64</v>
      </c>
      <c r="K1950">
        <v>0</v>
      </c>
      <c r="L1950" t="s">
        <v>111</v>
      </c>
      <c r="M1950">
        <v>380</v>
      </c>
      <c r="N1950">
        <v>1516180</v>
      </c>
      <c r="O1950">
        <v>2880</v>
      </c>
      <c r="P1950">
        <v>13190400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2380</v>
      </c>
      <c r="AJ1950">
        <v>10736706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880</v>
      </c>
      <c r="BG1950">
        <v>3969874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1781</v>
      </c>
      <c r="C1951" t="s">
        <v>1782</v>
      </c>
      <c r="D1951" t="s">
        <v>64</v>
      </c>
      <c r="E1951" t="s">
        <v>108</v>
      </c>
      <c r="F1951" t="s">
        <v>66</v>
      </c>
      <c r="G1951" t="s">
        <v>3750</v>
      </c>
      <c r="H1951" t="s">
        <v>3730</v>
      </c>
      <c r="I1951" t="s">
        <v>3751</v>
      </c>
      <c r="J1951" t="s">
        <v>64</v>
      </c>
      <c r="K1951">
        <v>0</v>
      </c>
      <c r="L1951" t="s">
        <v>111</v>
      </c>
      <c r="M1951">
        <v>120</v>
      </c>
      <c r="N1951">
        <v>478800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120</v>
      </c>
      <c r="BG1951">
        <v>478800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1781</v>
      </c>
      <c r="C1952" t="s">
        <v>1782</v>
      </c>
      <c r="D1952" t="s">
        <v>64</v>
      </c>
      <c r="E1952" t="s">
        <v>108</v>
      </c>
      <c r="F1952" t="s">
        <v>66</v>
      </c>
      <c r="G1952" t="s">
        <v>3752</v>
      </c>
      <c r="H1952" t="s">
        <v>3730</v>
      </c>
      <c r="I1952" t="s">
        <v>3753</v>
      </c>
      <c r="J1952" t="s">
        <v>64</v>
      </c>
      <c r="K1952">
        <v>0</v>
      </c>
      <c r="L1952" t="s">
        <v>111</v>
      </c>
      <c r="M1952">
        <v>940</v>
      </c>
      <c r="N1952">
        <v>3609600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940</v>
      </c>
      <c r="BG1952">
        <v>3609600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1781</v>
      </c>
      <c r="C1953" t="s">
        <v>1782</v>
      </c>
      <c r="D1953" t="s">
        <v>64</v>
      </c>
      <c r="E1953" t="s">
        <v>108</v>
      </c>
      <c r="F1953" t="s">
        <v>66</v>
      </c>
      <c r="G1953" t="s">
        <v>3754</v>
      </c>
      <c r="H1953" t="s">
        <v>3730</v>
      </c>
      <c r="I1953" t="s">
        <v>3755</v>
      </c>
      <c r="J1953" t="s">
        <v>64</v>
      </c>
      <c r="K1953">
        <v>0</v>
      </c>
      <c r="L1953" t="s">
        <v>111</v>
      </c>
      <c r="M1953">
        <v>180</v>
      </c>
      <c r="N1953">
        <v>678600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180</v>
      </c>
      <c r="BG1953">
        <v>678600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1781</v>
      </c>
      <c r="C1954" t="s">
        <v>1782</v>
      </c>
      <c r="D1954" t="s">
        <v>64</v>
      </c>
      <c r="E1954" t="s">
        <v>108</v>
      </c>
      <c r="F1954" t="s">
        <v>66</v>
      </c>
      <c r="G1954" t="s">
        <v>3756</v>
      </c>
      <c r="H1954" t="s">
        <v>3730</v>
      </c>
      <c r="I1954" t="s">
        <v>3757</v>
      </c>
      <c r="J1954" t="s">
        <v>64</v>
      </c>
      <c r="K1954">
        <v>0</v>
      </c>
      <c r="L1954" t="s">
        <v>111</v>
      </c>
      <c r="M1954">
        <v>150</v>
      </c>
      <c r="N1954">
        <v>575934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575934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1781</v>
      </c>
      <c r="C1955" t="s">
        <v>1782</v>
      </c>
      <c r="D1955" t="s">
        <v>64</v>
      </c>
      <c r="E1955" t="s">
        <v>108</v>
      </c>
      <c r="F1955" t="s">
        <v>66</v>
      </c>
      <c r="G1955" t="s">
        <v>3758</v>
      </c>
      <c r="H1955" t="s">
        <v>3730</v>
      </c>
      <c r="I1955" t="s">
        <v>3759</v>
      </c>
      <c r="J1955" t="s">
        <v>64</v>
      </c>
      <c r="K1955">
        <v>0</v>
      </c>
      <c r="L1955" t="s">
        <v>111</v>
      </c>
      <c r="M1955">
        <v>150</v>
      </c>
      <c r="N1955">
        <v>596250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596250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1781</v>
      </c>
      <c r="C1956" t="s">
        <v>1782</v>
      </c>
      <c r="D1956" t="s">
        <v>64</v>
      </c>
      <c r="E1956" t="s">
        <v>108</v>
      </c>
      <c r="F1956" t="s">
        <v>66</v>
      </c>
      <c r="G1956" t="s">
        <v>3760</v>
      </c>
      <c r="H1956" t="s">
        <v>3730</v>
      </c>
      <c r="I1956" t="s">
        <v>3761</v>
      </c>
      <c r="J1956" t="s">
        <v>64</v>
      </c>
      <c r="K1956">
        <v>0</v>
      </c>
      <c r="L1956" t="s">
        <v>111</v>
      </c>
      <c r="M1956">
        <v>2360</v>
      </c>
      <c r="N1956">
        <v>13189571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1720</v>
      </c>
      <c r="AJ1956">
        <v>9612738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640</v>
      </c>
      <c r="BG1956">
        <v>3576833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1781</v>
      </c>
      <c r="C1957" t="s">
        <v>1782</v>
      </c>
      <c r="D1957" t="s">
        <v>64</v>
      </c>
      <c r="E1957" t="s">
        <v>108</v>
      </c>
      <c r="F1957" t="s">
        <v>66</v>
      </c>
      <c r="G1957" t="s">
        <v>3762</v>
      </c>
      <c r="H1957" t="s">
        <v>3730</v>
      </c>
      <c r="I1957" t="s">
        <v>3763</v>
      </c>
      <c r="J1957" t="s">
        <v>64</v>
      </c>
      <c r="K1957">
        <v>0</v>
      </c>
      <c r="L1957" t="s">
        <v>111</v>
      </c>
      <c r="M1957">
        <v>430</v>
      </c>
      <c r="N1957">
        <v>2252183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2252183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1781</v>
      </c>
      <c r="C1958" t="s">
        <v>1782</v>
      </c>
      <c r="D1958" t="s">
        <v>64</v>
      </c>
      <c r="E1958" t="s">
        <v>108</v>
      </c>
      <c r="F1958" t="s">
        <v>66</v>
      </c>
      <c r="G1958" t="s">
        <v>3764</v>
      </c>
      <c r="H1958" t="s">
        <v>3730</v>
      </c>
      <c r="I1958" t="s">
        <v>3765</v>
      </c>
      <c r="J1958" t="s">
        <v>64</v>
      </c>
      <c r="K1958">
        <v>0</v>
      </c>
      <c r="L1958" t="s">
        <v>111</v>
      </c>
      <c r="M1958">
        <v>130</v>
      </c>
      <c r="N1958">
        <v>490100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490100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1781</v>
      </c>
      <c r="C1959" t="s">
        <v>1782</v>
      </c>
      <c r="D1959" t="s">
        <v>64</v>
      </c>
      <c r="E1959" t="s">
        <v>108</v>
      </c>
      <c r="F1959" t="s">
        <v>66</v>
      </c>
      <c r="G1959" t="s">
        <v>3766</v>
      </c>
      <c r="H1959" t="s">
        <v>3730</v>
      </c>
      <c r="I1959" t="s">
        <v>3767</v>
      </c>
      <c r="J1959" t="s">
        <v>64</v>
      </c>
      <c r="K1959">
        <v>0</v>
      </c>
      <c r="L1959" t="s">
        <v>111</v>
      </c>
      <c r="M1959">
        <v>330</v>
      </c>
      <c r="N1959">
        <v>1300950</v>
      </c>
      <c r="O1959">
        <v>1000</v>
      </c>
      <c r="P1959">
        <v>4580000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1090</v>
      </c>
      <c r="AJ1959">
        <v>4819726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240</v>
      </c>
      <c r="BG1959">
        <v>1061224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1781</v>
      </c>
      <c r="C1960" t="s">
        <v>1782</v>
      </c>
      <c r="D1960" t="s">
        <v>64</v>
      </c>
      <c r="E1960" t="s">
        <v>108</v>
      </c>
      <c r="F1960" t="s">
        <v>66</v>
      </c>
      <c r="G1960" t="s">
        <v>3768</v>
      </c>
      <c r="H1960" t="s">
        <v>3730</v>
      </c>
      <c r="I1960" t="s">
        <v>3769</v>
      </c>
      <c r="J1960" t="s">
        <v>64</v>
      </c>
      <c r="K1960">
        <v>0</v>
      </c>
      <c r="L1960" t="s">
        <v>111</v>
      </c>
      <c r="M1960">
        <v>0</v>
      </c>
      <c r="N1960">
        <v>0</v>
      </c>
      <c r="O1960">
        <v>340</v>
      </c>
      <c r="P1960">
        <v>1557200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210</v>
      </c>
      <c r="AJ1960">
        <v>961800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130</v>
      </c>
      <c r="BG1960">
        <v>595400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1781</v>
      </c>
      <c r="C1961" t="s">
        <v>1782</v>
      </c>
      <c r="D1961" t="s">
        <v>64</v>
      </c>
      <c r="E1961" t="s">
        <v>108</v>
      </c>
      <c r="F1961" t="s">
        <v>66</v>
      </c>
      <c r="G1961" t="s">
        <v>3770</v>
      </c>
      <c r="H1961" t="s">
        <v>3730</v>
      </c>
      <c r="I1961" t="s">
        <v>3771</v>
      </c>
      <c r="J1961" t="s">
        <v>64</v>
      </c>
      <c r="K1961">
        <v>0</v>
      </c>
      <c r="L1961" t="s">
        <v>111</v>
      </c>
      <c r="M1961">
        <v>70</v>
      </c>
      <c r="N1961">
        <v>279092</v>
      </c>
      <c r="O1961">
        <v>340</v>
      </c>
      <c r="P1961">
        <v>1557200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290</v>
      </c>
      <c r="AJ1961">
        <v>1298841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120</v>
      </c>
      <c r="BG1961">
        <v>537451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1781</v>
      </c>
      <c r="C1962" t="s">
        <v>1782</v>
      </c>
      <c r="D1962" t="s">
        <v>64</v>
      </c>
      <c r="E1962" t="s">
        <v>108</v>
      </c>
      <c r="F1962" t="s">
        <v>66</v>
      </c>
      <c r="G1962" t="s">
        <v>3772</v>
      </c>
      <c r="H1962" t="s">
        <v>3730</v>
      </c>
      <c r="I1962" t="s">
        <v>3773</v>
      </c>
      <c r="J1962" t="s">
        <v>64</v>
      </c>
      <c r="K1962">
        <v>0</v>
      </c>
      <c r="L1962" t="s">
        <v>111</v>
      </c>
      <c r="M1962">
        <v>160</v>
      </c>
      <c r="N1962">
        <v>625600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160</v>
      </c>
      <c r="BG1962">
        <v>625600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1781</v>
      </c>
      <c r="C1963" t="s">
        <v>1782</v>
      </c>
      <c r="D1963" t="s">
        <v>64</v>
      </c>
      <c r="E1963" t="s">
        <v>108</v>
      </c>
      <c r="F1963" t="s">
        <v>66</v>
      </c>
      <c r="G1963" t="s">
        <v>3774</v>
      </c>
      <c r="H1963" t="s">
        <v>3730</v>
      </c>
      <c r="I1963" t="s">
        <v>3775</v>
      </c>
      <c r="J1963" t="s">
        <v>64</v>
      </c>
      <c r="K1963">
        <v>0</v>
      </c>
      <c r="L1963" t="s">
        <v>111</v>
      </c>
      <c r="M1963">
        <v>220</v>
      </c>
      <c r="N1963">
        <v>876310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220</v>
      </c>
      <c r="BG1963">
        <v>876310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1781</v>
      </c>
      <c r="C1964" t="s">
        <v>1782</v>
      </c>
      <c r="D1964" t="s">
        <v>64</v>
      </c>
      <c r="E1964" t="s">
        <v>108</v>
      </c>
      <c r="F1964" t="s">
        <v>66</v>
      </c>
      <c r="G1964" t="s">
        <v>3776</v>
      </c>
      <c r="H1964" t="s">
        <v>3730</v>
      </c>
      <c r="I1964" t="s">
        <v>3777</v>
      </c>
      <c r="J1964" t="s">
        <v>64</v>
      </c>
      <c r="K1964">
        <v>0</v>
      </c>
      <c r="L1964" t="s">
        <v>111</v>
      </c>
      <c r="M1964">
        <v>180</v>
      </c>
      <c r="N1964">
        <v>718185</v>
      </c>
      <c r="O1964">
        <v>1200</v>
      </c>
      <c r="P1964">
        <v>5496000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1280</v>
      </c>
      <c r="AJ1964">
        <v>5763882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</v>
      </c>
      <c r="BG1964">
        <v>450303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1781</v>
      </c>
      <c r="C1965" t="s">
        <v>1782</v>
      </c>
      <c r="D1965" t="s">
        <v>64</v>
      </c>
      <c r="E1965" t="s">
        <v>108</v>
      </c>
      <c r="F1965" t="s">
        <v>66</v>
      </c>
      <c r="G1965" t="s">
        <v>3778</v>
      </c>
      <c r="H1965" t="s">
        <v>3730</v>
      </c>
      <c r="I1965" t="s">
        <v>3779</v>
      </c>
      <c r="J1965" t="s">
        <v>64</v>
      </c>
      <c r="K1965">
        <v>0</v>
      </c>
      <c r="L1965" t="s">
        <v>111</v>
      </c>
      <c r="M1965">
        <v>80</v>
      </c>
      <c r="N1965">
        <v>317450</v>
      </c>
      <c r="O1965">
        <v>150</v>
      </c>
      <c r="P1965">
        <v>687000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160</v>
      </c>
      <c r="AJ1965">
        <v>698748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70</v>
      </c>
      <c r="BG1965">
        <v>305702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1781</v>
      </c>
      <c r="C1966" t="s">
        <v>1782</v>
      </c>
      <c r="D1966" t="s">
        <v>64</v>
      </c>
      <c r="E1966" t="s">
        <v>108</v>
      </c>
      <c r="F1966" t="s">
        <v>66</v>
      </c>
      <c r="G1966" t="s">
        <v>3780</v>
      </c>
      <c r="H1966" t="s">
        <v>3730</v>
      </c>
      <c r="I1966" t="s">
        <v>3781</v>
      </c>
      <c r="J1966" t="s">
        <v>64</v>
      </c>
      <c r="K1966">
        <v>0</v>
      </c>
      <c r="L1966" t="s">
        <v>111</v>
      </c>
      <c r="M1966">
        <v>230</v>
      </c>
      <c r="N1966">
        <v>883200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230</v>
      </c>
      <c r="BD1966">
        <v>883200</v>
      </c>
      <c r="BE1966">
        <v>0</v>
      </c>
      <c r="BF1966">
        <v>0</v>
      </c>
      <c r="BG1966">
        <v>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1781</v>
      </c>
      <c r="C1967" t="s">
        <v>1782</v>
      </c>
      <c r="D1967" t="s">
        <v>64</v>
      </c>
      <c r="E1967" t="s">
        <v>108</v>
      </c>
      <c r="F1967" t="s">
        <v>66</v>
      </c>
      <c r="G1967" t="s">
        <v>3782</v>
      </c>
      <c r="H1967" t="s">
        <v>3730</v>
      </c>
      <c r="I1967" t="s">
        <v>3783</v>
      </c>
      <c r="J1967" t="s">
        <v>64</v>
      </c>
      <c r="K1967">
        <v>0</v>
      </c>
      <c r="L1967" t="s">
        <v>111</v>
      </c>
      <c r="M1967">
        <v>190</v>
      </c>
      <c r="N1967">
        <v>729600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190</v>
      </c>
      <c r="BG1967">
        <v>729600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1781</v>
      </c>
      <c r="C1968" t="s">
        <v>1782</v>
      </c>
      <c r="D1968" t="s">
        <v>64</v>
      </c>
      <c r="E1968" t="s">
        <v>108</v>
      </c>
      <c r="F1968" t="s">
        <v>66</v>
      </c>
      <c r="G1968" t="s">
        <v>3784</v>
      </c>
      <c r="H1968" t="s">
        <v>3730</v>
      </c>
      <c r="I1968" t="s">
        <v>3785</v>
      </c>
      <c r="J1968" t="s">
        <v>64</v>
      </c>
      <c r="K1968">
        <v>0</v>
      </c>
      <c r="L1968" t="s">
        <v>111</v>
      </c>
      <c r="M1968">
        <v>110</v>
      </c>
      <c r="N1968">
        <v>437255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110</v>
      </c>
      <c r="BG1968">
        <v>437255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1781</v>
      </c>
      <c r="C1969" t="s">
        <v>1782</v>
      </c>
      <c r="D1969" t="s">
        <v>64</v>
      </c>
      <c r="E1969" t="s">
        <v>108</v>
      </c>
      <c r="F1969" t="s">
        <v>66</v>
      </c>
      <c r="G1969" t="s">
        <v>3786</v>
      </c>
      <c r="H1969" t="s">
        <v>3730</v>
      </c>
      <c r="I1969" t="s">
        <v>3787</v>
      </c>
      <c r="J1969" t="s">
        <v>64</v>
      </c>
      <c r="K1969">
        <v>0</v>
      </c>
      <c r="L1969" t="s">
        <v>111</v>
      </c>
      <c r="M1969">
        <v>120</v>
      </c>
      <c r="N1969">
        <v>478362</v>
      </c>
      <c r="O1969">
        <v>720</v>
      </c>
      <c r="P1969">
        <v>3297600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640</v>
      </c>
      <c r="AJ1969">
        <v>2876923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</v>
      </c>
      <c r="BG1969">
        <v>899039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1781</v>
      </c>
      <c r="C1970" t="s">
        <v>1782</v>
      </c>
      <c r="D1970" t="s">
        <v>64</v>
      </c>
      <c r="E1970" t="s">
        <v>108</v>
      </c>
      <c r="F1970" t="s">
        <v>66</v>
      </c>
      <c r="G1970" t="s">
        <v>3788</v>
      </c>
      <c r="H1970" t="s">
        <v>3730</v>
      </c>
      <c r="I1970" t="s">
        <v>3789</v>
      </c>
      <c r="J1970" t="s">
        <v>64</v>
      </c>
      <c r="K1970">
        <v>0</v>
      </c>
      <c r="L1970" t="s">
        <v>111</v>
      </c>
      <c r="M1970">
        <v>200</v>
      </c>
      <c r="N1970">
        <v>795938</v>
      </c>
      <c r="O1970">
        <v>100</v>
      </c>
      <c r="P1970">
        <v>458000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200</v>
      </c>
      <c r="AJ1970">
        <v>835959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100</v>
      </c>
      <c r="BG1970">
        <v>417979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1781</v>
      </c>
      <c r="C1971" t="s">
        <v>1782</v>
      </c>
      <c r="D1971" t="s">
        <v>64</v>
      </c>
      <c r="E1971" t="s">
        <v>108</v>
      </c>
      <c r="F1971" t="s">
        <v>66</v>
      </c>
      <c r="G1971" t="s">
        <v>3790</v>
      </c>
      <c r="H1971" t="s">
        <v>3730</v>
      </c>
      <c r="I1971" t="s">
        <v>3791</v>
      </c>
      <c r="J1971" t="s">
        <v>64</v>
      </c>
      <c r="K1971">
        <v>0</v>
      </c>
      <c r="L1971" t="s">
        <v>111</v>
      </c>
      <c r="M1971">
        <v>160</v>
      </c>
      <c r="N1971">
        <v>637349</v>
      </c>
      <c r="O1971">
        <v>200</v>
      </c>
      <c r="P1971">
        <v>916000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1035566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517783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1781</v>
      </c>
      <c r="C1972" t="s">
        <v>1782</v>
      </c>
      <c r="D1972" t="s">
        <v>64</v>
      </c>
      <c r="E1972" t="s">
        <v>108</v>
      </c>
      <c r="F1972" t="s">
        <v>66</v>
      </c>
      <c r="G1972" t="s">
        <v>3792</v>
      </c>
      <c r="H1972" t="s">
        <v>3730</v>
      </c>
      <c r="I1972" t="s">
        <v>3793</v>
      </c>
      <c r="J1972" t="s">
        <v>64</v>
      </c>
      <c r="K1972">
        <v>0</v>
      </c>
      <c r="L1972" t="s">
        <v>111</v>
      </c>
      <c r="M1972">
        <v>5080</v>
      </c>
      <c r="N1972">
        <v>20269200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18074700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550</v>
      </c>
      <c r="BG1972">
        <v>2194500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1781</v>
      </c>
      <c r="C1973" t="s">
        <v>1782</v>
      </c>
      <c r="D1973" t="s">
        <v>64</v>
      </c>
      <c r="E1973" t="s">
        <v>108</v>
      </c>
      <c r="F1973" t="s">
        <v>66</v>
      </c>
      <c r="G1973" t="s">
        <v>3794</v>
      </c>
      <c r="H1973" t="s">
        <v>3730</v>
      </c>
      <c r="I1973" t="s">
        <v>3795</v>
      </c>
      <c r="J1973" t="s">
        <v>64</v>
      </c>
      <c r="K1973">
        <v>0</v>
      </c>
      <c r="L1973" t="s">
        <v>111</v>
      </c>
      <c r="M1973">
        <v>470</v>
      </c>
      <c r="N1973">
        <v>1804795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470</v>
      </c>
      <c r="BG1973">
        <v>1804795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1781</v>
      </c>
      <c r="C1974" t="s">
        <v>1782</v>
      </c>
      <c r="D1974" t="s">
        <v>64</v>
      </c>
      <c r="E1974" t="s">
        <v>108</v>
      </c>
      <c r="F1974" t="s">
        <v>66</v>
      </c>
      <c r="G1974" t="s">
        <v>3796</v>
      </c>
      <c r="H1974" t="s">
        <v>3730</v>
      </c>
      <c r="I1974" t="s">
        <v>3797</v>
      </c>
      <c r="J1974" t="s">
        <v>64</v>
      </c>
      <c r="K1974">
        <v>0</v>
      </c>
      <c r="L1974" t="s">
        <v>111</v>
      </c>
      <c r="M1974">
        <v>560</v>
      </c>
      <c r="N1974">
        <v>2234362</v>
      </c>
      <c r="O1974">
        <v>150</v>
      </c>
      <c r="P1974">
        <v>687000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500</v>
      </c>
      <c r="AJ1974">
        <v>2057297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210</v>
      </c>
      <c r="BG1974">
        <v>864065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1781</v>
      </c>
      <c r="C1975" t="s">
        <v>1782</v>
      </c>
      <c r="D1975" t="s">
        <v>64</v>
      </c>
      <c r="E1975" t="s">
        <v>108</v>
      </c>
      <c r="F1975" t="s">
        <v>66</v>
      </c>
      <c r="G1975" t="s">
        <v>3798</v>
      </c>
      <c r="H1975" t="s">
        <v>3730</v>
      </c>
      <c r="I1975" t="s">
        <v>3799</v>
      </c>
      <c r="J1975" t="s">
        <v>64</v>
      </c>
      <c r="K1975">
        <v>0</v>
      </c>
      <c r="L1975" t="s">
        <v>111</v>
      </c>
      <c r="M1975">
        <v>180</v>
      </c>
      <c r="N1975">
        <v>691200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180</v>
      </c>
      <c r="BG1975">
        <v>691200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1781</v>
      </c>
      <c r="C1976" t="s">
        <v>1782</v>
      </c>
      <c r="D1976" t="s">
        <v>64</v>
      </c>
      <c r="E1976" t="s">
        <v>108</v>
      </c>
      <c r="F1976" t="s">
        <v>66</v>
      </c>
      <c r="G1976" t="s">
        <v>3800</v>
      </c>
      <c r="H1976" t="s">
        <v>3730</v>
      </c>
      <c r="I1976" t="s">
        <v>3801</v>
      </c>
      <c r="J1976" t="s">
        <v>64</v>
      </c>
      <c r="K1976">
        <v>0</v>
      </c>
      <c r="L1976" t="s">
        <v>111</v>
      </c>
      <c r="M1976">
        <v>230</v>
      </c>
      <c r="N1976">
        <v>883199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230</v>
      </c>
      <c r="BG1976">
        <v>883199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1781</v>
      </c>
      <c r="C1977" t="s">
        <v>1782</v>
      </c>
      <c r="D1977" t="s">
        <v>64</v>
      </c>
      <c r="E1977" t="s">
        <v>108</v>
      </c>
      <c r="F1977" t="s">
        <v>66</v>
      </c>
      <c r="G1977" t="s">
        <v>3802</v>
      </c>
      <c r="H1977" t="s">
        <v>3730</v>
      </c>
      <c r="I1977" t="s">
        <v>3803</v>
      </c>
      <c r="J1977" t="s">
        <v>64</v>
      </c>
      <c r="K1977">
        <v>0</v>
      </c>
      <c r="L1977" t="s">
        <v>111</v>
      </c>
      <c r="M1977">
        <v>180</v>
      </c>
      <c r="N1977">
        <v>715044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180</v>
      </c>
      <c r="BD1977">
        <v>715044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1781</v>
      </c>
      <c r="C1978" t="s">
        <v>1782</v>
      </c>
      <c r="D1978" t="s">
        <v>64</v>
      </c>
      <c r="E1978" t="s">
        <v>108</v>
      </c>
      <c r="F1978" t="s">
        <v>66</v>
      </c>
      <c r="G1978" t="s">
        <v>3804</v>
      </c>
      <c r="H1978" t="s">
        <v>3730</v>
      </c>
      <c r="I1978" t="s">
        <v>3805</v>
      </c>
      <c r="J1978" t="s">
        <v>64</v>
      </c>
      <c r="K1978">
        <v>0</v>
      </c>
      <c r="L1978" t="s">
        <v>111</v>
      </c>
      <c r="M1978">
        <v>210</v>
      </c>
      <c r="N1978">
        <v>837900</v>
      </c>
      <c r="O1978">
        <v>100</v>
      </c>
      <c r="P1978">
        <v>458000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170</v>
      </c>
      <c r="AJ1978">
        <v>710655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140</v>
      </c>
      <c r="BG1978">
        <v>585245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1781</v>
      </c>
      <c r="C1979" t="s">
        <v>1782</v>
      </c>
      <c r="D1979" t="s">
        <v>64</v>
      </c>
      <c r="E1979" t="s">
        <v>108</v>
      </c>
      <c r="F1979" t="s">
        <v>66</v>
      </c>
      <c r="G1979" t="s">
        <v>3806</v>
      </c>
      <c r="H1979" t="s">
        <v>3730</v>
      </c>
      <c r="I1979" t="s">
        <v>3807</v>
      </c>
      <c r="J1979" t="s">
        <v>64</v>
      </c>
      <c r="K1979">
        <v>0</v>
      </c>
      <c r="L1979" t="s">
        <v>111</v>
      </c>
      <c r="M1979">
        <v>150</v>
      </c>
      <c r="N1979">
        <v>598461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150</v>
      </c>
      <c r="BG1979">
        <v>598461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1781</v>
      </c>
      <c r="C1980" t="s">
        <v>1782</v>
      </c>
      <c r="D1980" t="s">
        <v>64</v>
      </c>
      <c r="E1980" t="s">
        <v>108</v>
      </c>
      <c r="F1980" t="s">
        <v>66</v>
      </c>
      <c r="G1980" t="s">
        <v>3808</v>
      </c>
      <c r="H1980" t="s">
        <v>3730</v>
      </c>
      <c r="I1980" t="s">
        <v>3809</v>
      </c>
      <c r="J1980" t="s">
        <v>64</v>
      </c>
      <c r="K1980">
        <v>0</v>
      </c>
      <c r="L1980" t="s">
        <v>111</v>
      </c>
      <c r="M1980">
        <v>0</v>
      </c>
      <c r="N1980">
        <v>0</v>
      </c>
      <c r="O1980">
        <v>150</v>
      </c>
      <c r="P1980">
        <v>687000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110</v>
      </c>
      <c r="AJ1980">
        <v>503800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40</v>
      </c>
      <c r="BG1980">
        <v>183200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1781</v>
      </c>
      <c r="C1981" t="s">
        <v>1782</v>
      </c>
      <c r="D1981" t="s">
        <v>64</v>
      </c>
      <c r="E1981" t="s">
        <v>108</v>
      </c>
      <c r="F1981" t="s">
        <v>66</v>
      </c>
      <c r="G1981" t="s">
        <v>3810</v>
      </c>
      <c r="H1981" t="s">
        <v>3730</v>
      </c>
      <c r="I1981" t="s">
        <v>3811</v>
      </c>
      <c r="J1981" t="s">
        <v>64</v>
      </c>
      <c r="K1981">
        <v>0</v>
      </c>
      <c r="L1981" t="s">
        <v>111</v>
      </c>
      <c r="M1981">
        <v>0</v>
      </c>
      <c r="N1981">
        <v>0</v>
      </c>
      <c r="O1981">
        <v>100</v>
      </c>
      <c r="P1981">
        <v>458000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30</v>
      </c>
      <c r="AJ1981">
        <v>137400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70</v>
      </c>
      <c r="BG1981">
        <v>320600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1781</v>
      </c>
      <c r="C1982" t="s">
        <v>1782</v>
      </c>
      <c r="D1982" t="s">
        <v>64</v>
      </c>
      <c r="E1982" t="s">
        <v>108</v>
      </c>
      <c r="F1982" t="s">
        <v>66</v>
      </c>
      <c r="G1982" t="s">
        <v>3812</v>
      </c>
      <c r="H1982" t="s">
        <v>3730</v>
      </c>
      <c r="I1982" t="s">
        <v>3813</v>
      </c>
      <c r="J1982" t="s">
        <v>64</v>
      </c>
      <c r="K1982">
        <v>0</v>
      </c>
      <c r="L1982" t="s">
        <v>111</v>
      </c>
      <c r="M1982">
        <v>100</v>
      </c>
      <c r="N1982">
        <v>399000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100</v>
      </c>
      <c r="BG1982">
        <v>399000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1781</v>
      </c>
      <c r="C1983" t="s">
        <v>1782</v>
      </c>
      <c r="D1983" t="s">
        <v>64</v>
      </c>
      <c r="E1983" t="s">
        <v>108</v>
      </c>
      <c r="F1983" t="s">
        <v>66</v>
      </c>
      <c r="G1983" t="s">
        <v>3814</v>
      </c>
      <c r="H1983" t="s">
        <v>3730</v>
      </c>
      <c r="I1983" t="s">
        <v>3815</v>
      </c>
      <c r="J1983" t="s">
        <v>64</v>
      </c>
      <c r="K1983">
        <v>0</v>
      </c>
      <c r="L1983" t="s">
        <v>111</v>
      </c>
      <c r="M1983">
        <v>340</v>
      </c>
      <c r="N1983">
        <v>1305600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340</v>
      </c>
      <c r="BG1983">
        <v>1305600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1781</v>
      </c>
      <c r="C1984" t="s">
        <v>1782</v>
      </c>
      <c r="D1984" t="s">
        <v>64</v>
      </c>
      <c r="E1984" t="s">
        <v>108</v>
      </c>
      <c r="F1984" t="s">
        <v>66</v>
      </c>
      <c r="G1984" t="s">
        <v>3816</v>
      </c>
      <c r="H1984" t="s">
        <v>3730</v>
      </c>
      <c r="I1984" t="s">
        <v>3817</v>
      </c>
      <c r="J1984" t="s">
        <v>64</v>
      </c>
      <c r="K1984">
        <v>0</v>
      </c>
      <c r="L1984" t="s">
        <v>111</v>
      </c>
      <c r="M1984">
        <v>100</v>
      </c>
      <c r="N1984">
        <v>397569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397569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1781</v>
      </c>
      <c r="C1985" t="s">
        <v>1782</v>
      </c>
      <c r="D1985" t="s">
        <v>64</v>
      </c>
      <c r="E1985" t="s">
        <v>108</v>
      </c>
      <c r="F1985" t="s">
        <v>66</v>
      </c>
      <c r="G1985" t="s">
        <v>3818</v>
      </c>
      <c r="H1985" t="s">
        <v>3730</v>
      </c>
      <c r="I1985" t="s">
        <v>3819</v>
      </c>
      <c r="J1985" t="s">
        <v>64</v>
      </c>
      <c r="K1985">
        <v>0</v>
      </c>
      <c r="L1985" t="s">
        <v>111</v>
      </c>
      <c r="M1985">
        <v>0</v>
      </c>
      <c r="N1985">
        <v>0</v>
      </c>
      <c r="O1985">
        <v>420</v>
      </c>
      <c r="P1985">
        <v>1923600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420</v>
      </c>
      <c r="AJ1985">
        <v>1923600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1781</v>
      </c>
      <c r="C1986" t="s">
        <v>1782</v>
      </c>
      <c r="D1986" t="s">
        <v>64</v>
      </c>
      <c r="E1986" t="s">
        <v>108</v>
      </c>
      <c r="F1986" t="s">
        <v>66</v>
      </c>
      <c r="G1986" t="s">
        <v>3820</v>
      </c>
      <c r="H1986" t="s">
        <v>3730</v>
      </c>
      <c r="I1986" t="s">
        <v>3821</v>
      </c>
      <c r="J1986" t="s">
        <v>64</v>
      </c>
      <c r="K1986">
        <v>0</v>
      </c>
      <c r="L1986" t="s">
        <v>111</v>
      </c>
      <c r="M1986">
        <v>1880</v>
      </c>
      <c r="N1986">
        <v>7501200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1670</v>
      </c>
      <c r="AJ1986">
        <v>6663300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210</v>
      </c>
      <c r="BG1986">
        <v>837900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1781</v>
      </c>
      <c r="C1987" t="s">
        <v>1782</v>
      </c>
      <c r="D1987" t="s">
        <v>64</v>
      </c>
      <c r="E1987" t="s">
        <v>108</v>
      </c>
      <c r="F1987" t="s">
        <v>66</v>
      </c>
      <c r="G1987" t="s">
        <v>3822</v>
      </c>
      <c r="H1987" t="s">
        <v>3730</v>
      </c>
      <c r="I1987" t="s">
        <v>3823</v>
      </c>
      <c r="J1987" t="s">
        <v>64</v>
      </c>
      <c r="K1987">
        <v>0</v>
      </c>
      <c r="L1987" t="s">
        <v>111</v>
      </c>
      <c r="M1987">
        <v>180</v>
      </c>
      <c r="N1987">
        <v>691200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180</v>
      </c>
      <c r="BD1987">
        <v>691200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1781</v>
      </c>
      <c r="C1988" t="s">
        <v>1782</v>
      </c>
      <c r="D1988" t="s">
        <v>64</v>
      </c>
      <c r="E1988" t="s">
        <v>108</v>
      </c>
      <c r="F1988" t="s">
        <v>66</v>
      </c>
      <c r="G1988" t="s">
        <v>3824</v>
      </c>
      <c r="H1988" t="s">
        <v>3730</v>
      </c>
      <c r="I1988" t="s">
        <v>3825</v>
      </c>
      <c r="J1988" t="s">
        <v>64</v>
      </c>
      <c r="K1988">
        <v>0</v>
      </c>
      <c r="L1988" t="s">
        <v>111</v>
      </c>
      <c r="M1988">
        <v>1190</v>
      </c>
      <c r="N1988">
        <v>4747625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1190</v>
      </c>
      <c r="BG1988">
        <v>4747625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1781</v>
      </c>
      <c r="C1989" t="s">
        <v>1782</v>
      </c>
      <c r="D1989" t="s">
        <v>64</v>
      </c>
      <c r="E1989" t="s">
        <v>108</v>
      </c>
      <c r="F1989" t="s">
        <v>66</v>
      </c>
      <c r="G1989" t="s">
        <v>3826</v>
      </c>
      <c r="H1989" t="s">
        <v>3730</v>
      </c>
      <c r="I1989" t="s">
        <v>3827</v>
      </c>
      <c r="J1989" t="s">
        <v>64</v>
      </c>
      <c r="K1989">
        <v>0</v>
      </c>
      <c r="L1989" t="s">
        <v>111</v>
      </c>
      <c r="M1989">
        <v>180</v>
      </c>
      <c r="N1989">
        <v>717518</v>
      </c>
      <c r="O1989">
        <v>430</v>
      </c>
      <c r="P1989">
        <v>1969400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410</v>
      </c>
      <c r="AJ1989">
        <v>1805961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200</v>
      </c>
      <c r="BG1989">
        <v>880957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1781</v>
      </c>
      <c r="C1990" t="s">
        <v>1782</v>
      </c>
      <c r="D1990" t="s">
        <v>64</v>
      </c>
      <c r="E1990" t="s">
        <v>108</v>
      </c>
      <c r="F1990" t="s">
        <v>66</v>
      </c>
      <c r="G1990" t="s">
        <v>3828</v>
      </c>
      <c r="H1990" t="s">
        <v>3730</v>
      </c>
      <c r="I1990" t="s">
        <v>3829</v>
      </c>
      <c r="J1990" t="s">
        <v>64</v>
      </c>
      <c r="K1990">
        <v>0</v>
      </c>
      <c r="L1990" t="s">
        <v>111</v>
      </c>
      <c r="M1990">
        <v>160</v>
      </c>
      <c r="N1990">
        <v>614400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160</v>
      </c>
      <c r="BG1990">
        <v>614400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1781</v>
      </c>
      <c r="C1991" t="s">
        <v>1782</v>
      </c>
      <c r="D1991" t="s">
        <v>64</v>
      </c>
      <c r="E1991" t="s">
        <v>108</v>
      </c>
      <c r="F1991" t="s">
        <v>66</v>
      </c>
      <c r="G1991" t="s">
        <v>3830</v>
      </c>
      <c r="H1991" t="s">
        <v>3730</v>
      </c>
      <c r="I1991" t="s">
        <v>3831</v>
      </c>
      <c r="J1991" t="s">
        <v>64</v>
      </c>
      <c r="K1991">
        <v>0</v>
      </c>
      <c r="L1991" t="s">
        <v>111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1781</v>
      </c>
      <c r="C1992" t="s">
        <v>1782</v>
      </c>
      <c r="D1992" t="s">
        <v>64</v>
      </c>
      <c r="E1992" t="s">
        <v>108</v>
      </c>
      <c r="F1992" t="s">
        <v>66</v>
      </c>
      <c r="G1992" t="s">
        <v>3832</v>
      </c>
      <c r="H1992" t="s">
        <v>3730</v>
      </c>
      <c r="I1992" t="s">
        <v>3833</v>
      </c>
      <c r="J1992" t="s">
        <v>64</v>
      </c>
      <c r="K1992">
        <v>0</v>
      </c>
      <c r="L1992" t="s">
        <v>111</v>
      </c>
      <c r="M1992">
        <v>0</v>
      </c>
      <c r="N1992">
        <v>0</v>
      </c>
      <c r="O1992">
        <v>450</v>
      </c>
      <c r="P1992">
        <v>2061000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450</v>
      </c>
      <c r="AJ1992">
        <v>2061000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1781</v>
      </c>
      <c r="C1993" t="s">
        <v>1782</v>
      </c>
      <c r="D1993" t="s">
        <v>64</v>
      </c>
      <c r="E1993" t="s">
        <v>108</v>
      </c>
      <c r="F1993" t="s">
        <v>66</v>
      </c>
      <c r="G1993" t="s">
        <v>3834</v>
      </c>
      <c r="H1993" t="s">
        <v>3730</v>
      </c>
      <c r="I1993" t="s">
        <v>3835</v>
      </c>
      <c r="J1993" t="s">
        <v>64</v>
      </c>
      <c r="K1993">
        <v>0</v>
      </c>
      <c r="L1993" t="s">
        <v>111</v>
      </c>
      <c r="M1993">
        <v>200</v>
      </c>
      <c r="N1993">
        <v>798000</v>
      </c>
      <c r="O1993">
        <v>2950</v>
      </c>
      <c r="P1993">
        <v>13511000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2560</v>
      </c>
      <c r="AJ1993">
        <v>11628902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590</v>
      </c>
      <c r="BG1993">
        <v>2680098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1781</v>
      </c>
      <c r="C1994" t="s">
        <v>1782</v>
      </c>
      <c r="D1994" t="s">
        <v>64</v>
      </c>
      <c r="E1994" t="s">
        <v>108</v>
      </c>
      <c r="F1994" t="s">
        <v>66</v>
      </c>
      <c r="G1994" t="s">
        <v>3836</v>
      </c>
      <c r="H1994" t="s">
        <v>3730</v>
      </c>
      <c r="I1994" t="s">
        <v>3837</v>
      </c>
      <c r="J1994" t="s">
        <v>64</v>
      </c>
      <c r="K1994">
        <v>0</v>
      </c>
      <c r="L1994" t="s">
        <v>111</v>
      </c>
      <c r="M1994">
        <v>130</v>
      </c>
      <c r="N1994">
        <v>518700</v>
      </c>
      <c r="O1994">
        <v>400</v>
      </c>
      <c r="P1994">
        <v>1832000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440</v>
      </c>
      <c r="AJ1994">
        <v>1951525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90</v>
      </c>
      <c r="BG1994">
        <v>399175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1781</v>
      </c>
      <c r="C1995" t="s">
        <v>1782</v>
      </c>
      <c r="D1995" t="s">
        <v>64</v>
      </c>
      <c r="E1995" t="s">
        <v>108</v>
      </c>
      <c r="F1995" t="s">
        <v>66</v>
      </c>
      <c r="G1995" t="s">
        <v>3838</v>
      </c>
      <c r="H1995" t="s">
        <v>3730</v>
      </c>
      <c r="I1995" t="s">
        <v>3839</v>
      </c>
      <c r="J1995" t="s">
        <v>64</v>
      </c>
      <c r="K1995">
        <v>0</v>
      </c>
      <c r="L1995" t="s">
        <v>111</v>
      </c>
      <c r="M1995">
        <v>720</v>
      </c>
      <c r="N1995">
        <v>2872800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720</v>
      </c>
      <c r="BG1995">
        <v>2872800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1781</v>
      </c>
      <c r="C1996" t="s">
        <v>1782</v>
      </c>
      <c r="D1996" t="s">
        <v>64</v>
      </c>
      <c r="E1996" t="s">
        <v>108</v>
      </c>
      <c r="F1996" t="s">
        <v>66</v>
      </c>
      <c r="G1996" t="s">
        <v>3840</v>
      </c>
      <c r="H1996" t="s">
        <v>3730</v>
      </c>
      <c r="I1996" t="s">
        <v>3841</v>
      </c>
      <c r="J1996" t="s">
        <v>64</v>
      </c>
      <c r="K1996">
        <v>0</v>
      </c>
      <c r="L1996" t="s">
        <v>111</v>
      </c>
      <c r="M1996">
        <v>1720</v>
      </c>
      <c r="N1996">
        <v>6862800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1720</v>
      </c>
      <c r="BG1996">
        <v>6862800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1781</v>
      </c>
      <c r="C1997" t="s">
        <v>1782</v>
      </c>
      <c r="D1997" t="s">
        <v>64</v>
      </c>
      <c r="E1997" t="s">
        <v>108</v>
      </c>
      <c r="F1997" t="s">
        <v>66</v>
      </c>
      <c r="G1997" t="s">
        <v>3842</v>
      </c>
      <c r="H1997" t="s">
        <v>3730</v>
      </c>
      <c r="I1997" t="s">
        <v>3843</v>
      </c>
      <c r="J1997" t="s">
        <v>64</v>
      </c>
      <c r="K1997">
        <v>0</v>
      </c>
      <c r="L1997" t="s">
        <v>111</v>
      </c>
      <c r="M1997">
        <v>0</v>
      </c>
      <c r="N1997">
        <v>0</v>
      </c>
      <c r="O1997">
        <v>6000</v>
      </c>
      <c r="P1997">
        <v>27480000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6000</v>
      </c>
      <c r="AJ1997">
        <v>27480000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1781</v>
      </c>
      <c r="C1998" t="s">
        <v>1782</v>
      </c>
      <c r="D1998" t="s">
        <v>64</v>
      </c>
      <c r="E1998" t="s">
        <v>108</v>
      </c>
      <c r="F1998" t="s">
        <v>66</v>
      </c>
      <c r="G1998" t="s">
        <v>3844</v>
      </c>
      <c r="H1998" t="s">
        <v>3730</v>
      </c>
      <c r="I1998" t="s">
        <v>3845</v>
      </c>
      <c r="J1998" t="s">
        <v>64</v>
      </c>
      <c r="K1998">
        <v>0</v>
      </c>
      <c r="L1998" t="s">
        <v>111</v>
      </c>
      <c r="M1998">
        <v>100</v>
      </c>
      <c r="N1998">
        <v>399000</v>
      </c>
      <c r="O1998">
        <v>640</v>
      </c>
      <c r="P1998">
        <v>2931200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600</v>
      </c>
      <c r="AJ1998">
        <v>2700162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140</v>
      </c>
      <c r="BG1998">
        <v>630038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1781</v>
      </c>
      <c r="C1999" t="s">
        <v>1782</v>
      </c>
      <c r="D1999" t="s">
        <v>64</v>
      </c>
      <c r="E1999" t="s">
        <v>108</v>
      </c>
      <c r="F1999" t="s">
        <v>66</v>
      </c>
      <c r="G1999" t="s">
        <v>3846</v>
      </c>
      <c r="H1999" t="s">
        <v>3730</v>
      </c>
      <c r="I1999" t="s">
        <v>3847</v>
      </c>
      <c r="J1999" t="s">
        <v>64</v>
      </c>
      <c r="K1999">
        <v>0</v>
      </c>
      <c r="L1999" t="s">
        <v>111</v>
      </c>
      <c r="M1999">
        <v>0</v>
      </c>
      <c r="N1999">
        <v>0</v>
      </c>
      <c r="O1999">
        <v>1930</v>
      </c>
      <c r="P1999">
        <v>8839400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1470</v>
      </c>
      <c r="AJ1999">
        <v>6732600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460</v>
      </c>
      <c r="BG1999">
        <v>2106800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1781</v>
      </c>
      <c r="C2000" t="s">
        <v>1782</v>
      </c>
      <c r="D2000" t="s">
        <v>64</v>
      </c>
      <c r="E2000" t="s">
        <v>108</v>
      </c>
      <c r="F2000" t="s">
        <v>66</v>
      </c>
      <c r="G2000" t="s">
        <v>3848</v>
      </c>
      <c r="H2000" t="s">
        <v>3730</v>
      </c>
      <c r="I2000" t="s">
        <v>3849</v>
      </c>
      <c r="J2000" t="s">
        <v>64</v>
      </c>
      <c r="K2000">
        <v>0</v>
      </c>
      <c r="L2000" t="s">
        <v>111</v>
      </c>
      <c r="M2000">
        <v>0</v>
      </c>
      <c r="N2000">
        <v>0</v>
      </c>
      <c r="O2000">
        <v>2340</v>
      </c>
      <c r="P2000">
        <v>10717200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2340</v>
      </c>
      <c r="AJ2000">
        <v>10717200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1781</v>
      </c>
      <c r="C2001" t="s">
        <v>1782</v>
      </c>
      <c r="D2001" t="s">
        <v>64</v>
      </c>
      <c r="E2001" t="s">
        <v>108</v>
      </c>
      <c r="F2001" t="s">
        <v>66</v>
      </c>
      <c r="G2001" t="s">
        <v>3850</v>
      </c>
      <c r="H2001" t="s">
        <v>3730</v>
      </c>
      <c r="I2001" t="s">
        <v>3851</v>
      </c>
      <c r="J2001" t="s">
        <v>64</v>
      </c>
      <c r="K2001">
        <v>0</v>
      </c>
      <c r="L2001" t="s">
        <v>111</v>
      </c>
      <c r="M2001">
        <v>0</v>
      </c>
      <c r="N2001">
        <v>0</v>
      </c>
      <c r="O2001">
        <v>480</v>
      </c>
      <c r="P2001">
        <v>3508800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480</v>
      </c>
      <c r="AJ2001">
        <v>3508800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1781</v>
      </c>
      <c r="C2002" t="s">
        <v>1782</v>
      </c>
      <c r="D2002" t="s">
        <v>64</v>
      </c>
      <c r="E2002" t="s">
        <v>108</v>
      </c>
      <c r="F2002" t="s">
        <v>66</v>
      </c>
      <c r="G2002" t="s">
        <v>3852</v>
      </c>
      <c r="H2002" t="s">
        <v>3853</v>
      </c>
      <c r="I2002" t="s">
        <v>3854</v>
      </c>
      <c r="J2002" t="s">
        <v>64</v>
      </c>
      <c r="K2002">
        <v>0</v>
      </c>
      <c r="L2002" t="s">
        <v>111</v>
      </c>
      <c r="M2002">
        <v>80</v>
      </c>
      <c r="N2002">
        <v>318980</v>
      </c>
      <c r="O2002">
        <v>260</v>
      </c>
      <c r="P2002">
        <v>1190800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210</v>
      </c>
      <c r="AJ2002">
        <v>932511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130</v>
      </c>
      <c r="BG2002">
        <v>577269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1781</v>
      </c>
      <c r="C2003" t="s">
        <v>1782</v>
      </c>
      <c r="D2003" t="s">
        <v>64</v>
      </c>
      <c r="E2003" t="s">
        <v>108</v>
      </c>
      <c r="F2003" t="s">
        <v>66</v>
      </c>
      <c r="G2003" t="s">
        <v>3855</v>
      </c>
      <c r="H2003" t="s">
        <v>3856</v>
      </c>
      <c r="I2003" t="s">
        <v>3857</v>
      </c>
      <c r="J2003" t="s">
        <v>64</v>
      </c>
      <c r="K2003">
        <v>0</v>
      </c>
      <c r="L2003" t="s">
        <v>111</v>
      </c>
      <c r="M2003">
        <v>220</v>
      </c>
      <c r="N2003">
        <v>1166000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1166000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1781</v>
      </c>
      <c r="C2004" t="s">
        <v>1782</v>
      </c>
      <c r="D2004" t="s">
        <v>64</v>
      </c>
      <c r="E2004" t="s">
        <v>108</v>
      </c>
      <c r="F2004" t="s">
        <v>66</v>
      </c>
      <c r="G2004" t="s">
        <v>3858</v>
      </c>
      <c r="H2004" t="s">
        <v>3856</v>
      </c>
      <c r="I2004" t="s">
        <v>3859</v>
      </c>
      <c r="J2004" t="s">
        <v>64</v>
      </c>
      <c r="K2004">
        <v>0</v>
      </c>
      <c r="L2004" t="s">
        <v>111</v>
      </c>
      <c r="M2004">
        <v>110</v>
      </c>
      <c r="N2004">
        <v>583000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110</v>
      </c>
      <c r="BG2004">
        <v>583000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1781</v>
      </c>
      <c r="C2005" t="s">
        <v>1782</v>
      </c>
      <c r="D2005" t="s">
        <v>64</v>
      </c>
      <c r="E2005" t="s">
        <v>108</v>
      </c>
      <c r="F2005" t="s">
        <v>66</v>
      </c>
      <c r="G2005" t="s">
        <v>3860</v>
      </c>
      <c r="H2005" t="s">
        <v>3861</v>
      </c>
      <c r="I2005" t="s">
        <v>3862</v>
      </c>
      <c r="J2005" t="s">
        <v>64</v>
      </c>
      <c r="K2005">
        <v>0</v>
      </c>
      <c r="L2005" t="s">
        <v>111</v>
      </c>
      <c r="M2005">
        <v>200</v>
      </c>
      <c r="N2005">
        <v>958000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200</v>
      </c>
      <c r="BG2005">
        <v>958000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1781</v>
      </c>
      <c r="C2006" t="s">
        <v>1782</v>
      </c>
      <c r="D2006" t="s">
        <v>64</v>
      </c>
      <c r="E2006" t="s">
        <v>108</v>
      </c>
      <c r="F2006" t="s">
        <v>66</v>
      </c>
      <c r="G2006" t="s">
        <v>3863</v>
      </c>
      <c r="H2006" t="s">
        <v>3864</v>
      </c>
      <c r="I2006" t="s">
        <v>3865</v>
      </c>
      <c r="J2006" t="s">
        <v>64</v>
      </c>
      <c r="K2006">
        <v>0</v>
      </c>
      <c r="L2006" t="s">
        <v>111</v>
      </c>
      <c r="M2006">
        <v>60</v>
      </c>
      <c r="N2006">
        <v>287400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60</v>
      </c>
      <c r="BG2006">
        <v>287400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1781</v>
      </c>
      <c r="C2007" t="s">
        <v>1782</v>
      </c>
      <c r="D2007" t="s">
        <v>64</v>
      </c>
      <c r="E2007" t="s">
        <v>108</v>
      </c>
      <c r="F2007" t="s">
        <v>66</v>
      </c>
      <c r="G2007" t="s">
        <v>3866</v>
      </c>
      <c r="H2007" t="s">
        <v>3864</v>
      </c>
      <c r="I2007" t="s">
        <v>3867</v>
      </c>
      <c r="J2007" t="s">
        <v>64</v>
      </c>
      <c r="K2007">
        <v>0</v>
      </c>
      <c r="L2007" t="s">
        <v>111</v>
      </c>
      <c r="M2007">
        <v>250</v>
      </c>
      <c r="N2007">
        <v>1245000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250</v>
      </c>
      <c r="BG2007">
        <v>1245000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1781</v>
      </c>
      <c r="C2008" t="s">
        <v>1782</v>
      </c>
      <c r="D2008" t="s">
        <v>64</v>
      </c>
      <c r="E2008" t="s">
        <v>108</v>
      </c>
      <c r="F2008" t="s">
        <v>66</v>
      </c>
      <c r="G2008" t="s">
        <v>3868</v>
      </c>
      <c r="H2008" t="s">
        <v>3869</v>
      </c>
      <c r="I2008" t="s">
        <v>3870</v>
      </c>
      <c r="J2008" t="s">
        <v>64</v>
      </c>
      <c r="K2008">
        <v>0</v>
      </c>
      <c r="L2008" t="s">
        <v>111</v>
      </c>
      <c r="M2008">
        <v>150</v>
      </c>
      <c r="N2008">
        <v>1194000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150</v>
      </c>
      <c r="BG2008">
        <v>1194000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1781</v>
      </c>
      <c r="C2009" t="s">
        <v>1782</v>
      </c>
      <c r="D2009" t="s">
        <v>64</v>
      </c>
      <c r="E2009" t="s">
        <v>108</v>
      </c>
      <c r="F2009" t="s">
        <v>66</v>
      </c>
      <c r="G2009" t="s">
        <v>3871</v>
      </c>
      <c r="H2009" t="s">
        <v>3869</v>
      </c>
      <c r="I2009" t="s">
        <v>3872</v>
      </c>
      <c r="J2009" t="s">
        <v>64</v>
      </c>
      <c r="K2009">
        <v>0</v>
      </c>
      <c r="L2009" t="s">
        <v>111</v>
      </c>
      <c r="M2009">
        <v>150</v>
      </c>
      <c r="N2009">
        <v>1264500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150</v>
      </c>
      <c r="BG2009">
        <v>1264500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1781</v>
      </c>
      <c r="C2010" t="s">
        <v>1782</v>
      </c>
      <c r="D2010" t="s">
        <v>64</v>
      </c>
      <c r="E2010" t="s">
        <v>108</v>
      </c>
      <c r="F2010" t="s">
        <v>66</v>
      </c>
      <c r="G2010" t="s">
        <v>3873</v>
      </c>
      <c r="H2010" t="s">
        <v>3869</v>
      </c>
      <c r="I2010" t="s">
        <v>3874</v>
      </c>
      <c r="J2010" t="s">
        <v>64</v>
      </c>
      <c r="K2010">
        <v>0</v>
      </c>
      <c r="L2010" t="s">
        <v>111</v>
      </c>
      <c r="M2010">
        <v>70</v>
      </c>
      <c r="N2010">
        <v>625162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70</v>
      </c>
      <c r="BG2010">
        <v>625162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1781</v>
      </c>
      <c r="C2011" t="s">
        <v>1782</v>
      </c>
      <c r="D2011" t="s">
        <v>64</v>
      </c>
      <c r="E2011" t="s">
        <v>108</v>
      </c>
      <c r="F2011" t="s">
        <v>66</v>
      </c>
      <c r="G2011" t="s">
        <v>3875</v>
      </c>
      <c r="H2011" t="s">
        <v>3876</v>
      </c>
      <c r="I2011" t="s">
        <v>3877</v>
      </c>
      <c r="J2011" t="s">
        <v>64</v>
      </c>
      <c r="K2011">
        <v>0</v>
      </c>
      <c r="L2011" t="s">
        <v>111</v>
      </c>
      <c r="M2011">
        <v>130</v>
      </c>
      <c r="N2011">
        <v>1248000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130</v>
      </c>
      <c r="BG2011">
        <v>1248000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1781</v>
      </c>
      <c r="C2012" t="s">
        <v>1782</v>
      </c>
      <c r="D2012" t="s">
        <v>64</v>
      </c>
      <c r="E2012" t="s">
        <v>108</v>
      </c>
      <c r="F2012" t="s">
        <v>66</v>
      </c>
      <c r="G2012" t="s">
        <v>3878</v>
      </c>
      <c r="H2012" t="s">
        <v>3879</v>
      </c>
      <c r="I2012" t="s">
        <v>3880</v>
      </c>
      <c r="J2012" t="s">
        <v>64</v>
      </c>
      <c r="K2012">
        <v>0</v>
      </c>
      <c r="L2012" t="s">
        <v>111</v>
      </c>
      <c r="M2012">
        <v>340</v>
      </c>
      <c r="N2012">
        <v>3051463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340</v>
      </c>
      <c r="BG2012">
        <v>3051463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1781</v>
      </c>
      <c r="C2013" t="s">
        <v>1782</v>
      </c>
      <c r="D2013" t="s">
        <v>64</v>
      </c>
      <c r="E2013" t="s">
        <v>108</v>
      </c>
      <c r="F2013" t="s">
        <v>66</v>
      </c>
      <c r="G2013" t="s">
        <v>3881</v>
      </c>
      <c r="H2013" t="s">
        <v>3879</v>
      </c>
      <c r="I2013" t="s">
        <v>3882</v>
      </c>
      <c r="J2013" t="s">
        <v>64</v>
      </c>
      <c r="K2013">
        <v>0</v>
      </c>
      <c r="L2013" t="s">
        <v>111</v>
      </c>
      <c r="M2013">
        <v>130</v>
      </c>
      <c r="N2013">
        <v>1162200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130</v>
      </c>
      <c r="BG2013">
        <v>1162200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1781</v>
      </c>
      <c r="C2014" t="s">
        <v>1782</v>
      </c>
      <c r="D2014" t="s">
        <v>64</v>
      </c>
      <c r="E2014" t="s">
        <v>108</v>
      </c>
      <c r="F2014" t="s">
        <v>66</v>
      </c>
      <c r="G2014" t="s">
        <v>3883</v>
      </c>
      <c r="H2014" t="s">
        <v>3879</v>
      </c>
      <c r="I2014" t="s">
        <v>3884</v>
      </c>
      <c r="J2014" t="s">
        <v>64</v>
      </c>
      <c r="K2014">
        <v>0</v>
      </c>
      <c r="L2014" t="s">
        <v>111</v>
      </c>
      <c r="M2014">
        <v>400</v>
      </c>
      <c r="N2014">
        <v>3575931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400</v>
      </c>
      <c r="BG2014">
        <v>3575931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1781</v>
      </c>
      <c r="C2015" t="s">
        <v>1782</v>
      </c>
      <c r="D2015" t="s">
        <v>64</v>
      </c>
      <c r="E2015" t="s">
        <v>108</v>
      </c>
      <c r="F2015" t="s">
        <v>66</v>
      </c>
      <c r="G2015" t="s">
        <v>3885</v>
      </c>
      <c r="H2015" t="s">
        <v>3879</v>
      </c>
      <c r="I2015" t="s">
        <v>3886</v>
      </c>
      <c r="J2015" t="s">
        <v>64</v>
      </c>
      <c r="K2015">
        <v>0</v>
      </c>
      <c r="L2015" t="s">
        <v>111</v>
      </c>
      <c r="M2015">
        <v>130</v>
      </c>
      <c r="N2015">
        <v>1159692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</v>
      </c>
      <c r="BG2015">
        <v>1159692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1781</v>
      </c>
      <c r="C2016" t="s">
        <v>1782</v>
      </c>
      <c r="D2016" t="s">
        <v>64</v>
      </c>
      <c r="E2016" t="s">
        <v>108</v>
      </c>
      <c r="F2016" t="s">
        <v>66</v>
      </c>
      <c r="G2016" t="s">
        <v>3887</v>
      </c>
      <c r="H2016" t="s">
        <v>3888</v>
      </c>
      <c r="I2016" t="s">
        <v>3889</v>
      </c>
      <c r="J2016" t="s">
        <v>64</v>
      </c>
      <c r="K2016">
        <v>0</v>
      </c>
      <c r="L2016" t="s">
        <v>111</v>
      </c>
      <c r="M2016">
        <v>60</v>
      </c>
      <c r="N2016">
        <v>536400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60</v>
      </c>
      <c r="BG2016">
        <v>536400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1781</v>
      </c>
      <c r="C2017" t="s">
        <v>1782</v>
      </c>
      <c r="D2017" t="s">
        <v>64</v>
      </c>
      <c r="E2017" t="s">
        <v>108</v>
      </c>
      <c r="F2017" t="s">
        <v>66</v>
      </c>
      <c r="G2017" t="s">
        <v>3890</v>
      </c>
      <c r="H2017" t="s">
        <v>3888</v>
      </c>
      <c r="I2017" t="s">
        <v>3891</v>
      </c>
      <c r="J2017" t="s">
        <v>64</v>
      </c>
      <c r="K2017">
        <v>0</v>
      </c>
      <c r="L2017" t="s">
        <v>111</v>
      </c>
      <c r="M2017">
        <v>350</v>
      </c>
      <c r="N2017">
        <v>3129000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350</v>
      </c>
      <c r="BG2017">
        <v>3129000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1781</v>
      </c>
      <c r="C2018" t="s">
        <v>1782</v>
      </c>
      <c r="D2018" t="s">
        <v>64</v>
      </c>
      <c r="E2018" t="s">
        <v>108</v>
      </c>
      <c r="F2018" t="s">
        <v>66</v>
      </c>
      <c r="G2018" t="s">
        <v>3892</v>
      </c>
      <c r="H2018" t="s">
        <v>3893</v>
      </c>
      <c r="I2018" t="s">
        <v>3894</v>
      </c>
      <c r="J2018" t="s">
        <v>64</v>
      </c>
      <c r="K2018">
        <v>0</v>
      </c>
      <c r="L2018" t="s">
        <v>111</v>
      </c>
      <c r="M2018">
        <v>260</v>
      </c>
      <c r="N2018">
        <v>2236000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260</v>
      </c>
      <c r="BG2018">
        <v>2236000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1781</v>
      </c>
      <c r="C2019" t="s">
        <v>1782</v>
      </c>
      <c r="D2019" t="s">
        <v>64</v>
      </c>
      <c r="E2019" t="s">
        <v>108</v>
      </c>
      <c r="F2019" t="s">
        <v>66</v>
      </c>
      <c r="G2019" t="s">
        <v>3895</v>
      </c>
      <c r="H2019" t="s">
        <v>3893</v>
      </c>
      <c r="I2019" t="s">
        <v>3896</v>
      </c>
      <c r="J2019" t="s">
        <v>64</v>
      </c>
      <c r="K2019">
        <v>0</v>
      </c>
      <c r="L2019" t="s">
        <v>111</v>
      </c>
      <c r="M2019">
        <v>50</v>
      </c>
      <c r="N2019">
        <v>443404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50</v>
      </c>
      <c r="BG2019">
        <v>443404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1781</v>
      </c>
      <c r="C2020" t="s">
        <v>1782</v>
      </c>
      <c r="D2020" t="s">
        <v>64</v>
      </c>
      <c r="E2020" t="s">
        <v>108</v>
      </c>
      <c r="F2020" t="s">
        <v>66</v>
      </c>
      <c r="G2020" t="s">
        <v>3897</v>
      </c>
      <c r="H2020" t="s">
        <v>3898</v>
      </c>
      <c r="I2020" t="s">
        <v>3899</v>
      </c>
      <c r="J2020" t="s">
        <v>64</v>
      </c>
      <c r="K2020">
        <v>0</v>
      </c>
      <c r="L2020" t="s">
        <v>111</v>
      </c>
      <c r="M2020">
        <v>120</v>
      </c>
      <c r="N2020">
        <v>1072800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120</v>
      </c>
      <c r="BG2020">
        <v>1072800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1781</v>
      </c>
      <c r="C2021" t="s">
        <v>1782</v>
      </c>
      <c r="D2021" t="s">
        <v>64</v>
      </c>
      <c r="E2021" t="s">
        <v>108</v>
      </c>
      <c r="F2021" t="s">
        <v>66</v>
      </c>
      <c r="G2021" t="s">
        <v>3900</v>
      </c>
      <c r="H2021" t="s">
        <v>3901</v>
      </c>
      <c r="I2021" t="s">
        <v>3902</v>
      </c>
      <c r="J2021" t="s">
        <v>64</v>
      </c>
      <c r="K2021">
        <v>0</v>
      </c>
      <c r="L2021" t="s">
        <v>111</v>
      </c>
      <c r="M2021">
        <v>100</v>
      </c>
      <c r="N2021">
        <v>1855000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100</v>
      </c>
      <c r="BG2021">
        <v>1855000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1781</v>
      </c>
      <c r="C2022" t="s">
        <v>1782</v>
      </c>
      <c r="D2022" t="s">
        <v>64</v>
      </c>
      <c r="E2022" t="s">
        <v>108</v>
      </c>
      <c r="F2022" t="s">
        <v>66</v>
      </c>
      <c r="G2022" t="s">
        <v>3903</v>
      </c>
      <c r="H2022" t="s">
        <v>3901</v>
      </c>
      <c r="I2022" t="s">
        <v>3904</v>
      </c>
      <c r="J2022" t="s">
        <v>64</v>
      </c>
      <c r="K2022">
        <v>0</v>
      </c>
      <c r="L2022" t="s">
        <v>111</v>
      </c>
      <c r="M2022">
        <v>170</v>
      </c>
      <c r="N2022">
        <v>3067100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170</v>
      </c>
      <c r="BG2022">
        <v>3067100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1781</v>
      </c>
      <c r="C2023" t="s">
        <v>1782</v>
      </c>
      <c r="D2023" t="s">
        <v>64</v>
      </c>
      <c r="E2023" t="s">
        <v>108</v>
      </c>
      <c r="F2023" t="s">
        <v>66</v>
      </c>
      <c r="G2023" t="s">
        <v>3905</v>
      </c>
      <c r="H2023" t="s">
        <v>3906</v>
      </c>
      <c r="I2023" t="s">
        <v>3907</v>
      </c>
      <c r="J2023" t="s">
        <v>64</v>
      </c>
      <c r="K2023">
        <v>0</v>
      </c>
      <c r="L2023" t="s">
        <v>111</v>
      </c>
      <c r="M2023">
        <v>120</v>
      </c>
      <c r="N2023">
        <v>1590000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120</v>
      </c>
      <c r="BG2023">
        <v>1590000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1781</v>
      </c>
      <c r="C2024" t="s">
        <v>1782</v>
      </c>
      <c r="D2024" t="s">
        <v>64</v>
      </c>
      <c r="E2024" t="s">
        <v>108</v>
      </c>
      <c r="F2024" t="s">
        <v>66</v>
      </c>
      <c r="G2024" t="s">
        <v>3908</v>
      </c>
      <c r="H2024" t="s">
        <v>3906</v>
      </c>
      <c r="I2024" t="s">
        <v>3909</v>
      </c>
      <c r="J2024" t="s">
        <v>64</v>
      </c>
      <c r="K2024">
        <v>0</v>
      </c>
      <c r="L2024" t="s">
        <v>111</v>
      </c>
      <c r="M2024">
        <v>90</v>
      </c>
      <c r="N2024">
        <v>2150100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</v>
      </c>
      <c r="BG2024">
        <v>2150100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1781</v>
      </c>
      <c r="C2025" t="s">
        <v>1782</v>
      </c>
      <c r="D2025" t="s">
        <v>64</v>
      </c>
      <c r="E2025" t="s">
        <v>108</v>
      </c>
      <c r="F2025" t="s">
        <v>66</v>
      </c>
      <c r="G2025" t="s">
        <v>3910</v>
      </c>
      <c r="H2025" t="s">
        <v>3911</v>
      </c>
      <c r="I2025" t="s">
        <v>3912</v>
      </c>
      <c r="J2025" t="s">
        <v>64</v>
      </c>
      <c r="K2025">
        <v>0</v>
      </c>
      <c r="L2025" t="s">
        <v>111</v>
      </c>
      <c r="M2025">
        <v>270</v>
      </c>
      <c r="N2025">
        <v>1206707</v>
      </c>
      <c r="O2025">
        <v>1360</v>
      </c>
      <c r="P2025">
        <v>6990400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1390</v>
      </c>
      <c r="AJ2025">
        <v>6990171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240</v>
      </c>
      <c r="BG2025">
        <v>1206936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1781</v>
      </c>
      <c r="C2026" t="s">
        <v>1782</v>
      </c>
      <c r="D2026" t="s">
        <v>64</v>
      </c>
      <c r="E2026" t="s">
        <v>108</v>
      </c>
      <c r="F2026" t="s">
        <v>66</v>
      </c>
      <c r="G2026" t="s">
        <v>3913</v>
      </c>
      <c r="H2026" t="s">
        <v>3914</v>
      </c>
      <c r="I2026" t="s">
        <v>3915</v>
      </c>
      <c r="J2026" t="s">
        <v>64</v>
      </c>
      <c r="K2026">
        <v>0</v>
      </c>
      <c r="L2026" t="s">
        <v>111</v>
      </c>
      <c r="M2026">
        <v>70</v>
      </c>
      <c r="N2026">
        <v>370300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</v>
      </c>
      <c r="BG2026">
        <v>370300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1781</v>
      </c>
      <c r="C2027" t="s">
        <v>1782</v>
      </c>
      <c r="D2027" t="s">
        <v>64</v>
      </c>
      <c r="E2027" t="s">
        <v>108</v>
      </c>
      <c r="F2027" t="s">
        <v>66</v>
      </c>
      <c r="G2027" t="s">
        <v>3916</v>
      </c>
      <c r="H2027" t="s">
        <v>3917</v>
      </c>
      <c r="I2027" t="s">
        <v>3918</v>
      </c>
      <c r="J2027" t="s">
        <v>64</v>
      </c>
      <c r="K2027">
        <v>0</v>
      </c>
      <c r="L2027" t="s">
        <v>111</v>
      </c>
      <c r="M2027">
        <v>250</v>
      </c>
      <c r="N2027">
        <v>1117491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250</v>
      </c>
      <c r="BG2027">
        <v>1117491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1781</v>
      </c>
      <c r="C2028" t="s">
        <v>1782</v>
      </c>
      <c r="D2028" t="s">
        <v>64</v>
      </c>
      <c r="E2028" t="s">
        <v>108</v>
      </c>
      <c r="F2028" t="s">
        <v>66</v>
      </c>
      <c r="G2028" t="s">
        <v>3919</v>
      </c>
      <c r="H2028" t="s">
        <v>3917</v>
      </c>
      <c r="I2028" t="s">
        <v>3920</v>
      </c>
      <c r="J2028" t="s">
        <v>64</v>
      </c>
      <c r="K2028">
        <v>0</v>
      </c>
      <c r="L2028" t="s">
        <v>111</v>
      </c>
      <c r="M2028">
        <v>200</v>
      </c>
      <c r="N2028">
        <v>893360</v>
      </c>
      <c r="O2028">
        <v>3600</v>
      </c>
      <c r="P2028">
        <v>18504000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3320</v>
      </c>
      <c r="AJ2028">
        <v>16947167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480</v>
      </c>
      <c r="BG2028">
        <v>2450193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1781</v>
      </c>
      <c r="C2029" t="s">
        <v>1782</v>
      </c>
      <c r="D2029" t="s">
        <v>64</v>
      </c>
      <c r="E2029" t="s">
        <v>108</v>
      </c>
      <c r="F2029" t="s">
        <v>66</v>
      </c>
      <c r="G2029" t="s">
        <v>3921</v>
      </c>
      <c r="H2029" t="s">
        <v>3922</v>
      </c>
      <c r="I2029" t="s">
        <v>3923</v>
      </c>
      <c r="J2029" t="s">
        <v>64</v>
      </c>
      <c r="K2029">
        <v>0</v>
      </c>
      <c r="L2029" t="s">
        <v>111</v>
      </c>
      <c r="M2029">
        <v>160</v>
      </c>
      <c r="N2029">
        <v>1207450</v>
      </c>
      <c r="O2029">
        <v>100</v>
      </c>
      <c r="P2029">
        <v>875000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190</v>
      </c>
      <c r="AJ2029">
        <v>1521790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70</v>
      </c>
      <c r="BG2029">
        <v>560660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1781</v>
      </c>
      <c r="C2030" t="s">
        <v>1782</v>
      </c>
      <c r="D2030" t="s">
        <v>64</v>
      </c>
      <c r="E2030" t="s">
        <v>108</v>
      </c>
      <c r="F2030" t="s">
        <v>66</v>
      </c>
      <c r="G2030" t="s">
        <v>3924</v>
      </c>
      <c r="H2030" t="s">
        <v>3922</v>
      </c>
      <c r="I2030" t="s">
        <v>3925</v>
      </c>
      <c r="J2030" t="s">
        <v>64</v>
      </c>
      <c r="K2030">
        <v>0</v>
      </c>
      <c r="L2030" t="s">
        <v>111</v>
      </c>
      <c r="M2030">
        <v>80</v>
      </c>
      <c r="N2030">
        <v>646397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80</v>
      </c>
      <c r="BG2030">
        <v>646397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1781</v>
      </c>
      <c r="C2031" t="s">
        <v>1782</v>
      </c>
      <c r="D2031" t="s">
        <v>64</v>
      </c>
      <c r="E2031" t="s">
        <v>108</v>
      </c>
      <c r="F2031" t="s">
        <v>66</v>
      </c>
      <c r="G2031" t="s">
        <v>3926</v>
      </c>
      <c r="H2031" t="s">
        <v>3927</v>
      </c>
      <c r="I2031" t="s">
        <v>3928</v>
      </c>
      <c r="J2031" t="s">
        <v>64</v>
      </c>
      <c r="K2031">
        <v>0</v>
      </c>
      <c r="L2031" t="s">
        <v>111</v>
      </c>
      <c r="M2031">
        <v>50</v>
      </c>
      <c r="N2031">
        <v>214457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50</v>
      </c>
      <c r="BG2031">
        <v>214457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1781</v>
      </c>
      <c r="C2032" t="s">
        <v>1782</v>
      </c>
      <c r="D2032" t="s">
        <v>64</v>
      </c>
      <c r="E2032" t="s">
        <v>108</v>
      </c>
      <c r="F2032" t="s">
        <v>66</v>
      </c>
      <c r="G2032" t="s">
        <v>3929</v>
      </c>
      <c r="H2032" t="s">
        <v>3927</v>
      </c>
      <c r="I2032" t="s">
        <v>3930</v>
      </c>
      <c r="J2032" t="s">
        <v>64</v>
      </c>
      <c r="K2032">
        <v>0</v>
      </c>
      <c r="L2032" t="s">
        <v>111</v>
      </c>
      <c r="M2032">
        <v>0</v>
      </c>
      <c r="N2032">
        <v>0</v>
      </c>
      <c r="O2032">
        <v>360</v>
      </c>
      <c r="P2032">
        <v>1850400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360</v>
      </c>
      <c r="AJ2032">
        <v>1850400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1781</v>
      </c>
      <c r="C2033" t="s">
        <v>1782</v>
      </c>
      <c r="D2033" t="s">
        <v>64</v>
      </c>
      <c r="E2033" t="s">
        <v>108</v>
      </c>
      <c r="F2033" t="s">
        <v>66</v>
      </c>
      <c r="G2033" t="s">
        <v>3931</v>
      </c>
      <c r="H2033" t="s">
        <v>3927</v>
      </c>
      <c r="I2033" t="s">
        <v>3932</v>
      </c>
      <c r="J2033" t="s">
        <v>64</v>
      </c>
      <c r="K2033">
        <v>0</v>
      </c>
      <c r="L2033" t="s">
        <v>111</v>
      </c>
      <c r="M2033">
        <v>0</v>
      </c>
      <c r="N2033">
        <v>0</v>
      </c>
      <c r="O2033">
        <v>1320</v>
      </c>
      <c r="P2033">
        <v>6784800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1200</v>
      </c>
      <c r="AJ2033">
        <v>6168000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120</v>
      </c>
      <c r="BG2033">
        <v>616800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1781</v>
      </c>
      <c r="C2034" t="s">
        <v>1782</v>
      </c>
      <c r="D2034" t="s">
        <v>64</v>
      </c>
      <c r="E2034" t="s">
        <v>108</v>
      </c>
      <c r="F2034" t="s">
        <v>66</v>
      </c>
      <c r="G2034" t="s">
        <v>3933</v>
      </c>
      <c r="H2034" t="s">
        <v>3927</v>
      </c>
      <c r="I2034" t="s">
        <v>3934</v>
      </c>
      <c r="J2034" t="s">
        <v>64</v>
      </c>
      <c r="K2034">
        <v>0</v>
      </c>
      <c r="L2034" t="s">
        <v>111</v>
      </c>
      <c r="M2034">
        <v>190</v>
      </c>
      <c r="N2034">
        <v>849300</v>
      </c>
      <c r="O2034">
        <v>1870</v>
      </c>
      <c r="P2034">
        <v>9611800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1760</v>
      </c>
      <c r="AJ2034">
        <v>8937639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300</v>
      </c>
      <c r="BG2034">
        <v>1523461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1781</v>
      </c>
      <c r="C2035" t="s">
        <v>1782</v>
      </c>
      <c r="D2035" t="s">
        <v>64</v>
      </c>
      <c r="E2035" t="s">
        <v>108</v>
      </c>
      <c r="F2035" t="s">
        <v>66</v>
      </c>
      <c r="G2035" t="s">
        <v>3935</v>
      </c>
      <c r="H2035" t="s">
        <v>3936</v>
      </c>
      <c r="I2035" t="s">
        <v>3937</v>
      </c>
      <c r="J2035" t="s">
        <v>64</v>
      </c>
      <c r="K2035">
        <v>0</v>
      </c>
      <c r="L2035" t="s">
        <v>111</v>
      </c>
      <c r="M2035">
        <v>0</v>
      </c>
      <c r="N2035">
        <v>0</v>
      </c>
      <c r="O2035">
        <v>600</v>
      </c>
      <c r="P2035">
        <v>3084000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480</v>
      </c>
      <c r="AJ2035">
        <v>2467200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</v>
      </c>
      <c r="BG2035">
        <v>616800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1781</v>
      </c>
      <c r="C2036" t="s">
        <v>1782</v>
      </c>
      <c r="D2036" t="s">
        <v>64</v>
      </c>
      <c r="E2036" t="s">
        <v>108</v>
      </c>
      <c r="F2036" t="s">
        <v>66</v>
      </c>
      <c r="G2036" t="s">
        <v>3938</v>
      </c>
      <c r="H2036" t="s">
        <v>3939</v>
      </c>
      <c r="I2036" t="s">
        <v>3940</v>
      </c>
      <c r="J2036" t="s">
        <v>64</v>
      </c>
      <c r="K2036">
        <v>0</v>
      </c>
      <c r="L2036" t="s">
        <v>111</v>
      </c>
      <c r="M2036">
        <v>1030</v>
      </c>
      <c r="N2036">
        <v>4604100</v>
      </c>
      <c r="O2036">
        <v>4400</v>
      </c>
      <c r="P2036">
        <v>22616000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5010</v>
      </c>
      <c r="AJ2036">
        <v>25114678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420</v>
      </c>
      <c r="BG2036">
        <v>2105422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1781</v>
      </c>
      <c r="C2037" t="s">
        <v>1782</v>
      </c>
      <c r="D2037" t="s">
        <v>64</v>
      </c>
      <c r="E2037" t="s">
        <v>108</v>
      </c>
      <c r="F2037" t="s">
        <v>66</v>
      </c>
      <c r="G2037" t="s">
        <v>3941</v>
      </c>
      <c r="H2037" t="s">
        <v>3939</v>
      </c>
      <c r="I2037" t="s">
        <v>3942</v>
      </c>
      <c r="J2037" t="s">
        <v>64</v>
      </c>
      <c r="K2037">
        <v>0</v>
      </c>
      <c r="L2037" t="s">
        <v>111</v>
      </c>
      <c r="M2037">
        <v>0</v>
      </c>
      <c r="N2037">
        <v>0</v>
      </c>
      <c r="O2037">
        <v>850</v>
      </c>
      <c r="P2037">
        <v>4369000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850</v>
      </c>
      <c r="AJ2037">
        <v>4369000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1781</v>
      </c>
      <c r="C2038" t="s">
        <v>1782</v>
      </c>
      <c r="D2038" t="s">
        <v>64</v>
      </c>
      <c r="E2038" t="s">
        <v>108</v>
      </c>
      <c r="F2038" t="s">
        <v>66</v>
      </c>
      <c r="G2038" t="s">
        <v>3943</v>
      </c>
      <c r="H2038" t="s">
        <v>3944</v>
      </c>
      <c r="I2038" t="s">
        <v>3945</v>
      </c>
      <c r="J2038" t="s">
        <v>64</v>
      </c>
      <c r="K2038">
        <v>0</v>
      </c>
      <c r="L2038" t="s">
        <v>111</v>
      </c>
      <c r="M2038">
        <v>390</v>
      </c>
      <c r="N2038">
        <v>2872190</v>
      </c>
      <c r="O2038">
        <v>320</v>
      </c>
      <c r="P2038">
        <v>2729600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240</v>
      </c>
      <c r="AJ2038">
        <v>1893563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470</v>
      </c>
      <c r="BG2038">
        <v>3708227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2175</v>
      </c>
      <c r="C2039" t="s">
        <v>1782</v>
      </c>
      <c r="D2039" t="s">
        <v>64</v>
      </c>
      <c r="E2039" t="s">
        <v>108</v>
      </c>
      <c r="F2039" t="s">
        <v>66</v>
      </c>
      <c r="G2039" t="s">
        <v>3946</v>
      </c>
      <c r="H2039" t="s">
        <v>3946</v>
      </c>
      <c r="I2039" t="s">
        <v>3947</v>
      </c>
      <c r="J2039" t="s">
        <v>64</v>
      </c>
      <c r="K2039">
        <v>0</v>
      </c>
      <c r="L2039" t="s">
        <v>1025</v>
      </c>
      <c r="M2039">
        <v>1000</v>
      </c>
      <c r="N2039">
        <v>307000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1000</v>
      </c>
      <c r="BG2039">
        <v>307000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2175</v>
      </c>
      <c r="C2040" t="s">
        <v>1782</v>
      </c>
      <c r="D2040" t="s">
        <v>64</v>
      </c>
      <c r="E2040" t="s">
        <v>108</v>
      </c>
      <c r="F2040" t="s">
        <v>66</v>
      </c>
      <c r="G2040" t="s">
        <v>3946</v>
      </c>
      <c r="H2040" t="s">
        <v>3946</v>
      </c>
      <c r="I2040" t="s">
        <v>3948</v>
      </c>
      <c r="J2040" t="s">
        <v>64</v>
      </c>
      <c r="K2040">
        <v>0</v>
      </c>
      <c r="L2040" t="s">
        <v>1025</v>
      </c>
      <c r="M2040">
        <v>1000</v>
      </c>
      <c r="N2040">
        <v>348000</v>
      </c>
      <c r="O2040">
        <v>12000</v>
      </c>
      <c r="P2040">
        <v>4176000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13000</v>
      </c>
      <c r="AJ2040">
        <v>4524000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2175</v>
      </c>
      <c r="C2041" t="s">
        <v>1782</v>
      </c>
      <c r="D2041" t="s">
        <v>64</v>
      </c>
      <c r="E2041" t="s">
        <v>108</v>
      </c>
      <c r="F2041" t="s">
        <v>66</v>
      </c>
      <c r="G2041" t="s">
        <v>3946</v>
      </c>
      <c r="H2041" t="s">
        <v>3946</v>
      </c>
      <c r="I2041" t="s">
        <v>2182</v>
      </c>
      <c r="J2041" t="s">
        <v>64</v>
      </c>
      <c r="K2041">
        <v>0</v>
      </c>
      <c r="L2041" t="s">
        <v>1025</v>
      </c>
      <c r="M2041">
        <v>0</v>
      </c>
      <c r="N2041">
        <v>0</v>
      </c>
      <c r="O2041">
        <v>1000</v>
      </c>
      <c r="P2041">
        <v>360000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1000</v>
      </c>
      <c r="AJ2041">
        <v>360000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2175</v>
      </c>
      <c r="C2042" t="s">
        <v>1782</v>
      </c>
      <c r="D2042" t="s">
        <v>64</v>
      </c>
      <c r="E2042" t="s">
        <v>108</v>
      </c>
      <c r="F2042" t="s">
        <v>66</v>
      </c>
      <c r="G2042" t="s">
        <v>3946</v>
      </c>
      <c r="H2042" t="s">
        <v>3946</v>
      </c>
      <c r="I2042" t="s">
        <v>3949</v>
      </c>
      <c r="J2042" t="s">
        <v>64</v>
      </c>
      <c r="K2042">
        <v>0</v>
      </c>
      <c r="L2042" t="s">
        <v>1025</v>
      </c>
      <c r="M2042">
        <v>1600</v>
      </c>
      <c r="N2042">
        <v>320000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1600</v>
      </c>
      <c r="BG2042">
        <v>320000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2175</v>
      </c>
      <c r="C2043" t="s">
        <v>1782</v>
      </c>
      <c r="D2043" t="s">
        <v>64</v>
      </c>
      <c r="E2043" t="s">
        <v>108</v>
      </c>
      <c r="F2043" t="s">
        <v>66</v>
      </c>
      <c r="G2043" t="s">
        <v>3946</v>
      </c>
      <c r="H2043" t="s">
        <v>3946</v>
      </c>
      <c r="I2043" t="s">
        <v>3950</v>
      </c>
      <c r="J2043" t="s">
        <v>64</v>
      </c>
      <c r="K2043">
        <v>0</v>
      </c>
      <c r="L2043" t="s">
        <v>1025</v>
      </c>
      <c r="M2043">
        <v>24000</v>
      </c>
      <c r="N2043">
        <v>5855896</v>
      </c>
      <c r="O2043">
        <v>5000</v>
      </c>
      <c r="P2043">
        <v>1220000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20000</v>
      </c>
      <c r="AJ2043">
        <v>4879928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9000</v>
      </c>
      <c r="BG2043">
        <v>2195968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2175</v>
      </c>
      <c r="C2044" t="s">
        <v>1782</v>
      </c>
      <c r="D2044" t="s">
        <v>64</v>
      </c>
      <c r="E2044" t="s">
        <v>108</v>
      </c>
      <c r="F2044" t="s">
        <v>66</v>
      </c>
      <c r="G2044" t="s">
        <v>3946</v>
      </c>
      <c r="H2044" t="s">
        <v>3946</v>
      </c>
      <c r="I2044" t="s">
        <v>3951</v>
      </c>
      <c r="J2044" t="s">
        <v>64</v>
      </c>
      <c r="K2044">
        <v>0</v>
      </c>
      <c r="L2044" t="s">
        <v>1025</v>
      </c>
      <c r="M2044">
        <v>5100</v>
      </c>
      <c r="N2044">
        <v>1259700</v>
      </c>
      <c r="O2044">
        <v>52000</v>
      </c>
      <c r="P2044">
        <v>12844000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49200</v>
      </c>
      <c r="AJ2044">
        <v>12152400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7900</v>
      </c>
      <c r="BG2044">
        <v>1951300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2175</v>
      </c>
      <c r="C2045" t="s">
        <v>1782</v>
      </c>
      <c r="D2045" t="s">
        <v>64</v>
      </c>
      <c r="E2045" t="s">
        <v>108</v>
      </c>
      <c r="F2045" t="s">
        <v>66</v>
      </c>
      <c r="G2045" t="s">
        <v>3946</v>
      </c>
      <c r="H2045" t="s">
        <v>3946</v>
      </c>
      <c r="I2045" t="s">
        <v>3952</v>
      </c>
      <c r="J2045" t="s">
        <v>64</v>
      </c>
      <c r="K2045">
        <v>0</v>
      </c>
      <c r="L2045" t="s">
        <v>1025</v>
      </c>
      <c r="M2045">
        <v>12000</v>
      </c>
      <c r="N2045">
        <v>3072000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11500</v>
      </c>
      <c r="AJ2045">
        <v>2944000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128000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2175</v>
      </c>
      <c r="C2046" t="s">
        <v>1782</v>
      </c>
      <c r="D2046" t="s">
        <v>64</v>
      </c>
      <c r="E2046" t="s">
        <v>108</v>
      </c>
      <c r="F2046" t="s">
        <v>66</v>
      </c>
      <c r="G2046" t="s">
        <v>3946</v>
      </c>
      <c r="H2046" t="s">
        <v>3946</v>
      </c>
      <c r="I2046" t="s">
        <v>2186</v>
      </c>
      <c r="J2046" t="s">
        <v>64</v>
      </c>
      <c r="K2046">
        <v>0</v>
      </c>
      <c r="L2046" t="s">
        <v>1025</v>
      </c>
      <c r="M2046">
        <v>0</v>
      </c>
      <c r="N2046">
        <v>0</v>
      </c>
      <c r="O2046">
        <v>4000</v>
      </c>
      <c r="P2046">
        <v>1076000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2200</v>
      </c>
      <c r="AJ2046">
        <v>591800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1800</v>
      </c>
      <c r="BG2046">
        <v>484200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2175</v>
      </c>
      <c r="C2047" t="s">
        <v>1782</v>
      </c>
      <c r="D2047" t="s">
        <v>64</v>
      </c>
      <c r="E2047" t="s">
        <v>108</v>
      </c>
      <c r="F2047" t="s">
        <v>66</v>
      </c>
      <c r="G2047" t="s">
        <v>3953</v>
      </c>
      <c r="H2047" t="s">
        <v>3954</v>
      </c>
      <c r="I2047" t="s">
        <v>3955</v>
      </c>
      <c r="J2047" t="s">
        <v>64</v>
      </c>
      <c r="K2047">
        <v>0</v>
      </c>
      <c r="L2047" t="s">
        <v>1025</v>
      </c>
      <c r="M2047">
        <v>1300</v>
      </c>
      <c r="N2047">
        <v>432900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1300</v>
      </c>
      <c r="BG2047">
        <v>432900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2175</v>
      </c>
      <c r="C2048" t="s">
        <v>1782</v>
      </c>
      <c r="D2048" t="s">
        <v>64</v>
      </c>
      <c r="E2048" t="s">
        <v>108</v>
      </c>
      <c r="F2048" t="s">
        <v>66</v>
      </c>
      <c r="G2048" t="s">
        <v>3953</v>
      </c>
      <c r="H2048" t="s">
        <v>3954</v>
      </c>
      <c r="I2048" t="s">
        <v>3956</v>
      </c>
      <c r="J2048" t="s">
        <v>64</v>
      </c>
      <c r="K2048">
        <v>0</v>
      </c>
      <c r="L2048" t="s">
        <v>1025</v>
      </c>
      <c r="M2048">
        <v>500</v>
      </c>
      <c r="N2048">
        <v>117500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500</v>
      </c>
      <c r="BG2048">
        <v>117500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2175</v>
      </c>
      <c r="C2049" t="s">
        <v>1782</v>
      </c>
      <c r="D2049" t="s">
        <v>64</v>
      </c>
      <c r="E2049" t="s">
        <v>108</v>
      </c>
      <c r="F2049" t="s">
        <v>66</v>
      </c>
      <c r="G2049" t="s">
        <v>3957</v>
      </c>
      <c r="H2049" t="s">
        <v>3958</v>
      </c>
      <c r="I2049" t="s">
        <v>3959</v>
      </c>
      <c r="J2049" t="s">
        <v>64</v>
      </c>
      <c r="K2049">
        <v>0</v>
      </c>
      <c r="L2049" t="s">
        <v>1025</v>
      </c>
      <c r="M2049">
        <v>2300</v>
      </c>
      <c r="N2049">
        <v>1040941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2000</v>
      </c>
      <c r="AJ2049">
        <v>905166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300</v>
      </c>
      <c r="BG2049">
        <v>135775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2175</v>
      </c>
      <c r="C2050" t="s">
        <v>1782</v>
      </c>
      <c r="D2050" t="s">
        <v>64</v>
      </c>
      <c r="E2050" t="s">
        <v>108</v>
      </c>
      <c r="F2050" t="s">
        <v>66</v>
      </c>
      <c r="G2050" t="s">
        <v>3957</v>
      </c>
      <c r="H2050" t="s">
        <v>3958</v>
      </c>
      <c r="I2050" t="s">
        <v>3960</v>
      </c>
      <c r="J2050" t="s">
        <v>64</v>
      </c>
      <c r="K2050">
        <v>0</v>
      </c>
      <c r="L2050" t="s">
        <v>1025</v>
      </c>
      <c r="M2050">
        <v>600</v>
      </c>
      <c r="N2050">
        <v>135000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600</v>
      </c>
      <c r="BG2050">
        <v>135000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2175</v>
      </c>
      <c r="C2051" t="s">
        <v>1782</v>
      </c>
      <c r="D2051" t="s">
        <v>64</v>
      </c>
      <c r="E2051" t="s">
        <v>108</v>
      </c>
      <c r="F2051" t="s">
        <v>66</v>
      </c>
      <c r="G2051" t="s">
        <v>3957</v>
      </c>
      <c r="H2051" t="s">
        <v>3958</v>
      </c>
      <c r="I2051" t="s">
        <v>3961</v>
      </c>
      <c r="J2051" t="s">
        <v>64</v>
      </c>
      <c r="K2051">
        <v>0</v>
      </c>
      <c r="L2051" t="s">
        <v>1025</v>
      </c>
      <c r="M2051">
        <v>500</v>
      </c>
      <c r="N2051">
        <v>93496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93496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2175</v>
      </c>
      <c r="C2052" t="s">
        <v>1782</v>
      </c>
      <c r="D2052" t="s">
        <v>64</v>
      </c>
      <c r="E2052" t="s">
        <v>108</v>
      </c>
      <c r="F2052" t="s">
        <v>66</v>
      </c>
      <c r="G2052" t="s">
        <v>3957</v>
      </c>
      <c r="H2052" t="s">
        <v>3958</v>
      </c>
      <c r="I2052" t="s">
        <v>3962</v>
      </c>
      <c r="J2052" t="s">
        <v>64</v>
      </c>
      <c r="K2052">
        <v>0</v>
      </c>
      <c r="L2052" t="s">
        <v>1025</v>
      </c>
      <c r="M2052">
        <v>6000</v>
      </c>
      <c r="N2052">
        <v>1422000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6000</v>
      </c>
      <c r="AJ2052">
        <v>1422000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2175</v>
      </c>
      <c r="C2053" t="s">
        <v>1782</v>
      </c>
      <c r="D2053" t="s">
        <v>64</v>
      </c>
      <c r="E2053" t="s">
        <v>108</v>
      </c>
      <c r="F2053" t="s">
        <v>66</v>
      </c>
      <c r="G2053" t="s">
        <v>3957</v>
      </c>
      <c r="H2053" t="s">
        <v>3958</v>
      </c>
      <c r="I2053" t="s">
        <v>3963</v>
      </c>
      <c r="J2053" t="s">
        <v>64</v>
      </c>
      <c r="K2053">
        <v>0</v>
      </c>
      <c r="L2053" t="s">
        <v>1025</v>
      </c>
      <c r="M2053">
        <v>700</v>
      </c>
      <c r="N2053">
        <v>176400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700</v>
      </c>
      <c r="BG2053">
        <v>176400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2175</v>
      </c>
      <c r="C2054" t="s">
        <v>1782</v>
      </c>
      <c r="D2054" t="s">
        <v>64</v>
      </c>
      <c r="E2054" t="s">
        <v>108</v>
      </c>
      <c r="F2054" t="s">
        <v>66</v>
      </c>
      <c r="G2054" t="s">
        <v>3964</v>
      </c>
      <c r="H2054" t="s">
        <v>3965</v>
      </c>
      <c r="I2054" t="s">
        <v>3966</v>
      </c>
      <c r="J2054" t="s">
        <v>64</v>
      </c>
      <c r="K2054">
        <v>0</v>
      </c>
      <c r="L2054" t="s">
        <v>1025</v>
      </c>
      <c r="M2054">
        <v>0</v>
      </c>
      <c r="N2054">
        <v>0</v>
      </c>
      <c r="O2054">
        <v>12000</v>
      </c>
      <c r="P2054">
        <v>10128000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12000</v>
      </c>
      <c r="AJ2054">
        <v>10128000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2175</v>
      </c>
      <c r="C2055" t="s">
        <v>1782</v>
      </c>
      <c r="D2055" t="s">
        <v>64</v>
      </c>
      <c r="E2055" t="s">
        <v>108</v>
      </c>
      <c r="F2055" t="s">
        <v>66</v>
      </c>
      <c r="G2055" t="s">
        <v>3967</v>
      </c>
      <c r="H2055" t="s">
        <v>3967</v>
      </c>
      <c r="I2055" t="s">
        <v>3968</v>
      </c>
      <c r="J2055" t="s">
        <v>64</v>
      </c>
      <c r="K2055">
        <v>0</v>
      </c>
      <c r="L2055" t="s">
        <v>1025</v>
      </c>
      <c r="M2055">
        <v>0</v>
      </c>
      <c r="N2055">
        <v>0</v>
      </c>
      <c r="O2055">
        <v>3000</v>
      </c>
      <c r="P2055">
        <v>921000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2600</v>
      </c>
      <c r="AJ2055">
        <v>798200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400</v>
      </c>
      <c r="BG2055">
        <v>122800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2175</v>
      </c>
      <c r="C2056" t="s">
        <v>1782</v>
      </c>
      <c r="D2056" t="s">
        <v>64</v>
      </c>
      <c r="E2056" t="s">
        <v>108</v>
      </c>
      <c r="F2056" t="s">
        <v>66</v>
      </c>
      <c r="G2056" t="s">
        <v>3967</v>
      </c>
      <c r="H2056" t="s">
        <v>3967</v>
      </c>
      <c r="I2056" t="s">
        <v>3969</v>
      </c>
      <c r="J2056" t="s">
        <v>64</v>
      </c>
      <c r="K2056">
        <v>0</v>
      </c>
      <c r="L2056" t="s">
        <v>1025</v>
      </c>
      <c r="M2056">
        <v>2500</v>
      </c>
      <c r="N2056">
        <v>702500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2500</v>
      </c>
      <c r="BG2056">
        <v>702500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2175</v>
      </c>
      <c r="C2057" t="s">
        <v>1782</v>
      </c>
      <c r="D2057" t="s">
        <v>64</v>
      </c>
      <c r="E2057" t="s">
        <v>108</v>
      </c>
      <c r="F2057" t="s">
        <v>66</v>
      </c>
      <c r="G2057" t="s">
        <v>3967</v>
      </c>
      <c r="H2057" t="s">
        <v>3967</v>
      </c>
      <c r="I2057" t="s">
        <v>3970</v>
      </c>
      <c r="J2057" t="s">
        <v>64</v>
      </c>
      <c r="K2057">
        <v>0</v>
      </c>
      <c r="L2057" t="s">
        <v>1025</v>
      </c>
      <c r="M2057">
        <v>1000</v>
      </c>
      <c r="N2057">
        <v>291000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1000</v>
      </c>
      <c r="BG2057">
        <v>291000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2175</v>
      </c>
      <c r="C2058" t="s">
        <v>1782</v>
      </c>
      <c r="D2058" t="s">
        <v>64</v>
      </c>
      <c r="E2058" t="s">
        <v>108</v>
      </c>
      <c r="F2058" t="s">
        <v>66</v>
      </c>
      <c r="G2058" t="s">
        <v>3967</v>
      </c>
      <c r="H2058" t="s">
        <v>3967</v>
      </c>
      <c r="I2058" t="s">
        <v>2182</v>
      </c>
      <c r="J2058" t="s">
        <v>64</v>
      </c>
      <c r="K2058">
        <v>0</v>
      </c>
      <c r="L2058" t="s">
        <v>1025</v>
      </c>
      <c r="M2058">
        <v>4000</v>
      </c>
      <c r="N2058">
        <v>1288000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3200</v>
      </c>
      <c r="AJ2058">
        <v>1030400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800</v>
      </c>
      <c r="BG2058">
        <v>257600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2175</v>
      </c>
      <c r="C2059" t="s">
        <v>1782</v>
      </c>
      <c r="D2059" t="s">
        <v>64</v>
      </c>
      <c r="E2059" t="s">
        <v>108</v>
      </c>
      <c r="F2059" t="s">
        <v>66</v>
      </c>
      <c r="G2059" t="s">
        <v>3967</v>
      </c>
      <c r="H2059" t="s">
        <v>3967</v>
      </c>
      <c r="I2059" t="s">
        <v>2183</v>
      </c>
      <c r="J2059" t="s">
        <v>64</v>
      </c>
      <c r="K2059">
        <v>0</v>
      </c>
      <c r="L2059" t="s">
        <v>1025</v>
      </c>
      <c r="M2059">
        <v>0</v>
      </c>
      <c r="N2059">
        <v>0</v>
      </c>
      <c r="O2059">
        <v>8000</v>
      </c>
      <c r="P2059">
        <v>1432000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8000</v>
      </c>
      <c r="AJ2059">
        <v>1432000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2175</v>
      </c>
      <c r="C2060" t="s">
        <v>1782</v>
      </c>
      <c r="D2060" t="s">
        <v>64</v>
      </c>
      <c r="E2060" t="s">
        <v>108</v>
      </c>
      <c r="F2060" t="s">
        <v>66</v>
      </c>
      <c r="G2060" t="s">
        <v>3967</v>
      </c>
      <c r="H2060" t="s">
        <v>3967</v>
      </c>
      <c r="I2060" t="s">
        <v>2186</v>
      </c>
      <c r="J2060" t="s">
        <v>64</v>
      </c>
      <c r="K2060">
        <v>0</v>
      </c>
      <c r="L2060" t="s">
        <v>1025</v>
      </c>
      <c r="M2060">
        <v>3600</v>
      </c>
      <c r="N2060">
        <v>867600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3000</v>
      </c>
      <c r="AJ2060">
        <v>723000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600</v>
      </c>
      <c r="BG2060">
        <v>144600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2175</v>
      </c>
      <c r="C2061" t="s">
        <v>1782</v>
      </c>
      <c r="D2061" t="s">
        <v>64</v>
      </c>
      <c r="E2061" t="s">
        <v>108</v>
      </c>
      <c r="F2061" t="s">
        <v>66</v>
      </c>
      <c r="G2061" t="s">
        <v>3971</v>
      </c>
      <c r="H2061" t="s">
        <v>3971</v>
      </c>
      <c r="I2061" t="s">
        <v>3972</v>
      </c>
      <c r="J2061" t="s">
        <v>64</v>
      </c>
      <c r="K2061">
        <v>0</v>
      </c>
      <c r="L2061" t="s">
        <v>1025</v>
      </c>
      <c r="M2061">
        <v>700</v>
      </c>
      <c r="N2061">
        <v>197400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197400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2175</v>
      </c>
      <c r="C2062" t="s">
        <v>1782</v>
      </c>
      <c r="D2062" t="s">
        <v>64</v>
      </c>
      <c r="E2062" t="s">
        <v>108</v>
      </c>
      <c r="F2062" t="s">
        <v>66</v>
      </c>
      <c r="G2062" t="s">
        <v>3971</v>
      </c>
      <c r="H2062" t="s">
        <v>3971</v>
      </c>
      <c r="I2062" t="s">
        <v>2182</v>
      </c>
      <c r="J2062" t="s">
        <v>64</v>
      </c>
      <c r="K2062">
        <v>0</v>
      </c>
      <c r="L2062" t="s">
        <v>1025</v>
      </c>
      <c r="M2062">
        <v>700</v>
      </c>
      <c r="N2062">
        <v>227500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700</v>
      </c>
      <c r="BG2062">
        <v>227500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2175</v>
      </c>
      <c r="C2063" t="s">
        <v>1782</v>
      </c>
      <c r="D2063" t="s">
        <v>64</v>
      </c>
      <c r="E2063" t="s">
        <v>108</v>
      </c>
      <c r="F2063" t="s">
        <v>66</v>
      </c>
      <c r="G2063" t="s">
        <v>3971</v>
      </c>
      <c r="H2063" t="s">
        <v>3971</v>
      </c>
      <c r="I2063" t="s">
        <v>3973</v>
      </c>
      <c r="J2063" t="s">
        <v>64</v>
      </c>
      <c r="K2063">
        <v>0</v>
      </c>
      <c r="L2063" t="s">
        <v>1025</v>
      </c>
      <c r="M2063">
        <v>2000</v>
      </c>
      <c r="N2063">
        <v>396000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2000</v>
      </c>
      <c r="BG2063">
        <v>396000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2175</v>
      </c>
      <c r="C2064" t="s">
        <v>1782</v>
      </c>
      <c r="D2064" t="s">
        <v>64</v>
      </c>
      <c r="E2064" t="s">
        <v>108</v>
      </c>
      <c r="F2064" t="s">
        <v>66</v>
      </c>
      <c r="G2064" t="s">
        <v>3974</v>
      </c>
      <c r="H2064" t="s">
        <v>3974</v>
      </c>
      <c r="I2064" t="s">
        <v>2186</v>
      </c>
      <c r="J2064" t="s">
        <v>64</v>
      </c>
      <c r="K2064">
        <v>0</v>
      </c>
      <c r="L2064" t="s">
        <v>1025</v>
      </c>
      <c r="M2064">
        <v>1300</v>
      </c>
      <c r="N2064">
        <v>319800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1300</v>
      </c>
      <c r="BG2064">
        <v>319800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2175</v>
      </c>
      <c r="C2065" t="s">
        <v>1782</v>
      </c>
      <c r="D2065" t="s">
        <v>64</v>
      </c>
      <c r="E2065" t="s">
        <v>108</v>
      </c>
      <c r="F2065" t="s">
        <v>66</v>
      </c>
      <c r="G2065" t="s">
        <v>3975</v>
      </c>
      <c r="H2065" t="s">
        <v>3975</v>
      </c>
      <c r="I2065" t="s">
        <v>3976</v>
      </c>
      <c r="J2065" t="s">
        <v>64</v>
      </c>
      <c r="K2065">
        <v>0</v>
      </c>
      <c r="L2065" t="s">
        <v>1025</v>
      </c>
      <c r="M2065">
        <v>800</v>
      </c>
      <c r="N2065">
        <v>227200</v>
      </c>
      <c r="O2065">
        <v>12000</v>
      </c>
      <c r="P2065">
        <v>3732000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12300</v>
      </c>
      <c r="AJ2065">
        <v>3804544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500</v>
      </c>
      <c r="BG2065">
        <v>154656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2175</v>
      </c>
      <c r="C2066" t="s">
        <v>1782</v>
      </c>
      <c r="D2066" t="s">
        <v>64</v>
      </c>
      <c r="E2066" t="s">
        <v>108</v>
      </c>
      <c r="F2066" t="s">
        <v>66</v>
      </c>
      <c r="G2066" t="s">
        <v>3975</v>
      </c>
      <c r="H2066" t="s">
        <v>3975</v>
      </c>
      <c r="I2066" t="s">
        <v>2188</v>
      </c>
      <c r="J2066" t="s">
        <v>64</v>
      </c>
      <c r="K2066">
        <v>0</v>
      </c>
      <c r="L2066" t="s">
        <v>1025</v>
      </c>
      <c r="M2066">
        <v>1300</v>
      </c>
      <c r="N2066">
        <v>409500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1300</v>
      </c>
      <c r="BG2066">
        <v>409500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2175</v>
      </c>
      <c r="C2067" t="s">
        <v>1782</v>
      </c>
      <c r="D2067" t="s">
        <v>64</v>
      </c>
      <c r="E2067" t="s">
        <v>108</v>
      </c>
      <c r="F2067" t="s">
        <v>66</v>
      </c>
      <c r="G2067" t="s">
        <v>3975</v>
      </c>
      <c r="H2067" t="s">
        <v>3975</v>
      </c>
      <c r="I2067" t="s">
        <v>2182</v>
      </c>
      <c r="J2067" t="s">
        <v>64</v>
      </c>
      <c r="K2067">
        <v>0</v>
      </c>
      <c r="L2067" t="s">
        <v>1025</v>
      </c>
      <c r="M2067">
        <v>500</v>
      </c>
      <c r="N2067">
        <v>145000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500</v>
      </c>
      <c r="AJ2067">
        <v>145000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2175</v>
      </c>
      <c r="C2068" t="s">
        <v>1782</v>
      </c>
      <c r="D2068" t="s">
        <v>64</v>
      </c>
      <c r="E2068" t="s">
        <v>108</v>
      </c>
      <c r="F2068" t="s">
        <v>66</v>
      </c>
      <c r="G2068" t="s">
        <v>3975</v>
      </c>
      <c r="H2068" t="s">
        <v>3975</v>
      </c>
      <c r="I2068" t="s">
        <v>2179</v>
      </c>
      <c r="J2068" t="s">
        <v>64</v>
      </c>
      <c r="K2068">
        <v>0</v>
      </c>
      <c r="L2068" t="s">
        <v>1025</v>
      </c>
      <c r="M2068">
        <v>2000</v>
      </c>
      <c r="N2068">
        <v>616000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2000</v>
      </c>
      <c r="BG2068">
        <v>616000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2175</v>
      </c>
      <c r="C2069" t="s">
        <v>1782</v>
      </c>
      <c r="D2069" t="s">
        <v>64</v>
      </c>
      <c r="E2069" t="s">
        <v>108</v>
      </c>
      <c r="F2069" t="s">
        <v>66</v>
      </c>
      <c r="G2069" t="s">
        <v>3975</v>
      </c>
      <c r="H2069" t="s">
        <v>3975</v>
      </c>
      <c r="I2069" t="s">
        <v>3977</v>
      </c>
      <c r="J2069" t="s">
        <v>64</v>
      </c>
      <c r="K2069">
        <v>0</v>
      </c>
      <c r="L2069" t="s">
        <v>1025</v>
      </c>
      <c r="M2069">
        <v>1500</v>
      </c>
      <c r="N2069">
        <v>510000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1500</v>
      </c>
      <c r="BG2069">
        <v>510000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2175</v>
      </c>
      <c r="C2070" t="s">
        <v>1782</v>
      </c>
      <c r="D2070" t="s">
        <v>64</v>
      </c>
      <c r="E2070" t="s">
        <v>108</v>
      </c>
      <c r="F2070" t="s">
        <v>66</v>
      </c>
      <c r="G2070" t="s">
        <v>3975</v>
      </c>
      <c r="H2070" t="s">
        <v>3975</v>
      </c>
      <c r="I2070" t="s">
        <v>3978</v>
      </c>
      <c r="J2070" t="s">
        <v>64</v>
      </c>
      <c r="K2070">
        <v>0</v>
      </c>
      <c r="L2070" t="s">
        <v>1025</v>
      </c>
      <c r="M2070">
        <v>1000</v>
      </c>
      <c r="N2070">
        <v>170000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1000</v>
      </c>
      <c r="BG2070">
        <v>170000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2175</v>
      </c>
      <c r="C2071" t="s">
        <v>1782</v>
      </c>
      <c r="D2071" t="s">
        <v>64</v>
      </c>
      <c r="E2071" t="s">
        <v>108</v>
      </c>
      <c r="F2071" t="s">
        <v>66</v>
      </c>
      <c r="G2071" t="s">
        <v>3975</v>
      </c>
      <c r="H2071" t="s">
        <v>3975</v>
      </c>
      <c r="I2071" t="s">
        <v>3979</v>
      </c>
      <c r="J2071" t="s">
        <v>64</v>
      </c>
      <c r="K2071">
        <v>0</v>
      </c>
      <c r="L2071" t="s">
        <v>1025</v>
      </c>
      <c r="M2071">
        <v>0</v>
      </c>
      <c r="N2071">
        <v>0</v>
      </c>
      <c r="O2071">
        <v>1300</v>
      </c>
      <c r="P2071">
        <v>254800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800</v>
      </c>
      <c r="AJ2071">
        <v>156800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500</v>
      </c>
      <c r="BG2071">
        <v>98000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2175</v>
      </c>
      <c r="C2072" t="s">
        <v>1782</v>
      </c>
      <c r="D2072" t="s">
        <v>64</v>
      </c>
      <c r="E2072" t="s">
        <v>108</v>
      </c>
      <c r="F2072" t="s">
        <v>66</v>
      </c>
      <c r="G2072" t="s">
        <v>3975</v>
      </c>
      <c r="H2072" t="s">
        <v>3975</v>
      </c>
      <c r="I2072" t="s">
        <v>3980</v>
      </c>
      <c r="J2072" t="s">
        <v>64</v>
      </c>
      <c r="K2072">
        <v>0</v>
      </c>
      <c r="L2072" t="s">
        <v>1025</v>
      </c>
      <c r="M2072">
        <v>0</v>
      </c>
      <c r="N2072">
        <v>0</v>
      </c>
      <c r="O2072">
        <v>6000</v>
      </c>
      <c r="P2072">
        <v>1212000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6000</v>
      </c>
      <c r="AJ2072">
        <v>1212000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2175</v>
      </c>
      <c r="C2073" t="s">
        <v>1782</v>
      </c>
      <c r="D2073" t="s">
        <v>64</v>
      </c>
      <c r="E2073" t="s">
        <v>108</v>
      </c>
      <c r="F2073" t="s">
        <v>66</v>
      </c>
      <c r="G2073" t="s">
        <v>3975</v>
      </c>
      <c r="H2073" t="s">
        <v>3975</v>
      </c>
      <c r="I2073" t="s">
        <v>3981</v>
      </c>
      <c r="J2073" t="s">
        <v>64</v>
      </c>
      <c r="K2073">
        <v>0</v>
      </c>
      <c r="L2073" t="s">
        <v>1025</v>
      </c>
      <c r="M2073">
        <v>8400</v>
      </c>
      <c r="N2073">
        <v>1720788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8400</v>
      </c>
      <c r="BG2073">
        <v>1720788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2175</v>
      </c>
      <c r="C2074" t="s">
        <v>1782</v>
      </c>
      <c r="D2074" t="s">
        <v>64</v>
      </c>
      <c r="E2074" t="s">
        <v>108</v>
      </c>
      <c r="F2074" t="s">
        <v>66</v>
      </c>
      <c r="G2074" t="s">
        <v>3975</v>
      </c>
      <c r="H2074" t="s">
        <v>3975</v>
      </c>
      <c r="I2074" t="s">
        <v>3956</v>
      </c>
      <c r="J2074" t="s">
        <v>64</v>
      </c>
      <c r="K2074">
        <v>0</v>
      </c>
      <c r="L2074" t="s">
        <v>1025</v>
      </c>
      <c r="M2074">
        <v>26000</v>
      </c>
      <c r="N2074">
        <v>5408000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21400</v>
      </c>
      <c r="AJ2074">
        <v>4451200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4600</v>
      </c>
      <c r="BG2074">
        <v>956800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2175</v>
      </c>
      <c r="C2075" t="s">
        <v>1782</v>
      </c>
      <c r="D2075" t="s">
        <v>64</v>
      </c>
      <c r="E2075" t="s">
        <v>108</v>
      </c>
      <c r="F2075" t="s">
        <v>66</v>
      </c>
      <c r="G2075" t="s">
        <v>3975</v>
      </c>
      <c r="H2075" t="s">
        <v>3975</v>
      </c>
      <c r="I2075" t="s">
        <v>3982</v>
      </c>
      <c r="J2075" t="s">
        <v>64</v>
      </c>
      <c r="K2075">
        <v>0</v>
      </c>
      <c r="L2075" t="s">
        <v>1025</v>
      </c>
      <c r="M2075">
        <v>1200</v>
      </c>
      <c r="N2075">
        <v>267548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1200</v>
      </c>
      <c r="BG2075">
        <v>267548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2175</v>
      </c>
      <c r="C2076" t="s">
        <v>1782</v>
      </c>
      <c r="D2076" t="s">
        <v>64</v>
      </c>
      <c r="E2076" t="s">
        <v>108</v>
      </c>
      <c r="F2076" t="s">
        <v>66</v>
      </c>
      <c r="G2076" t="s">
        <v>3975</v>
      </c>
      <c r="H2076" t="s">
        <v>3975</v>
      </c>
      <c r="I2076" t="s">
        <v>2186</v>
      </c>
      <c r="J2076" t="s">
        <v>64</v>
      </c>
      <c r="K2076">
        <v>0</v>
      </c>
      <c r="L2076" t="s">
        <v>1025</v>
      </c>
      <c r="M2076">
        <v>4800</v>
      </c>
      <c r="N2076">
        <v>1123886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3800</v>
      </c>
      <c r="AJ2076">
        <v>889743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234143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2175</v>
      </c>
      <c r="C2077" t="s">
        <v>1782</v>
      </c>
      <c r="D2077" t="s">
        <v>64</v>
      </c>
      <c r="E2077" t="s">
        <v>108</v>
      </c>
      <c r="F2077" t="s">
        <v>66</v>
      </c>
      <c r="G2077" t="s">
        <v>3975</v>
      </c>
      <c r="H2077" t="s">
        <v>3975</v>
      </c>
      <c r="I2077" t="s">
        <v>3983</v>
      </c>
      <c r="J2077" t="s">
        <v>64</v>
      </c>
      <c r="K2077">
        <v>0</v>
      </c>
      <c r="L2077" t="s">
        <v>1025</v>
      </c>
      <c r="M2077">
        <v>500</v>
      </c>
      <c r="N2077">
        <v>122653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500</v>
      </c>
      <c r="BG2077">
        <v>122653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2175</v>
      </c>
      <c r="C2078" t="s">
        <v>1782</v>
      </c>
      <c r="D2078" t="s">
        <v>64</v>
      </c>
      <c r="E2078" t="s">
        <v>108</v>
      </c>
      <c r="F2078" t="s">
        <v>66</v>
      </c>
      <c r="G2078" t="s">
        <v>3975</v>
      </c>
      <c r="H2078" t="s">
        <v>3975</v>
      </c>
      <c r="I2078" t="s">
        <v>3984</v>
      </c>
      <c r="J2078" t="s">
        <v>64</v>
      </c>
      <c r="K2078">
        <v>0</v>
      </c>
      <c r="L2078" t="s">
        <v>1025</v>
      </c>
      <c r="M2078">
        <v>600</v>
      </c>
      <c r="N2078">
        <v>148800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148800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2175</v>
      </c>
      <c r="C2079" t="s">
        <v>1782</v>
      </c>
      <c r="D2079" t="s">
        <v>64</v>
      </c>
      <c r="E2079" t="s">
        <v>108</v>
      </c>
      <c r="F2079" t="s">
        <v>66</v>
      </c>
      <c r="G2079" t="s">
        <v>3985</v>
      </c>
      <c r="H2079" t="s">
        <v>3985</v>
      </c>
      <c r="I2079" t="s">
        <v>3986</v>
      </c>
      <c r="J2079" t="s">
        <v>64</v>
      </c>
      <c r="K2079">
        <v>0</v>
      </c>
      <c r="L2079" t="s">
        <v>1025</v>
      </c>
      <c r="M2079">
        <v>1000</v>
      </c>
      <c r="N2079">
        <v>256000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1000</v>
      </c>
      <c r="BG2079">
        <v>256000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2175</v>
      </c>
      <c r="C2080" t="s">
        <v>1782</v>
      </c>
      <c r="D2080" t="s">
        <v>64</v>
      </c>
      <c r="E2080" t="s">
        <v>108</v>
      </c>
      <c r="F2080" t="s">
        <v>66</v>
      </c>
      <c r="G2080" t="s">
        <v>3985</v>
      </c>
      <c r="H2080" t="s">
        <v>3985</v>
      </c>
      <c r="I2080" t="s">
        <v>3987</v>
      </c>
      <c r="J2080" t="s">
        <v>64</v>
      </c>
      <c r="K2080">
        <v>0</v>
      </c>
      <c r="L2080" t="s">
        <v>1025</v>
      </c>
      <c r="M2080">
        <v>0</v>
      </c>
      <c r="N2080">
        <v>0</v>
      </c>
      <c r="O2080">
        <v>12000</v>
      </c>
      <c r="P2080">
        <v>3720000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10500</v>
      </c>
      <c r="AJ2080">
        <v>3255000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465000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2175</v>
      </c>
      <c r="C2081" t="s">
        <v>1782</v>
      </c>
      <c r="D2081" t="s">
        <v>64</v>
      </c>
      <c r="E2081" t="s">
        <v>108</v>
      </c>
      <c r="F2081" t="s">
        <v>66</v>
      </c>
      <c r="G2081" t="s">
        <v>3985</v>
      </c>
      <c r="H2081" t="s">
        <v>3985</v>
      </c>
      <c r="I2081" t="s">
        <v>3988</v>
      </c>
      <c r="J2081" t="s">
        <v>64</v>
      </c>
      <c r="K2081">
        <v>0</v>
      </c>
      <c r="L2081" t="s">
        <v>1025</v>
      </c>
      <c r="M2081">
        <v>5000</v>
      </c>
      <c r="N2081">
        <v>1580000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5000</v>
      </c>
      <c r="AJ2081">
        <v>1580000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2175</v>
      </c>
      <c r="C2082" t="s">
        <v>1782</v>
      </c>
      <c r="D2082" t="s">
        <v>64</v>
      </c>
      <c r="E2082" t="s">
        <v>108</v>
      </c>
      <c r="F2082" t="s">
        <v>66</v>
      </c>
      <c r="G2082" t="s">
        <v>3985</v>
      </c>
      <c r="H2082" t="s">
        <v>3985</v>
      </c>
      <c r="I2082" t="s">
        <v>3989</v>
      </c>
      <c r="J2082" t="s">
        <v>64</v>
      </c>
      <c r="K2082">
        <v>0</v>
      </c>
      <c r="L2082" t="s">
        <v>1025</v>
      </c>
      <c r="M2082">
        <v>4000</v>
      </c>
      <c r="N2082">
        <v>1340000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2400</v>
      </c>
      <c r="AJ2082">
        <v>804000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1600</v>
      </c>
      <c r="BG2082">
        <v>536000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2175</v>
      </c>
      <c r="C2083" t="s">
        <v>1782</v>
      </c>
      <c r="D2083" t="s">
        <v>64</v>
      </c>
      <c r="E2083" t="s">
        <v>108</v>
      </c>
      <c r="F2083" t="s">
        <v>66</v>
      </c>
      <c r="G2083" t="s">
        <v>3985</v>
      </c>
      <c r="H2083" t="s">
        <v>3985</v>
      </c>
      <c r="I2083" t="s">
        <v>3990</v>
      </c>
      <c r="J2083" t="s">
        <v>64</v>
      </c>
      <c r="K2083">
        <v>0</v>
      </c>
      <c r="L2083" t="s">
        <v>1025</v>
      </c>
      <c r="M2083">
        <v>4000</v>
      </c>
      <c r="N2083">
        <v>1372000</v>
      </c>
      <c r="O2083">
        <v>8000</v>
      </c>
      <c r="P2083">
        <v>2744000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11800</v>
      </c>
      <c r="AJ2083">
        <v>4047400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</v>
      </c>
      <c r="BG2083">
        <v>68600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2175</v>
      </c>
      <c r="C2084" t="s">
        <v>1782</v>
      </c>
      <c r="D2084" t="s">
        <v>64</v>
      </c>
      <c r="E2084" t="s">
        <v>108</v>
      </c>
      <c r="F2084" t="s">
        <v>66</v>
      </c>
      <c r="G2084" t="s">
        <v>3985</v>
      </c>
      <c r="H2084" t="s">
        <v>3985</v>
      </c>
      <c r="I2084" t="s">
        <v>3991</v>
      </c>
      <c r="J2084" t="s">
        <v>64</v>
      </c>
      <c r="K2084">
        <v>0</v>
      </c>
      <c r="L2084" t="s">
        <v>1025</v>
      </c>
      <c r="M2084">
        <v>500</v>
      </c>
      <c r="N2084">
        <v>82000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82000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2175</v>
      </c>
      <c r="C2085" t="s">
        <v>1782</v>
      </c>
      <c r="D2085" t="s">
        <v>64</v>
      </c>
      <c r="E2085" t="s">
        <v>108</v>
      </c>
      <c r="F2085" t="s">
        <v>66</v>
      </c>
      <c r="G2085" t="s">
        <v>3985</v>
      </c>
      <c r="H2085" t="s">
        <v>3985</v>
      </c>
      <c r="I2085" t="s">
        <v>3992</v>
      </c>
      <c r="J2085" t="s">
        <v>64</v>
      </c>
      <c r="K2085">
        <v>0</v>
      </c>
      <c r="L2085" t="s">
        <v>1025</v>
      </c>
      <c r="M2085">
        <v>3500</v>
      </c>
      <c r="N2085">
        <v>651000</v>
      </c>
      <c r="O2085">
        <v>2000</v>
      </c>
      <c r="P2085">
        <v>372000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5500</v>
      </c>
      <c r="AJ2085">
        <v>1023000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2175</v>
      </c>
      <c r="C2086" t="s">
        <v>1782</v>
      </c>
      <c r="D2086" t="s">
        <v>64</v>
      </c>
      <c r="E2086" t="s">
        <v>108</v>
      </c>
      <c r="F2086" t="s">
        <v>66</v>
      </c>
      <c r="G2086" t="s">
        <v>3985</v>
      </c>
      <c r="H2086" t="s">
        <v>3985</v>
      </c>
      <c r="I2086" t="s">
        <v>3993</v>
      </c>
      <c r="J2086" t="s">
        <v>64</v>
      </c>
      <c r="K2086">
        <v>0</v>
      </c>
      <c r="L2086" t="s">
        <v>1025</v>
      </c>
      <c r="M2086">
        <v>1600</v>
      </c>
      <c r="N2086">
        <v>329600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1600</v>
      </c>
      <c r="BG2086">
        <v>329600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2175</v>
      </c>
      <c r="C2087" t="s">
        <v>1782</v>
      </c>
      <c r="D2087" t="s">
        <v>64</v>
      </c>
      <c r="E2087" t="s">
        <v>108</v>
      </c>
      <c r="F2087" t="s">
        <v>66</v>
      </c>
      <c r="G2087" t="s">
        <v>3985</v>
      </c>
      <c r="H2087" t="s">
        <v>3985</v>
      </c>
      <c r="I2087" t="s">
        <v>3994</v>
      </c>
      <c r="J2087" t="s">
        <v>64</v>
      </c>
      <c r="K2087">
        <v>0</v>
      </c>
      <c r="L2087" t="s">
        <v>1025</v>
      </c>
      <c r="M2087">
        <v>900</v>
      </c>
      <c r="N2087">
        <v>193500</v>
      </c>
      <c r="O2087">
        <v>16000</v>
      </c>
      <c r="P2087">
        <v>3440000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16900</v>
      </c>
      <c r="AJ2087">
        <v>3633500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2175</v>
      </c>
      <c r="C2088" t="s">
        <v>1782</v>
      </c>
      <c r="D2088" t="s">
        <v>64</v>
      </c>
      <c r="E2088" t="s">
        <v>108</v>
      </c>
      <c r="F2088" t="s">
        <v>66</v>
      </c>
      <c r="G2088" t="s">
        <v>3985</v>
      </c>
      <c r="H2088" t="s">
        <v>3985</v>
      </c>
      <c r="I2088" t="s">
        <v>3995</v>
      </c>
      <c r="J2088" t="s">
        <v>64</v>
      </c>
      <c r="K2088">
        <v>0</v>
      </c>
      <c r="L2088" t="s">
        <v>1025</v>
      </c>
      <c r="M2088">
        <v>0</v>
      </c>
      <c r="N2088">
        <v>0</v>
      </c>
      <c r="O2088">
        <v>10000</v>
      </c>
      <c r="P2088">
        <v>2510000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10000</v>
      </c>
      <c r="AJ2088">
        <v>2510000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2175</v>
      </c>
      <c r="C2089" t="s">
        <v>1782</v>
      </c>
      <c r="D2089" t="s">
        <v>64</v>
      </c>
      <c r="E2089" t="s">
        <v>108</v>
      </c>
      <c r="F2089" t="s">
        <v>66</v>
      </c>
      <c r="G2089" t="s">
        <v>3996</v>
      </c>
      <c r="H2089" t="s">
        <v>3997</v>
      </c>
      <c r="I2089" t="s">
        <v>3998</v>
      </c>
      <c r="J2089" t="s">
        <v>64</v>
      </c>
      <c r="K2089">
        <v>0</v>
      </c>
      <c r="L2089" t="s">
        <v>1025</v>
      </c>
      <c r="M2089">
        <v>1500</v>
      </c>
      <c r="N2089">
        <v>447000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447000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2175</v>
      </c>
      <c r="C2090" t="s">
        <v>1782</v>
      </c>
      <c r="D2090" t="s">
        <v>64</v>
      </c>
      <c r="E2090" t="s">
        <v>108</v>
      </c>
      <c r="F2090" t="s">
        <v>66</v>
      </c>
      <c r="G2090" t="s">
        <v>3999</v>
      </c>
      <c r="H2090" t="s">
        <v>4000</v>
      </c>
      <c r="I2090" t="s">
        <v>2182</v>
      </c>
      <c r="J2090" t="s">
        <v>64</v>
      </c>
      <c r="K2090">
        <v>0</v>
      </c>
      <c r="L2090" t="s">
        <v>1025</v>
      </c>
      <c r="M2090">
        <v>5000</v>
      </c>
      <c r="N2090">
        <v>4240000</v>
      </c>
      <c r="O2090">
        <v>3300</v>
      </c>
      <c r="P2090">
        <v>2798400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7300</v>
      </c>
      <c r="AJ2090">
        <v>6190400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1000</v>
      </c>
      <c r="BG2090">
        <v>848000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2175</v>
      </c>
      <c r="C2091" t="s">
        <v>1782</v>
      </c>
      <c r="D2091" t="s">
        <v>64</v>
      </c>
      <c r="E2091" t="s">
        <v>108</v>
      </c>
      <c r="F2091" t="s">
        <v>66</v>
      </c>
      <c r="G2091" t="s">
        <v>4001</v>
      </c>
      <c r="H2091" t="s">
        <v>4001</v>
      </c>
      <c r="I2091" t="s">
        <v>2177</v>
      </c>
      <c r="J2091" t="s">
        <v>64</v>
      </c>
      <c r="K2091">
        <v>0</v>
      </c>
      <c r="L2091" t="s">
        <v>1025</v>
      </c>
      <c r="M2091">
        <v>2000</v>
      </c>
      <c r="N2091">
        <v>550000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550000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2175</v>
      </c>
      <c r="C2092" t="s">
        <v>1782</v>
      </c>
      <c r="D2092" t="s">
        <v>64</v>
      </c>
      <c r="E2092" t="s">
        <v>108</v>
      </c>
      <c r="F2092" t="s">
        <v>66</v>
      </c>
      <c r="G2092" t="s">
        <v>4001</v>
      </c>
      <c r="H2092" t="s">
        <v>4001</v>
      </c>
      <c r="I2092" t="s">
        <v>4002</v>
      </c>
      <c r="J2092" t="s">
        <v>64</v>
      </c>
      <c r="K2092">
        <v>0</v>
      </c>
      <c r="L2092" t="s">
        <v>1025</v>
      </c>
      <c r="M2092">
        <v>1400</v>
      </c>
      <c r="N2092">
        <v>361200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1400</v>
      </c>
      <c r="BG2092">
        <v>361200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2175</v>
      </c>
      <c r="C2093" t="s">
        <v>1782</v>
      </c>
      <c r="D2093" t="s">
        <v>64</v>
      </c>
      <c r="E2093" t="s">
        <v>108</v>
      </c>
      <c r="F2093" t="s">
        <v>66</v>
      </c>
      <c r="G2093" t="s">
        <v>4001</v>
      </c>
      <c r="H2093" t="s">
        <v>4001</v>
      </c>
      <c r="I2093" t="s">
        <v>3972</v>
      </c>
      <c r="J2093" t="s">
        <v>64</v>
      </c>
      <c r="K2093">
        <v>0</v>
      </c>
      <c r="L2093" t="s">
        <v>1025</v>
      </c>
      <c r="M2093">
        <v>2000</v>
      </c>
      <c r="N2093">
        <v>565775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2000</v>
      </c>
      <c r="BG2093">
        <v>565775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2175</v>
      </c>
      <c r="C2094" t="s">
        <v>1782</v>
      </c>
      <c r="D2094" t="s">
        <v>64</v>
      </c>
      <c r="E2094" t="s">
        <v>108</v>
      </c>
      <c r="F2094" t="s">
        <v>66</v>
      </c>
      <c r="G2094" t="s">
        <v>4001</v>
      </c>
      <c r="H2094" t="s">
        <v>4001</v>
      </c>
      <c r="I2094" t="s">
        <v>4003</v>
      </c>
      <c r="J2094" t="s">
        <v>64</v>
      </c>
      <c r="K2094">
        <v>0</v>
      </c>
      <c r="L2094" t="s">
        <v>1025</v>
      </c>
      <c r="M2094">
        <v>6500</v>
      </c>
      <c r="N2094">
        <v>2054000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6500</v>
      </c>
      <c r="BG2094">
        <v>2054000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2175</v>
      </c>
      <c r="C2095" t="s">
        <v>1782</v>
      </c>
      <c r="D2095" t="s">
        <v>64</v>
      </c>
      <c r="E2095" t="s">
        <v>108</v>
      </c>
      <c r="F2095" t="s">
        <v>66</v>
      </c>
      <c r="G2095" t="s">
        <v>4001</v>
      </c>
      <c r="H2095" t="s">
        <v>4001</v>
      </c>
      <c r="I2095" t="s">
        <v>4004</v>
      </c>
      <c r="J2095" t="s">
        <v>64</v>
      </c>
      <c r="K2095">
        <v>0</v>
      </c>
      <c r="L2095" t="s">
        <v>1025</v>
      </c>
      <c r="M2095">
        <v>9000</v>
      </c>
      <c r="N2095">
        <v>2898000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9000</v>
      </c>
      <c r="BG2095">
        <v>2898000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2175</v>
      </c>
      <c r="C2096" t="s">
        <v>1782</v>
      </c>
      <c r="D2096" t="s">
        <v>64</v>
      </c>
      <c r="E2096" t="s">
        <v>108</v>
      </c>
      <c r="F2096" t="s">
        <v>66</v>
      </c>
      <c r="G2096" t="s">
        <v>4001</v>
      </c>
      <c r="H2096" t="s">
        <v>4001</v>
      </c>
      <c r="I2096" t="s">
        <v>2182</v>
      </c>
      <c r="J2096" t="s">
        <v>64</v>
      </c>
      <c r="K2096">
        <v>0</v>
      </c>
      <c r="L2096" t="s">
        <v>1025</v>
      </c>
      <c r="M2096">
        <v>0</v>
      </c>
      <c r="N2096">
        <v>0</v>
      </c>
      <c r="O2096">
        <v>13000</v>
      </c>
      <c r="P2096">
        <v>4238000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8900</v>
      </c>
      <c r="AJ2096">
        <v>2901400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4100</v>
      </c>
      <c r="BG2096">
        <v>1336600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2175</v>
      </c>
      <c r="C2097" t="s">
        <v>1782</v>
      </c>
      <c r="D2097" t="s">
        <v>64</v>
      </c>
      <c r="E2097" t="s">
        <v>108</v>
      </c>
      <c r="F2097" t="s">
        <v>66</v>
      </c>
      <c r="G2097" t="s">
        <v>4001</v>
      </c>
      <c r="H2097" t="s">
        <v>4001</v>
      </c>
      <c r="I2097" t="s">
        <v>4005</v>
      </c>
      <c r="J2097" t="s">
        <v>64</v>
      </c>
      <c r="K2097">
        <v>0</v>
      </c>
      <c r="L2097" t="s">
        <v>1025</v>
      </c>
      <c r="M2097">
        <v>2000</v>
      </c>
      <c r="N2097">
        <v>664000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2000</v>
      </c>
      <c r="AJ2097">
        <v>664000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2175</v>
      </c>
      <c r="C2098" t="s">
        <v>1782</v>
      </c>
      <c r="D2098" t="s">
        <v>64</v>
      </c>
      <c r="E2098" t="s">
        <v>108</v>
      </c>
      <c r="F2098" t="s">
        <v>66</v>
      </c>
      <c r="G2098" t="s">
        <v>4001</v>
      </c>
      <c r="H2098" t="s">
        <v>4001</v>
      </c>
      <c r="I2098" t="s">
        <v>2179</v>
      </c>
      <c r="J2098" t="s">
        <v>64</v>
      </c>
      <c r="K2098">
        <v>0</v>
      </c>
      <c r="L2098" t="s">
        <v>1025</v>
      </c>
      <c r="M2098">
        <v>0</v>
      </c>
      <c r="N2098">
        <v>0</v>
      </c>
      <c r="O2098">
        <v>11000</v>
      </c>
      <c r="P2098">
        <v>3817000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10000</v>
      </c>
      <c r="AJ2098">
        <v>3470000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1000</v>
      </c>
      <c r="BG2098">
        <v>347000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2175</v>
      </c>
      <c r="C2099" t="s">
        <v>1782</v>
      </c>
      <c r="D2099" t="s">
        <v>64</v>
      </c>
      <c r="E2099" t="s">
        <v>108</v>
      </c>
      <c r="F2099" t="s">
        <v>66</v>
      </c>
      <c r="G2099" t="s">
        <v>4001</v>
      </c>
      <c r="H2099" t="s">
        <v>4001</v>
      </c>
      <c r="I2099" t="s">
        <v>4006</v>
      </c>
      <c r="J2099" t="s">
        <v>64</v>
      </c>
      <c r="K2099">
        <v>0</v>
      </c>
      <c r="L2099" t="s">
        <v>1025</v>
      </c>
      <c r="M2099">
        <v>0</v>
      </c>
      <c r="N2099">
        <v>0</v>
      </c>
      <c r="O2099">
        <v>12000</v>
      </c>
      <c r="P2099">
        <v>4212000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12000</v>
      </c>
      <c r="AJ2099">
        <v>4212000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2175</v>
      </c>
      <c r="C2100" t="s">
        <v>1782</v>
      </c>
      <c r="D2100" t="s">
        <v>64</v>
      </c>
      <c r="E2100" t="s">
        <v>108</v>
      </c>
      <c r="F2100" t="s">
        <v>66</v>
      </c>
      <c r="G2100" t="s">
        <v>4001</v>
      </c>
      <c r="H2100" t="s">
        <v>4001</v>
      </c>
      <c r="I2100" t="s">
        <v>4007</v>
      </c>
      <c r="J2100" t="s">
        <v>64</v>
      </c>
      <c r="K2100">
        <v>0</v>
      </c>
      <c r="L2100" t="s">
        <v>1025</v>
      </c>
      <c r="M2100">
        <v>0</v>
      </c>
      <c r="N2100">
        <v>0</v>
      </c>
      <c r="O2100">
        <v>17800</v>
      </c>
      <c r="P2100">
        <v>3684600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17800</v>
      </c>
      <c r="AJ2100">
        <v>3684600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2175</v>
      </c>
      <c r="C2101" t="s">
        <v>1782</v>
      </c>
      <c r="D2101" t="s">
        <v>64</v>
      </c>
      <c r="E2101" t="s">
        <v>108</v>
      </c>
      <c r="F2101" t="s">
        <v>66</v>
      </c>
      <c r="G2101" t="s">
        <v>4001</v>
      </c>
      <c r="H2101" t="s">
        <v>4001</v>
      </c>
      <c r="I2101" t="s">
        <v>2186</v>
      </c>
      <c r="J2101" t="s">
        <v>64</v>
      </c>
      <c r="K2101">
        <v>0</v>
      </c>
      <c r="L2101" t="s">
        <v>1025</v>
      </c>
      <c r="M2101">
        <v>0</v>
      </c>
      <c r="N2101">
        <v>0</v>
      </c>
      <c r="O2101">
        <v>10000</v>
      </c>
      <c r="P2101">
        <v>2440000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8500</v>
      </c>
      <c r="AJ2101">
        <v>2074000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1500</v>
      </c>
      <c r="BG2101">
        <v>366000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2175</v>
      </c>
      <c r="C2102" t="s">
        <v>1782</v>
      </c>
      <c r="D2102" t="s">
        <v>64</v>
      </c>
      <c r="E2102" t="s">
        <v>108</v>
      </c>
      <c r="F2102" t="s">
        <v>66</v>
      </c>
      <c r="G2102" t="s">
        <v>4001</v>
      </c>
      <c r="H2102" t="s">
        <v>4001</v>
      </c>
      <c r="I2102" t="s">
        <v>4008</v>
      </c>
      <c r="J2102" t="s">
        <v>64</v>
      </c>
      <c r="K2102">
        <v>0</v>
      </c>
      <c r="L2102" t="s">
        <v>1025</v>
      </c>
      <c r="M2102">
        <v>0</v>
      </c>
      <c r="N2102">
        <v>0</v>
      </c>
      <c r="O2102">
        <v>6000</v>
      </c>
      <c r="P2102">
        <v>1602000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200</v>
      </c>
      <c r="AJ2102">
        <v>53400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5800</v>
      </c>
      <c r="BG2102">
        <v>1548600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2175</v>
      </c>
      <c r="C2103" t="s">
        <v>1782</v>
      </c>
      <c r="D2103" t="s">
        <v>64</v>
      </c>
      <c r="E2103" t="s">
        <v>108</v>
      </c>
      <c r="F2103" t="s">
        <v>66</v>
      </c>
      <c r="G2103" t="s">
        <v>4009</v>
      </c>
      <c r="H2103" t="s">
        <v>4009</v>
      </c>
      <c r="I2103" t="s">
        <v>2182</v>
      </c>
      <c r="J2103" t="s">
        <v>64</v>
      </c>
      <c r="K2103">
        <v>0</v>
      </c>
      <c r="L2103" t="s">
        <v>1025</v>
      </c>
      <c r="M2103">
        <v>2000</v>
      </c>
      <c r="N2103">
        <v>720000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2000</v>
      </c>
      <c r="BG2103">
        <v>720000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2175</v>
      </c>
      <c r="C2104" t="s">
        <v>1782</v>
      </c>
      <c r="D2104" t="s">
        <v>64</v>
      </c>
      <c r="E2104" t="s">
        <v>108</v>
      </c>
      <c r="F2104" t="s">
        <v>66</v>
      </c>
      <c r="G2104" t="s">
        <v>4009</v>
      </c>
      <c r="H2104" t="s">
        <v>4009</v>
      </c>
      <c r="I2104" t="s">
        <v>2179</v>
      </c>
      <c r="J2104" t="s">
        <v>64</v>
      </c>
      <c r="K2104">
        <v>0</v>
      </c>
      <c r="L2104" t="s">
        <v>1025</v>
      </c>
      <c r="M2104">
        <v>0</v>
      </c>
      <c r="N2104">
        <v>0</v>
      </c>
      <c r="O2104">
        <v>4000</v>
      </c>
      <c r="P2104">
        <v>1532000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2400</v>
      </c>
      <c r="AJ2104">
        <v>919200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1600</v>
      </c>
      <c r="BG2104">
        <v>612800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2175</v>
      </c>
      <c r="C2105" t="s">
        <v>1782</v>
      </c>
      <c r="D2105" t="s">
        <v>64</v>
      </c>
      <c r="E2105" t="s">
        <v>108</v>
      </c>
      <c r="F2105" t="s">
        <v>66</v>
      </c>
      <c r="G2105" t="s">
        <v>4010</v>
      </c>
      <c r="H2105" t="s">
        <v>4010</v>
      </c>
      <c r="I2105" t="s">
        <v>3947</v>
      </c>
      <c r="J2105" t="s">
        <v>64</v>
      </c>
      <c r="K2105">
        <v>0</v>
      </c>
      <c r="L2105" t="s">
        <v>1025</v>
      </c>
      <c r="M2105">
        <v>0</v>
      </c>
      <c r="N2105">
        <v>0</v>
      </c>
      <c r="O2105">
        <v>3000</v>
      </c>
      <c r="P2105">
        <v>795000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3000</v>
      </c>
      <c r="AJ2105">
        <v>795000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2175</v>
      </c>
      <c r="C2106" t="s">
        <v>1782</v>
      </c>
      <c r="D2106" t="s">
        <v>64</v>
      </c>
      <c r="E2106" t="s">
        <v>108</v>
      </c>
      <c r="F2106" t="s">
        <v>66</v>
      </c>
      <c r="G2106" t="s">
        <v>4010</v>
      </c>
      <c r="H2106" t="s">
        <v>4010</v>
      </c>
      <c r="I2106" t="s">
        <v>4011</v>
      </c>
      <c r="J2106" t="s">
        <v>64</v>
      </c>
      <c r="K2106">
        <v>0</v>
      </c>
      <c r="L2106" t="s">
        <v>1025</v>
      </c>
      <c r="M2106">
        <v>0</v>
      </c>
      <c r="N2106">
        <v>0</v>
      </c>
      <c r="O2106">
        <v>2000</v>
      </c>
      <c r="P2106">
        <v>628000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2000</v>
      </c>
      <c r="AJ2106">
        <v>628000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2175</v>
      </c>
      <c r="C2107" t="s">
        <v>1782</v>
      </c>
      <c r="D2107" t="s">
        <v>64</v>
      </c>
      <c r="E2107" t="s">
        <v>108</v>
      </c>
      <c r="F2107" t="s">
        <v>66</v>
      </c>
      <c r="G2107" t="s">
        <v>4010</v>
      </c>
      <c r="H2107" t="s">
        <v>4010</v>
      </c>
      <c r="I2107" t="s">
        <v>4012</v>
      </c>
      <c r="J2107" t="s">
        <v>64</v>
      </c>
      <c r="K2107">
        <v>0</v>
      </c>
      <c r="L2107" t="s">
        <v>1025</v>
      </c>
      <c r="M2107">
        <v>0</v>
      </c>
      <c r="N2107">
        <v>0</v>
      </c>
      <c r="O2107">
        <v>16000</v>
      </c>
      <c r="P2107">
        <v>1840000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16000</v>
      </c>
      <c r="AJ2107">
        <v>1840000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2175</v>
      </c>
      <c r="C2108" t="s">
        <v>1782</v>
      </c>
      <c r="D2108" t="s">
        <v>64</v>
      </c>
      <c r="E2108" t="s">
        <v>108</v>
      </c>
      <c r="F2108" t="s">
        <v>66</v>
      </c>
      <c r="G2108" t="s">
        <v>4010</v>
      </c>
      <c r="H2108" t="s">
        <v>4010</v>
      </c>
      <c r="I2108" t="s">
        <v>4013</v>
      </c>
      <c r="J2108" t="s">
        <v>64</v>
      </c>
      <c r="K2108">
        <v>0</v>
      </c>
      <c r="L2108" t="s">
        <v>1025</v>
      </c>
      <c r="M2108">
        <v>0</v>
      </c>
      <c r="N2108">
        <v>0</v>
      </c>
      <c r="O2108">
        <v>6000</v>
      </c>
      <c r="P2108">
        <v>750000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6000</v>
      </c>
      <c r="AJ2108">
        <v>750000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2175</v>
      </c>
      <c r="C2109" t="s">
        <v>1782</v>
      </c>
      <c r="D2109" t="s">
        <v>64</v>
      </c>
      <c r="E2109" t="s">
        <v>108</v>
      </c>
      <c r="F2109" t="s">
        <v>66</v>
      </c>
      <c r="G2109" t="s">
        <v>4010</v>
      </c>
      <c r="H2109" t="s">
        <v>4010</v>
      </c>
      <c r="I2109" t="s">
        <v>4014</v>
      </c>
      <c r="J2109" t="s">
        <v>64</v>
      </c>
      <c r="K2109">
        <v>0</v>
      </c>
      <c r="L2109" t="s">
        <v>1025</v>
      </c>
      <c r="M2109">
        <v>0</v>
      </c>
      <c r="N2109">
        <v>0</v>
      </c>
      <c r="O2109">
        <v>42000</v>
      </c>
      <c r="P2109">
        <v>5502000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42000</v>
      </c>
      <c r="AJ2109">
        <v>5502000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2175</v>
      </c>
      <c r="C2110" t="s">
        <v>1782</v>
      </c>
      <c r="D2110" t="s">
        <v>64</v>
      </c>
      <c r="E2110" t="s">
        <v>108</v>
      </c>
      <c r="F2110" t="s">
        <v>66</v>
      </c>
      <c r="G2110" t="s">
        <v>4010</v>
      </c>
      <c r="H2110" t="s">
        <v>4010</v>
      </c>
      <c r="I2110" t="s">
        <v>3952</v>
      </c>
      <c r="J2110" t="s">
        <v>64</v>
      </c>
      <c r="K2110">
        <v>0</v>
      </c>
      <c r="L2110" t="s">
        <v>1025</v>
      </c>
      <c r="M2110">
        <v>1000</v>
      </c>
      <c r="N2110">
        <v>203000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203000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2175</v>
      </c>
      <c r="C2111" t="s">
        <v>1782</v>
      </c>
      <c r="D2111" t="s">
        <v>64</v>
      </c>
      <c r="E2111" t="s">
        <v>108</v>
      </c>
      <c r="F2111" t="s">
        <v>66</v>
      </c>
      <c r="G2111" t="s">
        <v>4015</v>
      </c>
      <c r="H2111" t="s">
        <v>4016</v>
      </c>
      <c r="I2111" t="s">
        <v>4017</v>
      </c>
      <c r="J2111" t="s">
        <v>64</v>
      </c>
      <c r="K2111">
        <v>0</v>
      </c>
      <c r="L2111" t="s">
        <v>1025</v>
      </c>
      <c r="M2111">
        <v>700</v>
      </c>
      <c r="N2111">
        <v>197400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197400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2175</v>
      </c>
      <c r="C2112" t="s">
        <v>1782</v>
      </c>
      <c r="D2112" t="s">
        <v>64</v>
      </c>
      <c r="E2112" t="s">
        <v>108</v>
      </c>
      <c r="F2112" t="s">
        <v>66</v>
      </c>
      <c r="G2112" t="s">
        <v>4015</v>
      </c>
      <c r="H2112" t="s">
        <v>4016</v>
      </c>
      <c r="I2112" t="s">
        <v>3948</v>
      </c>
      <c r="J2112" t="s">
        <v>64</v>
      </c>
      <c r="K2112">
        <v>0</v>
      </c>
      <c r="L2112" t="s">
        <v>1025</v>
      </c>
      <c r="M2112">
        <v>4000</v>
      </c>
      <c r="N2112">
        <v>1216446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4000</v>
      </c>
      <c r="AJ2112">
        <v>1216446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2175</v>
      </c>
      <c r="C2113" t="s">
        <v>1782</v>
      </c>
      <c r="D2113" t="s">
        <v>64</v>
      </c>
      <c r="E2113" t="s">
        <v>108</v>
      </c>
      <c r="F2113" t="s">
        <v>66</v>
      </c>
      <c r="G2113" t="s">
        <v>4015</v>
      </c>
      <c r="H2113" t="s">
        <v>4016</v>
      </c>
      <c r="I2113" t="s">
        <v>3989</v>
      </c>
      <c r="J2113" t="s">
        <v>64</v>
      </c>
      <c r="K2113">
        <v>0</v>
      </c>
      <c r="L2113" t="s">
        <v>1025</v>
      </c>
      <c r="M2113">
        <v>0</v>
      </c>
      <c r="N2113">
        <v>0</v>
      </c>
      <c r="O2113">
        <v>4000</v>
      </c>
      <c r="P2113">
        <v>1340000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3400</v>
      </c>
      <c r="AJ2113">
        <v>1139000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600</v>
      </c>
      <c r="BG2113">
        <v>201000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2175</v>
      </c>
      <c r="C2114" t="s">
        <v>1782</v>
      </c>
      <c r="D2114" t="s">
        <v>64</v>
      </c>
      <c r="E2114" t="s">
        <v>108</v>
      </c>
      <c r="F2114" t="s">
        <v>66</v>
      </c>
      <c r="G2114" t="s">
        <v>4015</v>
      </c>
      <c r="H2114" t="s">
        <v>4016</v>
      </c>
      <c r="I2114" t="s">
        <v>3979</v>
      </c>
      <c r="J2114" t="s">
        <v>64</v>
      </c>
      <c r="K2114">
        <v>0</v>
      </c>
      <c r="L2114" t="s">
        <v>1025</v>
      </c>
      <c r="M2114">
        <v>0</v>
      </c>
      <c r="N2114">
        <v>0</v>
      </c>
      <c r="O2114">
        <v>500</v>
      </c>
      <c r="P2114">
        <v>98000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500</v>
      </c>
      <c r="AJ2114">
        <v>98000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2175</v>
      </c>
      <c r="C2115" t="s">
        <v>1782</v>
      </c>
      <c r="D2115" t="s">
        <v>64</v>
      </c>
      <c r="E2115" t="s">
        <v>108</v>
      </c>
      <c r="F2115" t="s">
        <v>66</v>
      </c>
      <c r="G2115" t="s">
        <v>4018</v>
      </c>
      <c r="H2115" t="s">
        <v>4019</v>
      </c>
      <c r="I2115" t="s">
        <v>2182</v>
      </c>
      <c r="J2115" t="s">
        <v>64</v>
      </c>
      <c r="K2115">
        <v>0</v>
      </c>
      <c r="L2115" t="s">
        <v>1025</v>
      </c>
      <c r="M2115">
        <v>600</v>
      </c>
      <c r="N2115">
        <v>174000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174000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2175</v>
      </c>
      <c r="C2116" t="s">
        <v>1782</v>
      </c>
      <c r="D2116" t="s">
        <v>64</v>
      </c>
      <c r="E2116" t="s">
        <v>108</v>
      </c>
      <c r="F2116" t="s">
        <v>66</v>
      </c>
      <c r="G2116" t="s">
        <v>4020</v>
      </c>
      <c r="H2116" t="s">
        <v>4020</v>
      </c>
      <c r="I2116" t="s">
        <v>4021</v>
      </c>
      <c r="J2116" t="s">
        <v>64</v>
      </c>
      <c r="K2116">
        <v>0</v>
      </c>
      <c r="L2116" t="s">
        <v>1025</v>
      </c>
      <c r="M2116">
        <v>800</v>
      </c>
      <c r="N2116">
        <v>297600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800</v>
      </c>
      <c r="BG2116">
        <v>297600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2175</v>
      </c>
      <c r="C2117" t="s">
        <v>1782</v>
      </c>
      <c r="D2117" t="s">
        <v>64</v>
      </c>
      <c r="E2117" t="s">
        <v>108</v>
      </c>
      <c r="F2117" t="s">
        <v>66</v>
      </c>
      <c r="G2117" t="s">
        <v>4020</v>
      </c>
      <c r="H2117" t="s">
        <v>4020</v>
      </c>
      <c r="I2117" t="s">
        <v>2182</v>
      </c>
      <c r="J2117" t="s">
        <v>64</v>
      </c>
      <c r="K2117">
        <v>0</v>
      </c>
      <c r="L2117" t="s">
        <v>1025</v>
      </c>
      <c r="M2117">
        <v>1000</v>
      </c>
      <c r="N2117">
        <v>473000</v>
      </c>
      <c r="O2117">
        <v>1000</v>
      </c>
      <c r="P2117">
        <v>473000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2000</v>
      </c>
      <c r="AJ2117">
        <v>946000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2175</v>
      </c>
      <c r="C2118" t="s">
        <v>1782</v>
      </c>
      <c r="D2118" t="s">
        <v>64</v>
      </c>
      <c r="E2118" t="s">
        <v>108</v>
      </c>
      <c r="F2118" t="s">
        <v>66</v>
      </c>
      <c r="G2118" t="s">
        <v>4020</v>
      </c>
      <c r="H2118" t="s">
        <v>4020</v>
      </c>
      <c r="I2118" t="s">
        <v>4008</v>
      </c>
      <c r="J2118" t="s">
        <v>64</v>
      </c>
      <c r="K2118">
        <v>0</v>
      </c>
      <c r="L2118" t="s">
        <v>1025</v>
      </c>
      <c r="M2118">
        <v>800</v>
      </c>
      <c r="N2118">
        <v>283200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800</v>
      </c>
      <c r="BG2118">
        <v>283200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2175</v>
      </c>
      <c r="C2119" t="s">
        <v>1782</v>
      </c>
      <c r="D2119" t="s">
        <v>64</v>
      </c>
      <c r="E2119" t="s">
        <v>108</v>
      </c>
      <c r="F2119" t="s">
        <v>66</v>
      </c>
      <c r="G2119" t="s">
        <v>4022</v>
      </c>
      <c r="H2119" t="s">
        <v>4022</v>
      </c>
      <c r="I2119" t="s">
        <v>4021</v>
      </c>
      <c r="J2119" t="s">
        <v>64</v>
      </c>
      <c r="K2119">
        <v>0</v>
      </c>
      <c r="L2119" t="s">
        <v>1025</v>
      </c>
      <c r="M2119">
        <v>500</v>
      </c>
      <c r="N2119">
        <v>172000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500</v>
      </c>
      <c r="BG2119">
        <v>172000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2175</v>
      </c>
      <c r="C2120" t="s">
        <v>1782</v>
      </c>
      <c r="D2120" t="s">
        <v>64</v>
      </c>
      <c r="E2120" t="s">
        <v>108</v>
      </c>
      <c r="F2120" t="s">
        <v>66</v>
      </c>
      <c r="G2120" t="s">
        <v>4023</v>
      </c>
      <c r="H2120" t="s">
        <v>4023</v>
      </c>
      <c r="I2120" t="s">
        <v>4024</v>
      </c>
      <c r="J2120" t="s">
        <v>64</v>
      </c>
      <c r="K2120">
        <v>0</v>
      </c>
      <c r="L2120" t="s">
        <v>1025</v>
      </c>
      <c r="M2120">
        <v>4000</v>
      </c>
      <c r="N2120">
        <v>1484000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4000</v>
      </c>
      <c r="AJ2120">
        <v>1484000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2175</v>
      </c>
      <c r="C2121" t="s">
        <v>1782</v>
      </c>
      <c r="D2121" t="s">
        <v>64</v>
      </c>
      <c r="E2121" t="s">
        <v>108</v>
      </c>
      <c r="F2121" t="s">
        <v>66</v>
      </c>
      <c r="G2121" t="s">
        <v>4023</v>
      </c>
      <c r="H2121" t="s">
        <v>4023</v>
      </c>
      <c r="I2121" t="s">
        <v>4025</v>
      </c>
      <c r="J2121" t="s">
        <v>64</v>
      </c>
      <c r="K2121">
        <v>0</v>
      </c>
      <c r="L2121" t="s">
        <v>1025</v>
      </c>
      <c r="M2121">
        <v>500</v>
      </c>
      <c r="N2121">
        <v>197500</v>
      </c>
      <c r="O2121">
        <v>3000</v>
      </c>
      <c r="P2121">
        <v>1185000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2500</v>
      </c>
      <c r="AJ2121">
        <v>987500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1000</v>
      </c>
      <c r="BG2121">
        <v>395000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2175</v>
      </c>
      <c r="C2122" t="s">
        <v>1782</v>
      </c>
      <c r="D2122" t="s">
        <v>64</v>
      </c>
      <c r="E2122" t="s">
        <v>108</v>
      </c>
      <c r="F2122" t="s">
        <v>66</v>
      </c>
      <c r="G2122" t="s">
        <v>4023</v>
      </c>
      <c r="H2122" t="s">
        <v>4023</v>
      </c>
      <c r="I2122" t="s">
        <v>4026</v>
      </c>
      <c r="J2122" t="s">
        <v>64</v>
      </c>
      <c r="K2122">
        <v>0</v>
      </c>
      <c r="L2122" t="s">
        <v>1025</v>
      </c>
      <c r="M2122">
        <v>3500</v>
      </c>
      <c r="N2122">
        <v>913500</v>
      </c>
      <c r="O2122">
        <v>49500</v>
      </c>
      <c r="P2122">
        <v>12919500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47000</v>
      </c>
      <c r="AJ2122">
        <v>12267000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6000</v>
      </c>
      <c r="BG2122">
        <v>1566000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2175</v>
      </c>
      <c r="C2123" t="s">
        <v>1782</v>
      </c>
      <c r="D2123" t="s">
        <v>64</v>
      </c>
      <c r="E2123" t="s">
        <v>108</v>
      </c>
      <c r="F2123" t="s">
        <v>66</v>
      </c>
      <c r="G2123" t="s">
        <v>4023</v>
      </c>
      <c r="H2123" t="s">
        <v>4023</v>
      </c>
      <c r="I2123" t="s">
        <v>4027</v>
      </c>
      <c r="J2123" t="s">
        <v>64</v>
      </c>
      <c r="K2123">
        <v>0</v>
      </c>
      <c r="L2123" t="s">
        <v>1025</v>
      </c>
      <c r="M2123">
        <v>800</v>
      </c>
      <c r="N2123">
        <v>213600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300</v>
      </c>
      <c r="AJ2123">
        <v>80100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133500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2175</v>
      </c>
      <c r="C2124" t="s">
        <v>1782</v>
      </c>
      <c r="D2124" t="s">
        <v>64</v>
      </c>
      <c r="E2124" t="s">
        <v>108</v>
      </c>
      <c r="F2124" t="s">
        <v>66</v>
      </c>
      <c r="G2124" t="s">
        <v>4023</v>
      </c>
      <c r="H2124" t="s">
        <v>4023</v>
      </c>
      <c r="I2124" t="s">
        <v>4028</v>
      </c>
      <c r="J2124" t="s">
        <v>64</v>
      </c>
      <c r="K2124">
        <v>0</v>
      </c>
      <c r="L2124" t="s">
        <v>1025</v>
      </c>
      <c r="M2124">
        <v>600</v>
      </c>
      <c r="N2124">
        <v>157200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600</v>
      </c>
      <c r="BG2124">
        <v>157200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2175</v>
      </c>
      <c r="C2125" t="s">
        <v>1782</v>
      </c>
      <c r="D2125" t="s">
        <v>64</v>
      </c>
      <c r="E2125" t="s">
        <v>108</v>
      </c>
      <c r="F2125" t="s">
        <v>66</v>
      </c>
      <c r="G2125" t="s">
        <v>4029</v>
      </c>
      <c r="H2125" t="s">
        <v>4029</v>
      </c>
      <c r="I2125" t="s">
        <v>2177</v>
      </c>
      <c r="J2125" t="s">
        <v>64</v>
      </c>
      <c r="K2125">
        <v>0</v>
      </c>
      <c r="L2125" t="s">
        <v>1025</v>
      </c>
      <c r="M2125">
        <v>0</v>
      </c>
      <c r="N2125">
        <v>0</v>
      </c>
      <c r="O2125">
        <v>3000</v>
      </c>
      <c r="P2125">
        <v>822000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3000</v>
      </c>
      <c r="AJ2125">
        <v>822000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2175</v>
      </c>
      <c r="C2126" t="s">
        <v>1782</v>
      </c>
      <c r="D2126" t="s">
        <v>64</v>
      </c>
      <c r="E2126" t="s">
        <v>108</v>
      </c>
      <c r="F2126" t="s">
        <v>66</v>
      </c>
      <c r="G2126" t="s">
        <v>4029</v>
      </c>
      <c r="H2126" t="s">
        <v>4029</v>
      </c>
      <c r="I2126" t="s">
        <v>4030</v>
      </c>
      <c r="J2126" t="s">
        <v>64</v>
      </c>
      <c r="K2126">
        <v>0</v>
      </c>
      <c r="L2126" t="s">
        <v>1025</v>
      </c>
      <c r="M2126">
        <v>1600</v>
      </c>
      <c r="N2126">
        <v>481600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1600</v>
      </c>
      <c r="AJ2126">
        <v>481600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2175</v>
      </c>
      <c r="C2127" t="s">
        <v>1782</v>
      </c>
      <c r="D2127" t="s">
        <v>64</v>
      </c>
      <c r="E2127" t="s">
        <v>108</v>
      </c>
      <c r="F2127" t="s">
        <v>66</v>
      </c>
      <c r="G2127" t="s">
        <v>4029</v>
      </c>
      <c r="H2127" t="s">
        <v>4029</v>
      </c>
      <c r="I2127" t="s">
        <v>2182</v>
      </c>
      <c r="J2127" t="s">
        <v>64</v>
      </c>
      <c r="K2127">
        <v>0</v>
      </c>
      <c r="L2127" t="s">
        <v>1025</v>
      </c>
      <c r="M2127">
        <v>1700</v>
      </c>
      <c r="N2127">
        <v>551836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1700</v>
      </c>
      <c r="AJ2127">
        <v>551836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2175</v>
      </c>
      <c r="C2128" t="s">
        <v>1782</v>
      </c>
      <c r="D2128" t="s">
        <v>64</v>
      </c>
      <c r="E2128" t="s">
        <v>108</v>
      </c>
      <c r="F2128" t="s">
        <v>66</v>
      </c>
      <c r="G2128" t="s">
        <v>4029</v>
      </c>
      <c r="H2128" t="s">
        <v>4029</v>
      </c>
      <c r="I2128" t="s">
        <v>4031</v>
      </c>
      <c r="J2128" t="s">
        <v>64</v>
      </c>
      <c r="K2128">
        <v>0</v>
      </c>
      <c r="L2128" t="s">
        <v>1025</v>
      </c>
      <c r="M2128">
        <v>700</v>
      </c>
      <c r="N2128">
        <v>156800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700</v>
      </c>
      <c r="BG2128">
        <v>156800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2175</v>
      </c>
      <c r="C2129" t="s">
        <v>1782</v>
      </c>
      <c r="D2129" t="s">
        <v>64</v>
      </c>
      <c r="E2129" t="s">
        <v>108</v>
      </c>
      <c r="F2129" t="s">
        <v>66</v>
      </c>
      <c r="G2129" t="s">
        <v>4032</v>
      </c>
      <c r="H2129" t="s">
        <v>4032</v>
      </c>
      <c r="I2129" t="s">
        <v>4027</v>
      </c>
      <c r="J2129" t="s">
        <v>64</v>
      </c>
      <c r="K2129">
        <v>0</v>
      </c>
      <c r="L2129" t="s">
        <v>1025</v>
      </c>
      <c r="M2129">
        <v>2000</v>
      </c>
      <c r="N2129">
        <v>534000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534000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2175</v>
      </c>
      <c r="C2130" t="s">
        <v>1782</v>
      </c>
      <c r="D2130" t="s">
        <v>64</v>
      </c>
      <c r="E2130" t="s">
        <v>108</v>
      </c>
      <c r="F2130" t="s">
        <v>66</v>
      </c>
      <c r="G2130" t="s">
        <v>4033</v>
      </c>
      <c r="H2130" t="s">
        <v>4033</v>
      </c>
      <c r="I2130" t="s">
        <v>3972</v>
      </c>
      <c r="J2130" t="s">
        <v>64</v>
      </c>
      <c r="K2130">
        <v>0</v>
      </c>
      <c r="L2130" t="s">
        <v>1025</v>
      </c>
      <c r="M2130">
        <v>700</v>
      </c>
      <c r="N2130">
        <v>223300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223300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2175</v>
      </c>
      <c r="C2131" t="s">
        <v>1782</v>
      </c>
      <c r="D2131" t="s">
        <v>64</v>
      </c>
      <c r="E2131" t="s">
        <v>108</v>
      </c>
      <c r="F2131" t="s">
        <v>66</v>
      </c>
      <c r="G2131" t="s">
        <v>4034</v>
      </c>
      <c r="H2131" t="s">
        <v>4035</v>
      </c>
      <c r="I2131" t="s">
        <v>3966</v>
      </c>
      <c r="J2131" t="s">
        <v>64</v>
      </c>
      <c r="K2131">
        <v>0</v>
      </c>
      <c r="L2131" t="s">
        <v>1025</v>
      </c>
      <c r="M2131">
        <v>0</v>
      </c>
      <c r="N2131">
        <v>0</v>
      </c>
      <c r="O2131">
        <v>2000</v>
      </c>
      <c r="P2131">
        <v>1688000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2000</v>
      </c>
      <c r="AJ2131">
        <v>1688000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2175</v>
      </c>
      <c r="C2132" t="s">
        <v>1782</v>
      </c>
      <c r="D2132" t="s">
        <v>64</v>
      </c>
      <c r="E2132" t="s">
        <v>108</v>
      </c>
      <c r="F2132" t="s">
        <v>66</v>
      </c>
      <c r="G2132" t="s">
        <v>4036</v>
      </c>
      <c r="H2132" t="s">
        <v>4036</v>
      </c>
      <c r="I2132" t="s">
        <v>3947</v>
      </c>
      <c r="J2132" t="s">
        <v>64</v>
      </c>
      <c r="K2132">
        <v>0</v>
      </c>
      <c r="L2132" t="s">
        <v>1025</v>
      </c>
      <c r="M2132">
        <v>700</v>
      </c>
      <c r="N2132">
        <v>192500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700</v>
      </c>
      <c r="AJ2132">
        <v>192500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2175</v>
      </c>
      <c r="C2133" t="s">
        <v>1782</v>
      </c>
      <c r="D2133" t="s">
        <v>64</v>
      </c>
      <c r="E2133" t="s">
        <v>108</v>
      </c>
      <c r="F2133" t="s">
        <v>66</v>
      </c>
      <c r="G2133" t="s">
        <v>4036</v>
      </c>
      <c r="H2133" t="s">
        <v>4036</v>
      </c>
      <c r="I2133" t="s">
        <v>4021</v>
      </c>
      <c r="J2133" t="s">
        <v>64</v>
      </c>
      <c r="K2133">
        <v>0</v>
      </c>
      <c r="L2133" t="s">
        <v>1025</v>
      </c>
      <c r="M2133">
        <v>800</v>
      </c>
      <c r="N2133">
        <v>243200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800</v>
      </c>
      <c r="BG2133">
        <v>243200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2175</v>
      </c>
      <c r="C2134" t="s">
        <v>1782</v>
      </c>
      <c r="D2134" t="s">
        <v>64</v>
      </c>
      <c r="E2134" t="s">
        <v>108</v>
      </c>
      <c r="F2134" t="s">
        <v>66</v>
      </c>
      <c r="G2134" t="s">
        <v>4036</v>
      </c>
      <c r="H2134" t="s">
        <v>4036</v>
      </c>
      <c r="I2134" t="s">
        <v>4037</v>
      </c>
      <c r="J2134" t="s">
        <v>64</v>
      </c>
      <c r="K2134">
        <v>0</v>
      </c>
      <c r="L2134" t="s">
        <v>1025</v>
      </c>
      <c r="M2134">
        <v>1500</v>
      </c>
      <c r="N2134">
        <v>472500</v>
      </c>
      <c r="O2134">
        <v>6000</v>
      </c>
      <c r="P2134">
        <v>1890000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7500</v>
      </c>
      <c r="AJ2134">
        <v>2362500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2175</v>
      </c>
      <c r="C2135" t="s">
        <v>1782</v>
      </c>
      <c r="D2135" t="s">
        <v>64</v>
      </c>
      <c r="E2135" t="s">
        <v>108</v>
      </c>
      <c r="F2135" t="s">
        <v>66</v>
      </c>
      <c r="G2135" t="s">
        <v>4036</v>
      </c>
      <c r="H2135" t="s">
        <v>4036</v>
      </c>
      <c r="I2135" t="s">
        <v>4038</v>
      </c>
      <c r="J2135" t="s">
        <v>64</v>
      </c>
      <c r="K2135">
        <v>0</v>
      </c>
      <c r="L2135" t="s">
        <v>1025</v>
      </c>
      <c r="M2135">
        <v>600</v>
      </c>
      <c r="N2135">
        <v>192000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600</v>
      </c>
      <c r="BG2135">
        <v>192000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2175</v>
      </c>
      <c r="C2136" t="s">
        <v>1782</v>
      </c>
      <c r="D2136" t="s">
        <v>64</v>
      </c>
      <c r="E2136" t="s">
        <v>108</v>
      </c>
      <c r="F2136" t="s">
        <v>66</v>
      </c>
      <c r="G2136" t="s">
        <v>4036</v>
      </c>
      <c r="H2136" t="s">
        <v>4036</v>
      </c>
      <c r="I2136" t="s">
        <v>2182</v>
      </c>
      <c r="J2136" t="s">
        <v>64</v>
      </c>
      <c r="K2136">
        <v>0</v>
      </c>
      <c r="L2136" t="s">
        <v>1025</v>
      </c>
      <c r="M2136">
        <v>1000</v>
      </c>
      <c r="N2136">
        <v>353000</v>
      </c>
      <c r="O2136">
        <v>3000</v>
      </c>
      <c r="P2136">
        <v>1059000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3000</v>
      </c>
      <c r="AJ2136">
        <v>1059000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353000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2175</v>
      </c>
      <c r="C2137" t="s">
        <v>1782</v>
      </c>
      <c r="D2137" t="s">
        <v>64</v>
      </c>
      <c r="E2137" t="s">
        <v>108</v>
      </c>
      <c r="F2137" t="s">
        <v>66</v>
      </c>
      <c r="G2137" t="s">
        <v>4036</v>
      </c>
      <c r="H2137" t="s">
        <v>4036</v>
      </c>
      <c r="I2137" t="s">
        <v>4039</v>
      </c>
      <c r="J2137" t="s">
        <v>64</v>
      </c>
      <c r="K2137">
        <v>0</v>
      </c>
      <c r="L2137" t="s">
        <v>1025</v>
      </c>
      <c r="M2137">
        <v>600</v>
      </c>
      <c r="N2137">
        <v>217200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600</v>
      </c>
      <c r="BG2137">
        <v>217200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2175</v>
      </c>
      <c r="C2138" t="s">
        <v>1782</v>
      </c>
      <c r="D2138" t="s">
        <v>64</v>
      </c>
      <c r="E2138" t="s">
        <v>108</v>
      </c>
      <c r="F2138" t="s">
        <v>66</v>
      </c>
      <c r="G2138" t="s">
        <v>4036</v>
      </c>
      <c r="H2138" t="s">
        <v>4036</v>
      </c>
      <c r="I2138" t="s">
        <v>4040</v>
      </c>
      <c r="J2138" t="s">
        <v>64</v>
      </c>
      <c r="K2138">
        <v>0</v>
      </c>
      <c r="L2138" t="s">
        <v>1025</v>
      </c>
      <c r="M2138">
        <v>0</v>
      </c>
      <c r="N2138">
        <v>0</v>
      </c>
      <c r="O2138">
        <v>2600</v>
      </c>
      <c r="P2138">
        <v>1016600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2600</v>
      </c>
      <c r="AJ2138">
        <v>1016600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2175</v>
      </c>
      <c r="C2139" t="s">
        <v>1782</v>
      </c>
      <c r="D2139" t="s">
        <v>64</v>
      </c>
      <c r="E2139" t="s">
        <v>108</v>
      </c>
      <c r="F2139" t="s">
        <v>66</v>
      </c>
      <c r="G2139" t="s">
        <v>4036</v>
      </c>
      <c r="H2139" t="s">
        <v>4036</v>
      </c>
      <c r="I2139" t="s">
        <v>4041</v>
      </c>
      <c r="J2139" t="s">
        <v>64</v>
      </c>
      <c r="K2139">
        <v>0</v>
      </c>
      <c r="L2139" t="s">
        <v>1025</v>
      </c>
      <c r="M2139">
        <v>0</v>
      </c>
      <c r="N2139">
        <v>0</v>
      </c>
      <c r="O2139">
        <v>1900</v>
      </c>
      <c r="P2139">
        <v>839800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1400</v>
      </c>
      <c r="AJ2139">
        <v>618800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500</v>
      </c>
      <c r="BG2139">
        <v>221000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2175</v>
      </c>
      <c r="C2140" t="s">
        <v>1782</v>
      </c>
      <c r="D2140" t="s">
        <v>64</v>
      </c>
      <c r="E2140" t="s">
        <v>108</v>
      </c>
      <c r="F2140" t="s">
        <v>66</v>
      </c>
      <c r="G2140" t="s">
        <v>4036</v>
      </c>
      <c r="H2140" t="s">
        <v>4036</v>
      </c>
      <c r="I2140" t="s">
        <v>2186</v>
      </c>
      <c r="J2140" t="s">
        <v>64</v>
      </c>
      <c r="K2140">
        <v>0</v>
      </c>
      <c r="L2140" t="s">
        <v>1025</v>
      </c>
      <c r="M2140">
        <v>6600</v>
      </c>
      <c r="N2140">
        <v>1740935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6000</v>
      </c>
      <c r="AJ2140">
        <v>1582668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600</v>
      </c>
      <c r="BG2140">
        <v>158267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2175</v>
      </c>
      <c r="C2141" t="s">
        <v>1782</v>
      </c>
      <c r="D2141" t="s">
        <v>64</v>
      </c>
      <c r="E2141" t="s">
        <v>108</v>
      </c>
      <c r="F2141" t="s">
        <v>66</v>
      </c>
      <c r="G2141" t="s">
        <v>4036</v>
      </c>
      <c r="H2141" t="s">
        <v>4036</v>
      </c>
      <c r="I2141" t="s">
        <v>4042</v>
      </c>
      <c r="J2141" t="s">
        <v>64</v>
      </c>
      <c r="K2141">
        <v>0</v>
      </c>
      <c r="L2141" t="s">
        <v>1025</v>
      </c>
      <c r="M2141">
        <v>800</v>
      </c>
      <c r="N2141">
        <v>193600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800</v>
      </c>
      <c r="AJ2141">
        <v>193600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2175</v>
      </c>
      <c r="C2142" t="s">
        <v>1782</v>
      </c>
      <c r="D2142" t="s">
        <v>64</v>
      </c>
      <c r="E2142" t="s">
        <v>108</v>
      </c>
      <c r="F2142" t="s">
        <v>66</v>
      </c>
      <c r="G2142" t="s">
        <v>4043</v>
      </c>
      <c r="H2142" t="s">
        <v>4043</v>
      </c>
      <c r="I2142" t="s">
        <v>2177</v>
      </c>
      <c r="J2142" t="s">
        <v>64</v>
      </c>
      <c r="K2142">
        <v>0</v>
      </c>
      <c r="L2142" t="s">
        <v>1025</v>
      </c>
      <c r="M2142">
        <v>500</v>
      </c>
      <c r="N2142">
        <v>137500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137500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2175</v>
      </c>
      <c r="C2143" t="s">
        <v>1782</v>
      </c>
      <c r="D2143" t="s">
        <v>64</v>
      </c>
      <c r="E2143" t="s">
        <v>108</v>
      </c>
      <c r="F2143" t="s">
        <v>66</v>
      </c>
      <c r="G2143" t="s">
        <v>4043</v>
      </c>
      <c r="H2143" t="s">
        <v>4043</v>
      </c>
      <c r="I2143" t="s">
        <v>4044</v>
      </c>
      <c r="J2143" t="s">
        <v>64</v>
      </c>
      <c r="K2143">
        <v>0</v>
      </c>
      <c r="L2143" t="s">
        <v>1025</v>
      </c>
      <c r="M2143">
        <v>0</v>
      </c>
      <c r="N2143">
        <v>0</v>
      </c>
      <c r="O2143">
        <v>4000</v>
      </c>
      <c r="P2143">
        <v>1360000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4000</v>
      </c>
      <c r="AJ2143">
        <v>1360000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2175</v>
      </c>
      <c r="C2144" t="s">
        <v>1782</v>
      </c>
      <c r="D2144" t="s">
        <v>64</v>
      </c>
      <c r="E2144" t="s">
        <v>108</v>
      </c>
      <c r="F2144" t="s">
        <v>66</v>
      </c>
      <c r="G2144" t="s">
        <v>4043</v>
      </c>
      <c r="H2144" t="s">
        <v>4043</v>
      </c>
      <c r="I2144" t="s">
        <v>4045</v>
      </c>
      <c r="J2144" t="s">
        <v>64</v>
      </c>
      <c r="K2144">
        <v>0</v>
      </c>
      <c r="L2144" t="s">
        <v>1025</v>
      </c>
      <c r="M2144">
        <v>500</v>
      </c>
      <c r="N2144">
        <v>89500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500</v>
      </c>
      <c r="AJ2144">
        <v>89500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2175</v>
      </c>
      <c r="C2145" t="s">
        <v>1782</v>
      </c>
      <c r="D2145" t="s">
        <v>64</v>
      </c>
      <c r="E2145" t="s">
        <v>108</v>
      </c>
      <c r="F2145" t="s">
        <v>66</v>
      </c>
      <c r="G2145" t="s">
        <v>4043</v>
      </c>
      <c r="H2145" t="s">
        <v>4043</v>
      </c>
      <c r="I2145" t="s">
        <v>2186</v>
      </c>
      <c r="J2145" t="s">
        <v>64</v>
      </c>
      <c r="K2145">
        <v>0</v>
      </c>
      <c r="L2145" t="s">
        <v>1025</v>
      </c>
      <c r="M2145">
        <v>700</v>
      </c>
      <c r="N2145">
        <v>156100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700</v>
      </c>
      <c r="AJ2145">
        <v>156100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2175</v>
      </c>
      <c r="C2146" t="s">
        <v>1782</v>
      </c>
      <c r="D2146" t="s">
        <v>64</v>
      </c>
      <c r="E2146" t="s">
        <v>108</v>
      </c>
      <c r="F2146" t="s">
        <v>66</v>
      </c>
      <c r="G2146" t="s">
        <v>4046</v>
      </c>
      <c r="H2146" t="s">
        <v>4046</v>
      </c>
      <c r="I2146" t="s">
        <v>4047</v>
      </c>
      <c r="J2146" t="s">
        <v>64</v>
      </c>
      <c r="K2146">
        <v>0</v>
      </c>
      <c r="L2146" t="s">
        <v>1025</v>
      </c>
      <c r="M2146">
        <v>500</v>
      </c>
      <c r="N2146">
        <v>281000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281000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2175</v>
      </c>
      <c r="C2147" t="s">
        <v>1782</v>
      </c>
      <c r="D2147" t="s">
        <v>64</v>
      </c>
      <c r="E2147" t="s">
        <v>108</v>
      </c>
      <c r="F2147" t="s">
        <v>66</v>
      </c>
      <c r="G2147" t="s">
        <v>4048</v>
      </c>
      <c r="H2147" t="s">
        <v>4048</v>
      </c>
      <c r="I2147" t="s">
        <v>3947</v>
      </c>
      <c r="J2147" t="s">
        <v>64</v>
      </c>
      <c r="K2147">
        <v>0</v>
      </c>
      <c r="L2147" t="s">
        <v>1025</v>
      </c>
      <c r="M2147">
        <v>500</v>
      </c>
      <c r="N2147">
        <v>153500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153500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2175</v>
      </c>
      <c r="C2148" t="s">
        <v>1782</v>
      </c>
      <c r="D2148" t="s">
        <v>64</v>
      </c>
      <c r="E2148" t="s">
        <v>108</v>
      </c>
      <c r="F2148" t="s">
        <v>66</v>
      </c>
      <c r="G2148" t="s">
        <v>4048</v>
      </c>
      <c r="H2148" t="s">
        <v>4048</v>
      </c>
      <c r="I2148" t="s">
        <v>2188</v>
      </c>
      <c r="J2148" t="s">
        <v>64</v>
      </c>
      <c r="K2148">
        <v>0</v>
      </c>
      <c r="L2148" t="s">
        <v>1025</v>
      </c>
      <c r="M2148">
        <v>1000</v>
      </c>
      <c r="N2148">
        <v>357000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357000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2175</v>
      </c>
      <c r="C2149" t="s">
        <v>1782</v>
      </c>
      <c r="D2149" t="s">
        <v>64</v>
      </c>
      <c r="E2149" t="s">
        <v>108</v>
      </c>
      <c r="F2149" t="s">
        <v>66</v>
      </c>
      <c r="G2149" t="s">
        <v>4048</v>
      </c>
      <c r="H2149" t="s">
        <v>4048</v>
      </c>
      <c r="I2149" t="s">
        <v>2186</v>
      </c>
      <c r="J2149" t="s">
        <v>64</v>
      </c>
      <c r="K2149">
        <v>0</v>
      </c>
      <c r="L2149" t="s">
        <v>1025</v>
      </c>
      <c r="M2149">
        <v>1300</v>
      </c>
      <c r="N2149">
        <v>349700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1300</v>
      </c>
      <c r="BG2149">
        <v>349700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2175</v>
      </c>
      <c r="C2150" t="s">
        <v>1782</v>
      </c>
      <c r="D2150" t="s">
        <v>64</v>
      </c>
      <c r="E2150" t="s">
        <v>108</v>
      </c>
      <c r="F2150" t="s">
        <v>66</v>
      </c>
      <c r="G2150" t="s">
        <v>4048</v>
      </c>
      <c r="H2150" t="s">
        <v>4048</v>
      </c>
      <c r="I2150" t="s">
        <v>4049</v>
      </c>
      <c r="J2150" t="s">
        <v>64</v>
      </c>
      <c r="K2150">
        <v>0</v>
      </c>
      <c r="L2150" t="s">
        <v>1025</v>
      </c>
      <c r="M2150">
        <v>500</v>
      </c>
      <c r="N2150">
        <v>124000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500</v>
      </c>
      <c r="BG2150">
        <v>124000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2175</v>
      </c>
      <c r="C2151" t="s">
        <v>1782</v>
      </c>
      <c r="D2151" t="s">
        <v>64</v>
      </c>
      <c r="E2151" t="s">
        <v>108</v>
      </c>
      <c r="F2151" t="s">
        <v>66</v>
      </c>
      <c r="G2151" t="s">
        <v>4048</v>
      </c>
      <c r="H2151" t="s">
        <v>4048</v>
      </c>
      <c r="I2151" t="s">
        <v>4050</v>
      </c>
      <c r="J2151" t="s">
        <v>64</v>
      </c>
      <c r="K2151">
        <v>0</v>
      </c>
      <c r="L2151" t="s">
        <v>1025</v>
      </c>
      <c r="M2151">
        <v>500</v>
      </c>
      <c r="N2151">
        <v>137000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500</v>
      </c>
      <c r="BG2151">
        <v>137000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2175</v>
      </c>
      <c r="C2152" t="s">
        <v>1782</v>
      </c>
      <c r="D2152" t="s">
        <v>64</v>
      </c>
      <c r="E2152" t="s">
        <v>108</v>
      </c>
      <c r="F2152" t="s">
        <v>66</v>
      </c>
      <c r="G2152" t="s">
        <v>4051</v>
      </c>
      <c r="H2152" t="s">
        <v>4052</v>
      </c>
      <c r="I2152" t="s">
        <v>2182</v>
      </c>
      <c r="J2152" t="s">
        <v>64</v>
      </c>
      <c r="K2152">
        <v>0</v>
      </c>
      <c r="L2152" t="s">
        <v>1025</v>
      </c>
      <c r="M2152">
        <v>0</v>
      </c>
      <c r="N2152">
        <v>0</v>
      </c>
      <c r="O2152">
        <v>3000</v>
      </c>
      <c r="P2152">
        <v>1539000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2000</v>
      </c>
      <c r="AJ2152">
        <v>1026000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513000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2175</v>
      </c>
      <c r="C2153" t="s">
        <v>1782</v>
      </c>
      <c r="D2153" t="s">
        <v>64</v>
      </c>
      <c r="E2153" t="s">
        <v>108</v>
      </c>
      <c r="F2153" t="s">
        <v>66</v>
      </c>
      <c r="G2153" t="s">
        <v>4053</v>
      </c>
      <c r="H2153" t="s">
        <v>4053</v>
      </c>
      <c r="I2153" t="s">
        <v>4054</v>
      </c>
      <c r="J2153" t="s">
        <v>64</v>
      </c>
      <c r="K2153">
        <v>0</v>
      </c>
      <c r="L2153" t="s">
        <v>1025</v>
      </c>
      <c r="M2153">
        <v>0</v>
      </c>
      <c r="N2153">
        <v>0</v>
      </c>
      <c r="O2153">
        <v>4000</v>
      </c>
      <c r="P2153">
        <v>2288000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3200</v>
      </c>
      <c r="AJ2153">
        <v>1830400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800</v>
      </c>
      <c r="BG2153">
        <v>457600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2175</v>
      </c>
      <c r="C2154" t="s">
        <v>1782</v>
      </c>
      <c r="D2154" t="s">
        <v>64</v>
      </c>
      <c r="E2154" t="s">
        <v>108</v>
      </c>
      <c r="F2154" t="s">
        <v>66</v>
      </c>
      <c r="G2154" t="s">
        <v>4053</v>
      </c>
      <c r="H2154" t="s">
        <v>4053</v>
      </c>
      <c r="I2154" t="s">
        <v>2186</v>
      </c>
      <c r="J2154" t="s">
        <v>64</v>
      </c>
      <c r="K2154">
        <v>0</v>
      </c>
      <c r="L2154" t="s">
        <v>1025</v>
      </c>
      <c r="M2154">
        <v>600</v>
      </c>
      <c r="N2154">
        <v>254504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600</v>
      </c>
      <c r="BG2154">
        <v>254504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2175</v>
      </c>
      <c r="C2155" t="s">
        <v>1782</v>
      </c>
      <c r="D2155" t="s">
        <v>64</v>
      </c>
      <c r="E2155" t="s">
        <v>108</v>
      </c>
      <c r="F2155" t="s">
        <v>66</v>
      </c>
      <c r="G2155" t="s">
        <v>4055</v>
      </c>
      <c r="H2155" t="s">
        <v>4056</v>
      </c>
      <c r="I2155" t="s">
        <v>4057</v>
      </c>
      <c r="J2155" t="s">
        <v>64</v>
      </c>
      <c r="K2155">
        <v>0</v>
      </c>
      <c r="L2155" t="s">
        <v>1025</v>
      </c>
      <c r="M2155">
        <v>1000</v>
      </c>
      <c r="N2155">
        <v>550000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550000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2175</v>
      </c>
      <c r="C2156" t="s">
        <v>1782</v>
      </c>
      <c r="D2156" t="s">
        <v>64</v>
      </c>
      <c r="E2156" t="s">
        <v>108</v>
      </c>
      <c r="F2156" t="s">
        <v>66</v>
      </c>
      <c r="G2156" t="s">
        <v>4058</v>
      </c>
      <c r="H2156" t="s">
        <v>4059</v>
      </c>
      <c r="I2156" t="s">
        <v>4060</v>
      </c>
      <c r="J2156" t="s">
        <v>64</v>
      </c>
      <c r="K2156">
        <v>0</v>
      </c>
      <c r="L2156" t="s">
        <v>1025</v>
      </c>
      <c r="M2156">
        <v>900</v>
      </c>
      <c r="N2156">
        <v>349200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900</v>
      </c>
      <c r="BG2156">
        <v>349200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1781</v>
      </c>
      <c r="C2157" t="s">
        <v>1782</v>
      </c>
      <c r="D2157" t="s">
        <v>64</v>
      </c>
      <c r="E2157" t="s">
        <v>108</v>
      </c>
      <c r="F2157" t="s">
        <v>66</v>
      </c>
      <c r="G2157" t="s">
        <v>4061</v>
      </c>
      <c r="H2157" t="s">
        <v>4062</v>
      </c>
      <c r="I2157" t="s">
        <v>4063</v>
      </c>
      <c r="J2157" t="s">
        <v>64</v>
      </c>
      <c r="K2157">
        <v>0</v>
      </c>
      <c r="L2157" t="s">
        <v>111</v>
      </c>
      <c r="M2157">
        <v>0</v>
      </c>
      <c r="N2157">
        <v>0</v>
      </c>
      <c r="O2157">
        <v>100</v>
      </c>
      <c r="P2157">
        <v>464000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100</v>
      </c>
      <c r="BG2157">
        <v>464000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1781</v>
      </c>
      <c r="C2158" t="s">
        <v>1782</v>
      </c>
      <c r="D2158" t="s">
        <v>64</v>
      </c>
      <c r="E2158" t="s">
        <v>108</v>
      </c>
      <c r="F2158" t="s">
        <v>66</v>
      </c>
      <c r="G2158" t="s">
        <v>4064</v>
      </c>
      <c r="H2158" t="s">
        <v>4065</v>
      </c>
      <c r="I2158" t="s">
        <v>4066</v>
      </c>
      <c r="J2158" t="s">
        <v>64</v>
      </c>
      <c r="K2158">
        <v>0</v>
      </c>
      <c r="L2158" t="s">
        <v>111</v>
      </c>
      <c r="M2158">
        <v>310</v>
      </c>
      <c r="N2158">
        <v>1114737</v>
      </c>
      <c r="O2158">
        <v>360</v>
      </c>
      <c r="P2158">
        <v>1670400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440</v>
      </c>
      <c r="AJ2158">
        <v>1829045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230</v>
      </c>
      <c r="BG2158">
        <v>956092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1781</v>
      </c>
      <c r="C2159" t="s">
        <v>1782</v>
      </c>
      <c r="D2159" t="s">
        <v>64</v>
      </c>
      <c r="E2159" t="s">
        <v>108</v>
      </c>
      <c r="F2159" t="s">
        <v>66</v>
      </c>
      <c r="G2159" t="s">
        <v>4067</v>
      </c>
      <c r="H2159" t="s">
        <v>4065</v>
      </c>
      <c r="I2159" t="s">
        <v>4068</v>
      </c>
      <c r="J2159" t="s">
        <v>64</v>
      </c>
      <c r="K2159">
        <v>0</v>
      </c>
      <c r="L2159" t="s">
        <v>111</v>
      </c>
      <c r="M2159">
        <v>360</v>
      </c>
      <c r="N2159">
        <v>1364400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330</v>
      </c>
      <c r="AJ2159">
        <v>1250700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</v>
      </c>
      <c r="BG2159">
        <v>113700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1781</v>
      </c>
      <c r="C2160" t="s">
        <v>1782</v>
      </c>
      <c r="D2160" t="s">
        <v>64</v>
      </c>
      <c r="E2160" t="s">
        <v>108</v>
      </c>
      <c r="F2160" t="s">
        <v>66</v>
      </c>
      <c r="G2160" t="s">
        <v>4069</v>
      </c>
      <c r="H2160" t="s">
        <v>4065</v>
      </c>
      <c r="I2160" t="s">
        <v>4070</v>
      </c>
      <c r="J2160" t="s">
        <v>64</v>
      </c>
      <c r="K2160">
        <v>0</v>
      </c>
      <c r="L2160" t="s">
        <v>111</v>
      </c>
      <c r="M2160">
        <v>300</v>
      </c>
      <c r="N2160">
        <v>1158979</v>
      </c>
      <c r="O2160">
        <v>480</v>
      </c>
      <c r="P2160">
        <v>2227200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490</v>
      </c>
      <c r="AJ2160">
        <v>2127215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290</v>
      </c>
      <c r="BG2160">
        <v>1258964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1781</v>
      </c>
      <c r="C2161" t="s">
        <v>1782</v>
      </c>
      <c r="D2161" t="s">
        <v>64</v>
      </c>
      <c r="E2161" t="s">
        <v>108</v>
      </c>
      <c r="F2161" t="s">
        <v>66</v>
      </c>
      <c r="G2161" t="s">
        <v>4071</v>
      </c>
      <c r="H2161" t="s">
        <v>4065</v>
      </c>
      <c r="I2161" t="s">
        <v>4072</v>
      </c>
      <c r="J2161" t="s">
        <v>64</v>
      </c>
      <c r="K2161">
        <v>0</v>
      </c>
      <c r="L2161" t="s">
        <v>111</v>
      </c>
      <c r="M2161">
        <v>0</v>
      </c>
      <c r="N2161">
        <v>0</v>
      </c>
      <c r="O2161">
        <v>420</v>
      </c>
      <c r="P2161">
        <v>1948800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420</v>
      </c>
      <c r="AJ2161">
        <v>1948800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1781</v>
      </c>
      <c r="C2162" t="s">
        <v>1782</v>
      </c>
      <c r="D2162" t="s">
        <v>64</v>
      </c>
      <c r="E2162" t="s">
        <v>108</v>
      </c>
      <c r="F2162" t="s">
        <v>66</v>
      </c>
      <c r="G2162" t="s">
        <v>4073</v>
      </c>
      <c r="H2162" t="s">
        <v>4065</v>
      </c>
      <c r="I2162" t="s">
        <v>4074</v>
      </c>
      <c r="J2162" t="s">
        <v>64</v>
      </c>
      <c r="K2162">
        <v>0</v>
      </c>
      <c r="L2162" t="s">
        <v>111</v>
      </c>
      <c r="M2162">
        <v>0</v>
      </c>
      <c r="N2162">
        <v>0</v>
      </c>
      <c r="O2162">
        <v>420</v>
      </c>
      <c r="P2162">
        <v>1948800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420</v>
      </c>
      <c r="AJ2162">
        <v>1948800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1781</v>
      </c>
      <c r="C2163" t="s">
        <v>1782</v>
      </c>
      <c r="D2163" t="s">
        <v>64</v>
      </c>
      <c r="E2163" t="s">
        <v>108</v>
      </c>
      <c r="F2163" t="s">
        <v>66</v>
      </c>
      <c r="G2163" t="s">
        <v>4075</v>
      </c>
      <c r="H2163" t="s">
        <v>4065</v>
      </c>
      <c r="I2163" t="s">
        <v>4076</v>
      </c>
      <c r="J2163" t="s">
        <v>64</v>
      </c>
      <c r="K2163">
        <v>0</v>
      </c>
      <c r="L2163" t="s">
        <v>111</v>
      </c>
      <c r="M2163">
        <v>30</v>
      </c>
      <c r="N2163">
        <v>113360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30</v>
      </c>
      <c r="BG2163">
        <v>113360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1781</v>
      </c>
      <c r="C2164" t="s">
        <v>1782</v>
      </c>
      <c r="D2164" t="s">
        <v>64</v>
      </c>
      <c r="E2164" t="s">
        <v>108</v>
      </c>
      <c r="F2164" t="s">
        <v>66</v>
      </c>
      <c r="G2164" t="s">
        <v>4077</v>
      </c>
      <c r="H2164" t="s">
        <v>4065</v>
      </c>
      <c r="I2164" t="s">
        <v>4078</v>
      </c>
      <c r="J2164" t="s">
        <v>64</v>
      </c>
      <c r="K2164">
        <v>0</v>
      </c>
      <c r="L2164" t="s">
        <v>111</v>
      </c>
      <c r="M2164">
        <v>1500</v>
      </c>
      <c r="N2164">
        <v>5799705</v>
      </c>
      <c r="O2164">
        <v>3750</v>
      </c>
      <c r="P2164">
        <v>17400000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3240</v>
      </c>
      <c r="AJ2164">
        <v>14317532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2010</v>
      </c>
      <c r="BG2164">
        <v>8882173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1781</v>
      </c>
      <c r="C2165" t="s">
        <v>1782</v>
      </c>
      <c r="D2165" t="s">
        <v>64</v>
      </c>
      <c r="E2165" t="s">
        <v>108</v>
      </c>
      <c r="F2165" t="s">
        <v>66</v>
      </c>
      <c r="G2165" t="s">
        <v>4079</v>
      </c>
      <c r="H2165" t="s">
        <v>4065</v>
      </c>
      <c r="I2165" t="s">
        <v>4080</v>
      </c>
      <c r="J2165" t="s">
        <v>64</v>
      </c>
      <c r="K2165">
        <v>0</v>
      </c>
      <c r="L2165" t="s">
        <v>111</v>
      </c>
      <c r="M2165">
        <v>1320</v>
      </c>
      <c r="N2165">
        <v>4953534</v>
      </c>
      <c r="O2165">
        <v>150</v>
      </c>
      <c r="P2165">
        <v>696000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250</v>
      </c>
      <c r="AJ2165">
        <v>960805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1220</v>
      </c>
      <c r="BG2165">
        <v>4688729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1781</v>
      </c>
      <c r="C2166" t="s">
        <v>1782</v>
      </c>
      <c r="D2166" t="s">
        <v>64</v>
      </c>
      <c r="E2166" t="s">
        <v>108</v>
      </c>
      <c r="F2166" t="s">
        <v>66</v>
      </c>
      <c r="G2166" t="s">
        <v>4081</v>
      </c>
      <c r="H2166" t="s">
        <v>4065</v>
      </c>
      <c r="I2166" t="s">
        <v>4082</v>
      </c>
      <c r="J2166" t="s">
        <v>64</v>
      </c>
      <c r="K2166">
        <v>0</v>
      </c>
      <c r="L2166" t="s">
        <v>111</v>
      </c>
      <c r="M2166">
        <v>520</v>
      </c>
      <c r="N2166">
        <v>2011471</v>
      </c>
      <c r="O2166">
        <v>4200</v>
      </c>
      <c r="P2166">
        <v>19488000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4100</v>
      </c>
      <c r="AJ2166">
        <v>18675388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620</v>
      </c>
      <c r="BG2166">
        <v>2824083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1781</v>
      </c>
      <c r="C2167" t="s">
        <v>1782</v>
      </c>
      <c r="D2167" t="s">
        <v>64</v>
      </c>
      <c r="E2167" t="s">
        <v>108</v>
      </c>
      <c r="F2167" t="s">
        <v>66</v>
      </c>
      <c r="G2167" t="s">
        <v>4083</v>
      </c>
      <c r="H2167" t="s">
        <v>4084</v>
      </c>
      <c r="I2167" t="s">
        <v>4085</v>
      </c>
      <c r="J2167" t="s">
        <v>64</v>
      </c>
      <c r="K2167">
        <v>0</v>
      </c>
      <c r="L2167" t="s">
        <v>111</v>
      </c>
      <c r="M2167">
        <v>1300</v>
      </c>
      <c r="N2167">
        <v>5031000</v>
      </c>
      <c r="O2167">
        <v>2880</v>
      </c>
      <c r="P2167">
        <v>13363200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3420</v>
      </c>
      <c r="AJ2167">
        <v>15049800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760</v>
      </c>
      <c r="BG2167">
        <v>3344400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1781</v>
      </c>
      <c r="C2168" t="s">
        <v>1782</v>
      </c>
      <c r="D2168" t="s">
        <v>64</v>
      </c>
      <c r="E2168" t="s">
        <v>108</v>
      </c>
      <c r="F2168" t="s">
        <v>66</v>
      </c>
      <c r="G2168" t="s">
        <v>4086</v>
      </c>
      <c r="H2168" t="s">
        <v>4087</v>
      </c>
      <c r="I2168" t="s">
        <v>4088</v>
      </c>
      <c r="J2168" t="s">
        <v>64</v>
      </c>
      <c r="K2168">
        <v>0</v>
      </c>
      <c r="L2168" t="s">
        <v>111</v>
      </c>
      <c r="M2168">
        <v>490</v>
      </c>
      <c r="N2168">
        <v>1895135</v>
      </c>
      <c r="O2168">
        <v>1440</v>
      </c>
      <c r="P2168">
        <v>6681600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1550</v>
      </c>
      <c r="AJ2168">
        <v>6888051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380</v>
      </c>
      <c r="BG2168">
        <v>1688684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1781</v>
      </c>
      <c r="C2169" t="s">
        <v>1782</v>
      </c>
      <c r="D2169" t="s">
        <v>64</v>
      </c>
      <c r="E2169" t="s">
        <v>108</v>
      </c>
      <c r="F2169" t="s">
        <v>66</v>
      </c>
      <c r="G2169" t="s">
        <v>4089</v>
      </c>
      <c r="H2169" t="s">
        <v>4090</v>
      </c>
      <c r="I2169" t="s">
        <v>4091</v>
      </c>
      <c r="J2169" t="s">
        <v>64</v>
      </c>
      <c r="K2169">
        <v>0</v>
      </c>
      <c r="L2169" t="s">
        <v>111</v>
      </c>
      <c r="M2169">
        <v>170</v>
      </c>
      <c r="N2169">
        <v>652830</v>
      </c>
      <c r="O2169">
        <v>100</v>
      </c>
      <c r="P2169">
        <v>464000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120</v>
      </c>
      <c r="AJ2169">
        <v>496369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150</v>
      </c>
      <c r="BG2169">
        <v>620461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1781</v>
      </c>
      <c r="C2170" t="s">
        <v>1782</v>
      </c>
      <c r="D2170" t="s">
        <v>64</v>
      </c>
      <c r="E2170" t="s">
        <v>108</v>
      </c>
      <c r="F2170" t="s">
        <v>66</v>
      </c>
      <c r="G2170" t="s">
        <v>4092</v>
      </c>
      <c r="H2170" t="s">
        <v>3012</v>
      </c>
      <c r="I2170" t="s">
        <v>4093</v>
      </c>
      <c r="J2170" t="s">
        <v>64</v>
      </c>
      <c r="K2170">
        <v>0</v>
      </c>
      <c r="L2170" t="s">
        <v>111</v>
      </c>
      <c r="M2170">
        <v>100</v>
      </c>
      <c r="N2170">
        <v>339000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</v>
      </c>
      <c r="BG2170">
        <v>339000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1781</v>
      </c>
      <c r="C2171" t="s">
        <v>1782</v>
      </c>
      <c r="D2171" t="s">
        <v>64</v>
      </c>
      <c r="E2171" t="s">
        <v>108</v>
      </c>
      <c r="F2171" t="s">
        <v>66</v>
      </c>
      <c r="G2171" t="s">
        <v>4094</v>
      </c>
      <c r="H2171" t="s">
        <v>3012</v>
      </c>
      <c r="I2171" t="s">
        <v>4095</v>
      </c>
      <c r="J2171" t="s">
        <v>64</v>
      </c>
      <c r="K2171">
        <v>0</v>
      </c>
      <c r="L2171" t="s">
        <v>111</v>
      </c>
      <c r="M2171">
        <v>320</v>
      </c>
      <c r="N2171">
        <v>1242480</v>
      </c>
      <c r="O2171">
        <v>2380</v>
      </c>
      <c r="P2171">
        <v>11138400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2170</v>
      </c>
      <c r="AJ2171">
        <v>9950559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530</v>
      </c>
      <c r="BG2171">
        <v>2430321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1781</v>
      </c>
      <c r="C2172" t="s">
        <v>1782</v>
      </c>
      <c r="D2172" t="s">
        <v>64</v>
      </c>
      <c r="E2172" t="s">
        <v>108</v>
      </c>
      <c r="F2172" t="s">
        <v>66</v>
      </c>
      <c r="G2172" t="s">
        <v>4096</v>
      </c>
      <c r="H2172" t="s">
        <v>3012</v>
      </c>
      <c r="I2172" t="s">
        <v>4097</v>
      </c>
      <c r="J2172" t="s">
        <v>64</v>
      </c>
      <c r="K2172">
        <v>0</v>
      </c>
      <c r="L2172" t="s">
        <v>111</v>
      </c>
      <c r="M2172">
        <v>1420</v>
      </c>
      <c r="N2172">
        <v>5474757</v>
      </c>
      <c r="O2172">
        <v>2800</v>
      </c>
      <c r="P2172">
        <v>12992000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2970</v>
      </c>
      <c r="AJ2172">
        <v>12996746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1250</v>
      </c>
      <c r="BG2172">
        <v>5470011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1781</v>
      </c>
      <c r="C2173" t="s">
        <v>1782</v>
      </c>
      <c r="D2173" t="s">
        <v>64</v>
      </c>
      <c r="E2173" t="s">
        <v>108</v>
      </c>
      <c r="F2173" t="s">
        <v>66</v>
      </c>
      <c r="G2173" t="s">
        <v>4098</v>
      </c>
      <c r="H2173" t="s">
        <v>3012</v>
      </c>
      <c r="I2173" t="s">
        <v>4099</v>
      </c>
      <c r="J2173" t="s">
        <v>64</v>
      </c>
      <c r="K2173">
        <v>0</v>
      </c>
      <c r="L2173" t="s">
        <v>111</v>
      </c>
      <c r="M2173">
        <v>590</v>
      </c>
      <c r="N2173">
        <v>2246908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590</v>
      </c>
      <c r="BG2173">
        <v>2246908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1781</v>
      </c>
      <c r="C2174" t="s">
        <v>1782</v>
      </c>
      <c r="D2174" t="s">
        <v>64</v>
      </c>
      <c r="E2174" t="s">
        <v>108</v>
      </c>
      <c r="F2174" t="s">
        <v>66</v>
      </c>
      <c r="G2174" t="s">
        <v>4100</v>
      </c>
      <c r="H2174" t="s">
        <v>3012</v>
      </c>
      <c r="I2174" t="s">
        <v>4101</v>
      </c>
      <c r="J2174" t="s">
        <v>64</v>
      </c>
      <c r="K2174">
        <v>0</v>
      </c>
      <c r="L2174" t="s">
        <v>111</v>
      </c>
      <c r="M2174">
        <v>1450</v>
      </c>
      <c r="N2174">
        <v>5611316</v>
      </c>
      <c r="O2174">
        <v>4800</v>
      </c>
      <c r="P2174">
        <v>22272000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5040</v>
      </c>
      <c r="AJ2174">
        <v>22485106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1210</v>
      </c>
      <c r="BG2174">
        <v>5398210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1781</v>
      </c>
      <c r="C2175" t="s">
        <v>1782</v>
      </c>
      <c r="D2175" t="s">
        <v>64</v>
      </c>
      <c r="E2175" t="s">
        <v>108</v>
      </c>
      <c r="F2175" t="s">
        <v>66</v>
      </c>
      <c r="G2175" t="s">
        <v>4102</v>
      </c>
      <c r="H2175" t="s">
        <v>3012</v>
      </c>
      <c r="I2175" t="s">
        <v>4103</v>
      </c>
      <c r="J2175" t="s">
        <v>64</v>
      </c>
      <c r="K2175">
        <v>0</v>
      </c>
      <c r="L2175" t="s">
        <v>111</v>
      </c>
      <c r="M2175">
        <v>1070</v>
      </c>
      <c r="N2175">
        <v>4018150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1070</v>
      </c>
      <c r="BG2175">
        <v>4018150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1781</v>
      </c>
      <c r="C2176" t="s">
        <v>1782</v>
      </c>
      <c r="D2176" t="s">
        <v>64</v>
      </c>
      <c r="E2176" t="s">
        <v>108</v>
      </c>
      <c r="F2176" t="s">
        <v>66</v>
      </c>
      <c r="G2176" t="s">
        <v>4104</v>
      </c>
      <c r="H2176" t="s">
        <v>3012</v>
      </c>
      <c r="I2176" t="s">
        <v>4105</v>
      </c>
      <c r="J2176" t="s">
        <v>64</v>
      </c>
      <c r="K2176">
        <v>0</v>
      </c>
      <c r="L2176" t="s">
        <v>111</v>
      </c>
      <c r="M2176">
        <v>350</v>
      </c>
      <c r="N2176">
        <v>1345201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350</v>
      </c>
      <c r="BG2176">
        <v>1345201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1781</v>
      </c>
      <c r="C2177" t="s">
        <v>1782</v>
      </c>
      <c r="D2177" t="s">
        <v>64</v>
      </c>
      <c r="E2177" t="s">
        <v>108</v>
      </c>
      <c r="F2177" t="s">
        <v>66</v>
      </c>
      <c r="G2177" t="s">
        <v>4106</v>
      </c>
      <c r="H2177" t="s">
        <v>3012</v>
      </c>
      <c r="I2177" t="s">
        <v>4107</v>
      </c>
      <c r="J2177" t="s">
        <v>64</v>
      </c>
      <c r="K2177">
        <v>0</v>
      </c>
      <c r="L2177" t="s">
        <v>111</v>
      </c>
      <c r="M2177">
        <v>330</v>
      </c>
      <c r="N2177">
        <v>1276254</v>
      </c>
      <c r="O2177">
        <v>10880</v>
      </c>
      <c r="P2177">
        <v>50483200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10940</v>
      </c>
      <c r="AJ2177">
        <v>50512795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270</v>
      </c>
      <c r="BG2177">
        <v>1246659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1781</v>
      </c>
      <c r="C2178" t="s">
        <v>1782</v>
      </c>
      <c r="D2178" t="s">
        <v>64</v>
      </c>
      <c r="E2178" t="s">
        <v>108</v>
      </c>
      <c r="F2178" t="s">
        <v>66</v>
      </c>
      <c r="G2178" t="s">
        <v>4108</v>
      </c>
      <c r="H2178" t="s">
        <v>3012</v>
      </c>
      <c r="I2178" t="s">
        <v>4109</v>
      </c>
      <c r="J2178" t="s">
        <v>64</v>
      </c>
      <c r="K2178">
        <v>0</v>
      </c>
      <c r="L2178" t="s">
        <v>111</v>
      </c>
      <c r="M2178">
        <v>390</v>
      </c>
      <c r="N2178">
        <v>1508741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390</v>
      </c>
      <c r="BG2178">
        <v>1508741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1781</v>
      </c>
      <c r="C2179" t="s">
        <v>1782</v>
      </c>
      <c r="D2179" t="s">
        <v>64</v>
      </c>
      <c r="E2179" t="s">
        <v>108</v>
      </c>
      <c r="F2179" t="s">
        <v>66</v>
      </c>
      <c r="G2179" t="s">
        <v>4110</v>
      </c>
      <c r="H2179" t="s">
        <v>3012</v>
      </c>
      <c r="I2179" t="s">
        <v>4111</v>
      </c>
      <c r="J2179" t="s">
        <v>64</v>
      </c>
      <c r="K2179">
        <v>0</v>
      </c>
      <c r="L2179" t="s">
        <v>111</v>
      </c>
      <c r="M2179">
        <v>100</v>
      </c>
      <c r="N2179">
        <v>367909</v>
      </c>
      <c r="O2179">
        <v>100</v>
      </c>
      <c r="P2179">
        <v>464000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40</v>
      </c>
      <c r="AJ2179">
        <v>166382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160</v>
      </c>
      <c r="BG2179">
        <v>665527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1781</v>
      </c>
      <c r="C2180" t="s">
        <v>1782</v>
      </c>
      <c r="D2180" t="s">
        <v>64</v>
      </c>
      <c r="E2180" t="s">
        <v>108</v>
      </c>
      <c r="F2180" t="s">
        <v>66</v>
      </c>
      <c r="G2180" t="s">
        <v>4112</v>
      </c>
      <c r="H2180" t="s">
        <v>3012</v>
      </c>
      <c r="I2180" t="s">
        <v>4113</v>
      </c>
      <c r="J2180" t="s">
        <v>64</v>
      </c>
      <c r="K2180">
        <v>0</v>
      </c>
      <c r="L2180" t="s">
        <v>111</v>
      </c>
      <c r="M2180">
        <v>2850</v>
      </c>
      <c r="N2180">
        <v>9944028</v>
      </c>
      <c r="O2180">
        <v>40840</v>
      </c>
      <c r="P2180">
        <v>170711200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37550</v>
      </c>
      <c r="AJ2180">
        <v>155266739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6140</v>
      </c>
      <c r="BG2180">
        <v>25388489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1781</v>
      </c>
      <c r="C2181" t="s">
        <v>1782</v>
      </c>
      <c r="D2181" t="s">
        <v>64</v>
      </c>
      <c r="E2181" t="s">
        <v>108</v>
      </c>
      <c r="F2181" t="s">
        <v>66</v>
      </c>
      <c r="G2181" t="s">
        <v>4114</v>
      </c>
      <c r="H2181" t="s">
        <v>3012</v>
      </c>
      <c r="I2181" t="s">
        <v>4115</v>
      </c>
      <c r="J2181" t="s">
        <v>64</v>
      </c>
      <c r="K2181">
        <v>0</v>
      </c>
      <c r="L2181" t="s">
        <v>111</v>
      </c>
      <c r="M2181">
        <v>1230</v>
      </c>
      <c r="N2181">
        <v>4755595</v>
      </c>
      <c r="O2181">
        <v>4500</v>
      </c>
      <c r="P2181">
        <v>20880000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4410</v>
      </c>
      <c r="AJ2181">
        <v>19730013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1320</v>
      </c>
      <c r="BG2181">
        <v>5905582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1781</v>
      </c>
      <c r="C2182" t="s">
        <v>1782</v>
      </c>
      <c r="D2182" t="s">
        <v>64</v>
      </c>
      <c r="E2182" t="s">
        <v>108</v>
      </c>
      <c r="F2182" t="s">
        <v>66</v>
      </c>
      <c r="G2182" t="s">
        <v>4116</v>
      </c>
      <c r="H2182" t="s">
        <v>3012</v>
      </c>
      <c r="I2182" t="s">
        <v>4117</v>
      </c>
      <c r="J2182" t="s">
        <v>64</v>
      </c>
      <c r="K2182">
        <v>0</v>
      </c>
      <c r="L2182" t="s">
        <v>111</v>
      </c>
      <c r="M2182">
        <v>470</v>
      </c>
      <c r="N2182">
        <v>1764278</v>
      </c>
      <c r="O2182">
        <v>1400</v>
      </c>
      <c r="P2182">
        <v>6496000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1170</v>
      </c>
      <c r="AJ2182">
        <v>5168195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3092083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1781</v>
      </c>
      <c r="C2183" t="s">
        <v>1782</v>
      </c>
      <c r="D2183" t="s">
        <v>64</v>
      </c>
      <c r="E2183" t="s">
        <v>108</v>
      </c>
      <c r="F2183" t="s">
        <v>66</v>
      </c>
      <c r="G2183" t="s">
        <v>4118</v>
      </c>
      <c r="H2183" t="s">
        <v>3012</v>
      </c>
      <c r="I2183" t="s">
        <v>4119</v>
      </c>
      <c r="J2183" t="s">
        <v>64</v>
      </c>
      <c r="K2183">
        <v>0</v>
      </c>
      <c r="L2183" t="s">
        <v>111</v>
      </c>
      <c r="M2183">
        <v>0</v>
      </c>
      <c r="N2183">
        <v>0</v>
      </c>
      <c r="O2183">
        <v>300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300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1781</v>
      </c>
      <c r="C2184" t="s">
        <v>1782</v>
      </c>
      <c r="D2184" t="s">
        <v>64</v>
      </c>
      <c r="E2184" t="s">
        <v>108</v>
      </c>
      <c r="F2184" t="s">
        <v>66</v>
      </c>
      <c r="G2184" t="s">
        <v>4120</v>
      </c>
      <c r="H2184" t="s">
        <v>3012</v>
      </c>
      <c r="I2184" t="s">
        <v>4121</v>
      </c>
      <c r="J2184" t="s">
        <v>64</v>
      </c>
      <c r="K2184">
        <v>0</v>
      </c>
      <c r="L2184" t="s">
        <v>111</v>
      </c>
      <c r="M2184">
        <v>820</v>
      </c>
      <c r="N2184">
        <v>2874167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820</v>
      </c>
      <c r="BG2184">
        <v>2874167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1781</v>
      </c>
      <c r="C2185" t="s">
        <v>1782</v>
      </c>
      <c r="D2185" t="s">
        <v>64</v>
      </c>
      <c r="E2185" t="s">
        <v>108</v>
      </c>
      <c r="F2185" t="s">
        <v>66</v>
      </c>
      <c r="G2185" t="s">
        <v>4122</v>
      </c>
      <c r="H2185" t="s">
        <v>3012</v>
      </c>
      <c r="I2185" t="s">
        <v>4123</v>
      </c>
      <c r="J2185" t="s">
        <v>64</v>
      </c>
      <c r="K2185">
        <v>0</v>
      </c>
      <c r="L2185" t="s">
        <v>111</v>
      </c>
      <c r="M2185">
        <v>50</v>
      </c>
      <c r="N2185">
        <v>193276</v>
      </c>
      <c r="O2185">
        <v>680</v>
      </c>
      <c r="P2185">
        <v>3155200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</v>
      </c>
      <c r="AJ2185">
        <v>2981520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80</v>
      </c>
      <c r="BG2185">
        <v>366956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1781</v>
      </c>
      <c r="C2186" t="s">
        <v>1782</v>
      </c>
      <c r="D2186" t="s">
        <v>64</v>
      </c>
      <c r="E2186" t="s">
        <v>108</v>
      </c>
      <c r="F2186" t="s">
        <v>66</v>
      </c>
      <c r="G2186" t="s">
        <v>4124</v>
      </c>
      <c r="H2186" t="s">
        <v>3012</v>
      </c>
      <c r="I2186" t="s">
        <v>4125</v>
      </c>
      <c r="J2186" t="s">
        <v>64</v>
      </c>
      <c r="K2186">
        <v>0</v>
      </c>
      <c r="L2186" t="s">
        <v>111</v>
      </c>
      <c r="M2186">
        <v>130</v>
      </c>
      <c r="N2186">
        <v>450715</v>
      </c>
      <c r="O2186">
        <v>170</v>
      </c>
      <c r="P2186">
        <v>788800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120</v>
      </c>
      <c r="AJ2186">
        <v>495806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</v>
      </c>
      <c r="BG2186">
        <v>743709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1781</v>
      </c>
      <c r="C2187" t="s">
        <v>1782</v>
      </c>
      <c r="D2187" t="s">
        <v>64</v>
      </c>
      <c r="E2187" t="s">
        <v>108</v>
      </c>
      <c r="F2187" t="s">
        <v>66</v>
      </c>
      <c r="G2187" t="s">
        <v>4126</v>
      </c>
      <c r="H2187" t="s">
        <v>3012</v>
      </c>
      <c r="I2187" t="s">
        <v>4127</v>
      </c>
      <c r="J2187" t="s">
        <v>64</v>
      </c>
      <c r="K2187">
        <v>0</v>
      </c>
      <c r="L2187" t="s">
        <v>111</v>
      </c>
      <c r="M2187">
        <v>660</v>
      </c>
      <c r="N2187">
        <v>2520458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660</v>
      </c>
      <c r="BG2187">
        <v>2520458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1781</v>
      </c>
      <c r="C2188" t="s">
        <v>1782</v>
      </c>
      <c r="D2188" t="s">
        <v>64</v>
      </c>
      <c r="E2188" t="s">
        <v>108</v>
      </c>
      <c r="F2188" t="s">
        <v>66</v>
      </c>
      <c r="G2188" t="s">
        <v>4128</v>
      </c>
      <c r="H2188" t="s">
        <v>4129</v>
      </c>
      <c r="I2188" t="s">
        <v>4130</v>
      </c>
      <c r="J2188" t="s">
        <v>64</v>
      </c>
      <c r="K2188">
        <v>0</v>
      </c>
      <c r="L2188" t="s">
        <v>111</v>
      </c>
      <c r="M2188">
        <v>180</v>
      </c>
      <c r="N2188">
        <v>655927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180</v>
      </c>
      <c r="BG2188">
        <v>655927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1781</v>
      </c>
      <c r="C2189" t="s">
        <v>1782</v>
      </c>
      <c r="D2189" t="s">
        <v>64</v>
      </c>
      <c r="E2189" t="s">
        <v>108</v>
      </c>
      <c r="F2189" t="s">
        <v>66</v>
      </c>
      <c r="G2189" t="s">
        <v>4131</v>
      </c>
      <c r="H2189" t="s">
        <v>4129</v>
      </c>
      <c r="I2189" t="s">
        <v>4132</v>
      </c>
      <c r="J2189" t="s">
        <v>64</v>
      </c>
      <c r="K2189">
        <v>0</v>
      </c>
      <c r="L2189" t="s">
        <v>111</v>
      </c>
      <c r="M2189">
        <v>320</v>
      </c>
      <c r="N2189">
        <v>1110400</v>
      </c>
      <c r="O2189">
        <v>400</v>
      </c>
      <c r="P2189">
        <v>1856000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720</v>
      </c>
      <c r="BG2189">
        <v>2966400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1781</v>
      </c>
      <c r="C2190" t="s">
        <v>1782</v>
      </c>
      <c r="D2190" t="s">
        <v>64</v>
      </c>
      <c r="E2190" t="s">
        <v>108</v>
      </c>
      <c r="F2190" t="s">
        <v>66</v>
      </c>
      <c r="G2190" t="s">
        <v>4133</v>
      </c>
      <c r="H2190" t="s">
        <v>4129</v>
      </c>
      <c r="I2190" t="s">
        <v>4134</v>
      </c>
      <c r="J2190" t="s">
        <v>64</v>
      </c>
      <c r="K2190">
        <v>0</v>
      </c>
      <c r="L2190" t="s">
        <v>111</v>
      </c>
      <c r="M2190">
        <v>40</v>
      </c>
      <c r="N2190">
        <v>154800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40</v>
      </c>
      <c r="BG2190">
        <v>154800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1781</v>
      </c>
      <c r="C2191" t="s">
        <v>1782</v>
      </c>
      <c r="D2191" t="s">
        <v>64</v>
      </c>
      <c r="E2191" t="s">
        <v>108</v>
      </c>
      <c r="F2191" t="s">
        <v>66</v>
      </c>
      <c r="G2191" t="s">
        <v>4135</v>
      </c>
      <c r="H2191" t="s">
        <v>4129</v>
      </c>
      <c r="I2191" t="s">
        <v>4136</v>
      </c>
      <c r="J2191" t="s">
        <v>64</v>
      </c>
      <c r="K2191">
        <v>0</v>
      </c>
      <c r="L2191" t="s">
        <v>111</v>
      </c>
      <c r="M2191">
        <v>150</v>
      </c>
      <c r="N2191">
        <v>508500</v>
      </c>
      <c r="O2191">
        <v>1170</v>
      </c>
      <c r="P2191">
        <v>5428800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1320</v>
      </c>
      <c r="AJ2191">
        <v>5937300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1781</v>
      </c>
      <c r="C2192" t="s">
        <v>1782</v>
      </c>
      <c r="D2192" t="s">
        <v>64</v>
      </c>
      <c r="E2192" t="s">
        <v>108</v>
      </c>
      <c r="F2192" t="s">
        <v>66</v>
      </c>
      <c r="G2192" t="s">
        <v>4137</v>
      </c>
      <c r="H2192" t="s">
        <v>4129</v>
      </c>
      <c r="I2192" t="s">
        <v>4138</v>
      </c>
      <c r="J2192" t="s">
        <v>64</v>
      </c>
      <c r="K2192">
        <v>0</v>
      </c>
      <c r="L2192" t="s">
        <v>111</v>
      </c>
      <c r="M2192">
        <v>240</v>
      </c>
      <c r="N2192">
        <v>928800</v>
      </c>
      <c r="O2192">
        <v>260</v>
      </c>
      <c r="P2192">
        <v>1206400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</v>
      </c>
      <c r="AJ2192">
        <v>427040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400</v>
      </c>
      <c r="BG2192">
        <v>1708160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1781</v>
      </c>
      <c r="C2193" t="s">
        <v>1782</v>
      </c>
      <c r="D2193" t="s">
        <v>64</v>
      </c>
      <c r="E2193" t="s">
        <v>108</v>
      </c>
      <c r="F2193" t="s">
        <v>66</v>
      </c>
      <c r="G2193" t="s">
        <v>4139</v>
      </c>
      <c r="H2193" t="s">
        <v>3304</v>
      </c>
      <c r="I2193" t="s">
        <v>4140</v>
      </c>
      <c r="J2193" t="s">
        <v>64</v>
      </c>
      <c r="K2193">
        <v>0</v>
      </c>
      <c r="L2193" t="s">
        <v>111</v>
      </c>
      <c r="M2193">
        <v>130</v>
      </c>
      <c r="N2193">
        <v>666900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</v>
      </c>
      <c r="BG2193">
        <v>666900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1781</v>
      </c>
      <c r="C2194" t="s">
        <v>1782</v>
      </c>
      <c r="D2194" t="s">
        <v>64</v>
      </c>
      <c r="E2194" t="s">
        <v>108</v>
      </c>
      <c r="F2194" t="s">
        <v>66</v>
      </c>
      <c r="G2194" t="s">
        <v>4141</v>
      </c>
      <c r="H2194" t="s">
        <v>3358</v>
      </c>
      <c r="I2194" t="s">
        <v>4142</v>
      </c>
      <c r="J2194" t="s">
        <v>64</v>
      </c>
      <c r="K2194">
        <v>0</v>
      </c>
      <c r="L2194" t="s">
        <v>111</v>
      </c>
      <c r="M2194">
        <v>560</v>
      </c>
      <c r="N2194">
        <v>2811239</v>
      </c>
      <c r="O2194">
        <v>400</v>
      </c>
      <c r="P2194">
        <v>2316000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370</v>
      </c>
      <c r="AJ2194">
        <v>1976123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590</v>
      </c>
      <c r="BG2194">
        <v>3151116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1781</v>
      </c>
      <c r="C2195" t="s">
        <v>1782</v>
      </c>
      <c r="D2195" t="s">
        <v>64</v>
      </c>
      <c r="E2195" t="s">
        <v>108</v>
      </c>
      <c r="F2195" t="s">
        <v>66</v>
      </c>
      <c r="G2195" t="s">
        <v>4143</v>
      </c>
      <c r="H2195" t="s">
        <v>3358</v>
      </c>
      <c r="I2195" t="s">
        <v>4144</v>
      </c>
      <c r="J2195" t="s">
        <v>64</v>
      </c>
      <c r="K2195">
        <v>0</v>
      </c>
      <c r="L2195" t="s">
        <v>111</v>
      </c>
      <c r="M2195">
        <v>1120</v>
      </c>
      <c r="N2195">
        <v>3942385</v>
      </c>
      <c r="O2195">
        <v>600</v>
      </c>
      <c r="P2195">
        <v>2424000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1100</v>
      </c>
      <c r="AJ2195">
        <v>4071525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620</v>
      </c>
      <c r="BG2195">
        <v>2294860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1781</v>
      </c>
      <c r="C2196" t="s">
        <v>1782</v>
      </c>
      <c r="D2196" t="s">
        <v>64</v>
      </c>
      <c r="E2196" t="s">
        <v>108</v>
      </c>
      <c r="F2196" t="s">
        <v>66</v>
      </c>
      <c r="G2196" t="s">
        <v>4145</v>
      </c>
      <c r="H2196" t="s">
        <v>3455</v>
      </c>
      <c r="I2196" t="s">
        <v>4146</v>
      </c>
      <c r="J2196" t="s">
        <v>64</v>
      </c>
      <c r="K2196">
        <v>0</v>
      </c>
      <c r="L2196" t="s">
        <v>111</v>
      </c>
      <c r="M2196">
        <v>230</v>
      </c>
      <c r="N2196">
        <v>904200</v>
      </c>
      <c r="O2196">
        <v>400</v>
      </c>
      <c r="P2196">
        <v>1832000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</v>
      </c>
      <c r="AJ2196">
        <v>2605905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</v>
      </c>
      <c r="BG2196">
        <v>130295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1781</v>
      </c>
      <c r="C2197" t="s">
        <v>1782</v>
      </c>
      <c r="D2197" t="s">
        <v>64</v>
      </c>
      <c r="E2197" t="s">
        <v>108</v>
      </c>
      <c r="F2197" t="s">
        <v>66</v>
      </c>
      <c r="G2197" t="s">
        <v>4147</v>
      </c>
      <c r="H2197" t="s">
        <v>3455</v>
      </c>
      <c r="I2197" t="s">
        <v>4148</v>
      </c>
      <c r="J2197" t="s">
        <v>64</v>
      </c>
      <c r="K2197">
        <v>0</v>
      </c>
      <c r="L2197" t="s">
        <v>111</v>
      </c>
      <c r="M2197">
        <v>250</v>
      </c>
      <c r="N2197">
        <v>960000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250</v>
      </c>
      <c r="BD2197">
        <v>960000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1781</v>
      </c>
      <c r="C2198" t="s">
        <v>1782</v>
      </c>
      <c r="D2198" t="s">
        <v>64</v>
      </c>
      <c r="E2198" t="s">
        <v>108</v>
      </c>
      <c r="F2198" t="s">
        <v>66</v>
      </c>
      <c r="G2198" t="s">
        <v>4149</v>
      </c>
      <c r="H2198" t="s">
        <v>3630</v>
      </c>
      <c r="I2198" t="s">
        <v>4150</v>
      </c>
      <c r="J2198" t="s">
        <v>64</v>
      </c>
      <c r="K2198">
        <v>0</v>
      </c>
      <c r="L2198" t="s">
        <v>111</v>
      </c>
      <c r="M2198">
        <v>40</v>
      </c>
      <c r="N2198">
        <v>301034</v>
      </c>
      <c r="O2198">
        <v>250</v>
      </c>
      <c r="P2198">
        <v>1145000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140</v>
      </c>
      <c r="AJ2198">
        <v>698085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150</v>
      </c>
      <c r="BG2198">
        <v>747949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1781</v>
      </c>
      <c r="C2199" t="s">
        <v>1782</v>
      </c>
      <c r="D2199" t="s">
        <v>64</v>
      </c>
      <c r="E2199" t="s">
        <v>108</v>
      </c>
      <c r="F2199" t="s">
        <v>66</v>
      </c>
      <c r="G2199" t="s">
        <v>4151</v>
      </c>
      <c r="H2199" t="s">
        <v>3630</v>
      </c>
      <c r="I2199" t="s">
        <v>4152</v>
      </c>
      <c r="J2199" t="s">
        <v>64</v>
      </c>
      <c r="K2199">
        <v>0</v>
      </c>
      <c r="L2199" t="s">
        <v>111</v>
      </c>
      <c r="M2199">
        <v>70</v>
      </c>
      <c r="N2199">
        <v>268800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70</v>
      </c>
      <c r="BD2199">
        <v>268800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1781</v>
      </c>
      <c r="C2200" t="s">
        <v>1782</v>
      </c>
      <c r="D2200" t="s">
        <v>64</v>
      </c>
      <c r="E2200" t="s">
        <v>108</v>
      </c>
      <c r="F2200" t="s">
        <v>66</v>
      </c>
      <c r="G2200" t="s">
        <v>4153</v>
      </c>
      <c r="H2200" t="s">
        <v>3630</v>
      </c>
      <c r="I2200" t="s">
        <v>4154</v>
      </c>
      <c r="J2200" t="s">
        <v>64</v>
      </c>
      <c r="K2200">
        <v>0</v>
      </c>
      <c r="L2200" t="s">
        <v>111</v>
      </c>
      <c r="M2200">
        <v>690</v>
      </c>
      <c r="N2200">
        <v>2649600</v>
      </c>
      <c r="O2200">
        <v>900</v>
      </c>
      <c r="P2200">
        <v>4122000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1210</v>
      </c>
      <c r="AJ2200">
        <v>5153230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380</v>
      </c>
      <c r="BG2200">
        <v>1618370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1781</v>
      </c>
      <c r="C2201" t="s">
        <v>1782</v>
      </c>
      <c r="D2201" t="s">
        <v>64</v>
      </c>
      <c r="E2201" t="s">
        <v>108</v>
      </c>
      <c r="F2201" t="s">
        <v>66</v>
      </c>
      <c r="G2201" t="s">
        <v>4155</v>
      </c>
      <c r="H2201" t="s">
        <v>3630</v>
      </c>
      <c r="I2201" t="s">
        <v>4156</v>
      </c>
      <c r="J2201" t="s">
        <v>64</v>
      </c>
      <c r="K2201">
        <v>0</v>
      </c>
      <c r="L2201" t="s">
        <v>111</v>
      </c>
      <c r="M2201">
        <v>220</v>
      </c>
      <c r="N2201">
        <v>877800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220</v>
      </c>
      <c r="BG2201">
        <v>877800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1781</v>
      </c>
      <c r="C2202" t="s">
        <v>1782</v>
      </c>
      <c r="D2202" t="s">
        <v>64</v>
      </c>
      <c r="E2202" t="s">
        <v>108</v>
      </c>
      <c r="F2202" t="s">
        <v>66</v>
      </c>
      <c r="G2202" t="s">
        <v>4157</v>
      </c>
      <c r="H2202" t="s">
        <v>3630</v>
      </c>
      <c r="I2202" t="s">
        <v>4158</v>
      </c>
      <c r="J2202" t="s">
        <v>64</v>
      </c>
      <c r="K2202">
        <v>0</v>
      </c>
      <c r="L2202" t="s">
        <v>111</v>
      </c>
      <c r="M2202">
        <v>280</v>
      </c>
      <c r="N2202">
        <v>1117053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280</v>
      </c>
      <c r="BG2202">
        <v>1117053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1781</v>
      </c>
      <c r="C2203" t="s">
        <v>1782</v>
      </c>
      <c r="D2203" t="s">
        <v>64</v>
      </c>
      <c r="E2203" t="s">
        <v>108</v>
      </c>
      <c r="F2203" t="s">
        <v>66</v>
      </c>
      <c r="G2203" t="s">
        <v>4159</v>
      </c>
      <c r="H2203" t="s">
        <v>3630</v>
      </c>
      <c r="I2203" t="s">
        <v>4160</v>
      </c>
      <c r="J2203" t="s">
        <v>64</v>
      </c>
      <c r="K2203">
        <v>0</v>
      </c>
      <c r="L2203" t="s">
        <v>111</v>
      </c>
      <c r="M2203">
        <v>90</v>
      </c>
      <c r="N2203">
        <v>345600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90</v>
      </c>
      <c r="BD2203">
        <v>345600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2175</v>
      </c>
      <c r="C2204" t="s">
        <v>1782</v>
      </c>
      <c r="D2204" t="s">
        <v>64</v>
      </c>
      <c r="E2204" t="s">
        <v>108</v>
      </c>
      <c r="F2204" t="s">
        <v>66</v>
      </c>
      <c r="G2204" t="s">
        <v>4161</v>
      </c>
      <c r="H2204" t="s">
        <v>4162</v>
      </c>
      <c r="I2204" t="s">
        <v>2192</v>
      </c>
      <c r="J2204" t="s">
        <v>64</v>
      </c>
      <c r="K2204">
        <v>0</v>
      </c>
      <c r="L2204" t="s">
        <v>1025</v>
      </c>
      <c r="M2204">
        <v>0</v>
      </c>
      <c r="N2204">
        <v>0</v>
      </c>
      <c r="O2204">
        <v>11500</v>
      </c>
      <c r="P2204">
        <v>5244000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11500</v>
      </c>
      <c r="AJ2204">
        <v>5244000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2175</v>
      </c>
      <c r="C2205" t="s">
        <v>1782</v>
      </c>
      <c r="D2205" t="s">
        <v>64</v>
      </c>
      <c r="E2205" t="s">
        <v>108</v>
      </c>
      <c r="F2205" t="s">
        <v>66</v>
      </c>
      <c r="G2205" t="s">
        <v>4161</v>
      </c>
      <c r="H2205" t="s">
        <v>4162</v>
      </c>
      <c r="I2205" t="s">
        <v>3947</v>
      </c>
      <c r="J2205" t="s">
        <v>64</v>
      </c>
      <c r="K2205">
        <v>0</v>
      </c>
      <c r="L2205" t="s">
        <v>1025</v>
      </c>
      <c r="M2205">
        <v>0</v>
      </c>
      <c r="N2205">
        <v>0</v>
      </c>
      <c r="O2205">
        <v>6000</v>
      </c>
      <c r="P2205">
        <v>2790000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6000</v>
      </c>
      <c r="BG2205">
        <v>2790000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2175</v>
      </c>
      <c r="C2206" t="s">
        <v>1782</v>
      </c>
      <c r="D2206" t="s">
        <v>64</v>
      </c>
      <c r="E2206" t="s">
        <v>108</v>
      </c>
      <c r="F2206" t="s">
        <v>66</v>
      </c>
      <c r="G2206" t="s">
        <v>4161</v>
      </c>
      <c r="H2206" t="s">
        <v>4162</v>
      </c>
      <c r="I2206" t="s">
        <v>3948</v>
      </c>
      <c r="J2206" t="s">
        <v>64</v>
      </c>
      <c r="K2206">
        <v>0</v>
      </c>
      <c r="L2206" t="s">
        <v>1025</v>
      </c>
      <c r="M2206">
        <v>0</v>
      </c>
      <c r="N2206">
        <v>0</v>
      </c>
      <c r="O2206">
        <v>11800</v>
      </c>
      <c r="P2206">
        <v>6218600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11100</v>
      </c>
      <c r="AJ2206">
        <v>5849700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700</v>
      </c>
      <c r="BG2206">
        <v>368900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2175</v>
      </c>
      <c r="C2207" t="s">
        <v>1782</v>
      </c>
      <c r="D2207" t="s">
        <v>64</v>
      </c>
      <c r="E2207" t="s">
        <v>108</v>
      </c>
      <c r="F2207" t="s">
        <v>66</v>
      </c>
      <c r="G2207" t="s">
        <v>4161</v>
      </c>
      <c r="H2207" t="s">
        <v>4162</v>
      </c>
      <c r="I2207" t="s">
        <v>2182</v>
      </c>
      <c r="J2207" t="s">
        <v>64</v>
      </c>
      <c r="K2207">
        <v>0</v>
      </c>
      <c r="L2207" t="s">
        <v>1025</v>
      </c>
      <c r="M2207">
        <v>800</v>
      </c>
      <c r="N2207">
        <v>436800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800</v>
      </c>
      <c r="AJ2207">
        <v>436800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2175</v>
      </c>
      <c r="C2208" t="s">
        <v>1782</v>
      </c>
      <c r="D2208" t="s">
        <v>64</v>
      </c>
      <c r="E2208" t="s">
        <v>108</v>
      </c>
      <c r="F2208" t="s">
        <v>66</v>
      </c>
      <c r="G2208" t="s">
        <v>4163</v>
      </c>
      <c r="H2208" t="s">
        <v>4163</v>
      </c>
      <c r="I2208" t="s">
        <v>3947</v>
      </c>
      <c r="J2208" t="s">
        <v>64</v>
      </c>
      <c r="K2208">
        <v>0</v>
      </c>
      <c r="L2208" t="s">
        <v>1025</v>
      </c>
      <c r="M2208">
        <v>500</v>
      </c>
      <c r="N2208">
        <v>256000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256000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2175</v>
      </c>
      <c r="C2209" t="s">
        <v>1782</v>
      </c>
      <c r="D2209" t="s">
        <v>64</v>
      </c>
      <c r="E2209" t="s">
        <v>108</v>
      </c>
      <c r="F2209" t="s">
        <v>66</v>
      </c>
      <c r="G2209" t="s">
        <v>4164</v>
      </c>
      <c r="H2209" t="s">
        <v>4164</v>
      </c>
      <c r="I2209" t="s">
        <v>2177</v>
      </c>
      <c r="J2209" t="s">
        <v>64</v>
      </c>
      <c r="K2209">
        <v>0</v>
      </c>
      <c r="L2209" t="s">
        <v>1025</v>
      </c>
      <c r="M2209">
        <v>5600</v>
      </c>
      <c r="N2209">
        <v>2710400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5600</v>
      </c>
      <c r="BG2209">
        <v>2710400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2175</v>
      </c>
      <c r="C2210" t="s">
        <v>1782</v>
      </c>
      <c r="D2210" t="s">
        <v>64</v>
      </c>
      <c r="E2210" t="s">
        <v>108</v>
      </c>
      <c r="F2210" t="s">
        <v>66</v>
      </c>
      <c r="G2210" t="s">
        <v>4164</v>
      </c>
      <c r="H2210" t="s">
        <v>4164</v>
      </c>
      <c r="I2210" t="s">
        <v>3947</v>
      </c>
      <c r="J2210" t="s">
        <v>64</v>
      </c>
      <c r="K2210">
        <v>0</v>
      </c>
      <c r="L2210" t="s">
        <v>1025</v>
      </c>
      <c r="M2210">
        <v>0</v>
      </c>
      <c r="N2210">
        <v>0</v>
      </c>
      <c r="O2210">
        <v>53000</v>
      </c>
      <c r="P2210">
        <v>25917000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47000</v>
      </c>
      <c r="AJ2210">
        <v>22983000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6000</v>
      </c>
      <c r="BG2210">
        <v>2934000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2175</v>
      </c>
      <c r="C2211" t="s">
        <v>1782</v>
      </c>
      <c r="D2211" t="s">
        <v>64</v>
      </c>
      <c r="E2211" t="s">
        <v>108</v>
      </c>
      <c r="F2211" t="s">
        <v>66</v>
      </c>
      <c r="G2211" t="s">
        <v>4164</v>
      </c>
      <c r="H2211" t="s">
        <v>4164</v>
      </c>
      <c r="I2211" t="s">
        <v>2182</v>
      </c>
      <c r="J2211" t="s">
        <v>64</v>
      </c>
      <c r="K2211">
        <v>0</v>
      </c>
      <c r="L2211" t="s">
        <v>1025</v>
      </c>
      <c r="M2211">
        <v>1100</v>
      </c>
      <c r="N2211">
        <v>615686</v>
      </c>
      <c r="O2211">
        <v>6000</v>
      </c>
      <c r="P2211">
        <v>3444000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6400</v>
      </c>
      <c r="AJ2211">
        <v>3659435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700</v>
      </c>
      <c r="BG2211">
        <v>400251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2175</v>
      </c>
      <c r="C2212" t="s">
        <v>1782</v>
      </c>
      <c r="D2212" t="s">
        <v>64</v>
      </c>
      <c r="E2212" t="s">
        <v>108</v>
      </c>
      <c r="F2212" t="s">
        <v>66</v>
      </c>
      <c r="G2212" t="s">
        <v>4164</v>
      </c>
      <c r="H2212" t="s">
        <v>4164</v>
      </c>
      <c r="I2212" t="s">
        <v>2186</v>
      </c>
      <c r="J2212" t="s">
        <v>64</v>
      </c>
      <c r="K2212">
        <v>0</v>
      </c>
      <c r="L2212" t="s">
        <v>1025</v>
      </c>
      <c r="M2212">
        <v>1700</v>
      </c>
      <c r="N2212">
        <v>725185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1700</v>
      </c>
      <c r="BG2212">
        <v>725185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1781</v>
      </c>
      <c r="C2213" t="s">
        <v>1782</v>
      </c>
      <c r="D2213" t="s">
        <v>64</v>
      </c>
      <c r="E2213" t="s">
        <v>108</v>
      </c>
      <c r="F2213" t="s">
        <v>66</v>
      </c>
      <c r="G2213" t="s">
        <v>4165</v>
      </c>
      <c r="H2213" t="s">
        <v>4166</v>
      </c>
      <c r="I2213" t="s">
        <v>4167</v>
      </c>
      <c r="J2213" t="s">
        <v>64</v>
      </c>
      <c r="K2213">
        <v>0</v>
      </c>
      <c r="L2213" t="s">
        <v>1025</v>
      </c>
      <c r="M2213">
        <v>13100</v>
      </c>
      <c r="N2213">
        <v>9488849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13100</v>
      </c>
      <c r="BG2213">
        <v>9488849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1781</v>
      </c>
      <c r="C2214" t="s">
        <v>1782</v>
      </c>
      <c r="D2214" t="s">
        <v>64</v>
      </c>
      <c r="E2214" t="s">
        <v>108</v>
      </c>
      <c r="F2214" t="s">
        <v>66</v>
      </c>
      <c r="G2214" t="s">
        <v>4168</v>
      </c>
      <c r="H2214" t="s">
        <v>4166</v>
      </c>
      <c r="I2214" t="s">
        <v>4169</v>
      </c>
      <c r="J2214" t="s">
        <v>64</v>
      </c>
      <c r="K2214">
        <v>0</v>
      </c>
      <c r="L2214" t="s">
        <v>1025</v>
      </c>
      <c r="M2214">
        <v>4500</v>
      </c>
      <c r="N2214">
        <v>3927273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2500</v>
      </c>
      <c r="AJ2214">
        <v>2181818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2000</v>
      </c>
      <c r="BG2214">
        <v>1745455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2175</v>
      </c>
      <c r="C2215" t="s">
        <v>1782</v>
      </c>
      <c r="D2215" t="s">
        <v>64</v>
      </c>
      <c r="E2215" t="s">
        <v>108</v>
      </c>
      <c r="F2215" t="s">
        <v>66</v>
      </c>
      <c r="G2215" t="s">
        <v>4170</v>
      </c>
      <c r="H2215" t="s">
        <v>4171</v>
      </c>
      <c r="I2215" t="s">
        <v>3947</v>
      </c>
      <c r="J2215" t="s">
        <v>64</v>
      </c>
      <c r="K2215">
        <v>0</v>
      </c>
      <c r="L2215" t="s">
        <v>1025</v>
      </c>
      <c r="M2215">
        <v>1000</v>
      </c>
      <c r="N2215">
        <v>506000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506000</v>
      </c>
      <c r="BH2215" t="s">
        <v>61</v>
      </c>
      <c r="BI2215" t="s">
        <v>61</v>
      </c>
    </row>
    <row r="2216" spans="1:61" x14ac:dyDescent="0.2">
      <c r="A2216" t="s">
        <v>4172</v>
      </c>
      <c r="B2216" t="s">
        <v>4173</v>
      </c>
      <c r="C2216" t="s">
        <v>4174</v>
      </c>
      <c r="D2216" t="s">
        <v>4175</v>
      </c>
      <c r="E2216" t="s">
        <v>108</v>
      </c>
      <c r="F2216" t="s">
        <v>66</v>
      </c>
      <c r="G2216" t="s">
        <v>4176</v>
      </c>
      <c r="H2216" t="s">
        <v>4177</v>
      </c>
      <c r="I2216" t="s">
        <v>64</v>
      </c>
      <c r="J2216" t="s">
        <v>64</v>
      </c>
      <c r="K2216">
        <v>0</v>
      </c>
      <c r="L2216" t="s">
        <v>69</v>
      </c>
      <c r="M2216">
        <v>941.85</v>
      </c>
      <c r="N2216">
        <v>987272601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358.43</v>
      </c>
      <c r="AJ2216">
        <v>375716004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583.41999999999996</v>
      </c>
      <c r="BG2216">
        <v>611556597</v>
      </c>
      <c r="BH2216" t="s">
        <v>61</v>
      </c>
      <c r="BI2216" t="s">
        <v>61</v>
      </c>
    </row>
    <row r="2217" spans="1:61" x14ac:dyDescent="0.2">
      <c r="A2217" t="s">
        <v>4172</v>
      </c>
      <c r="B2217" t="s">
        <v>4173</v>
      </c>
      <c r="C2217" t="s">
        <v>4174</v>
      </c>
      <c r="D2217" t="s">
        <v>4175</v>
      </c>
      <c r="E2217" t="s">
        <v>108</v>
      </c>
      <c r="F2217" t="s">
        <v>66</v>
      </c>
      <c r="G2217" t="s">
        <v>4178</v>
      </c>
      <c r="H2217" t="s">
        <v>4179</v>
      </c>
      <c r="I2217" t="s">
        <v>64</v>
      </c>
      <c r="J2217" t="s">
        <v>64</v>
      </c>
      <c r="K2217">
        <v>0</v>
      </c>
      <c r="L2217" t="s">
        <v>69</v>
      </c>
      <c r="M2217">
        <v>13.52</v>
      </c>
      <c r="N2217">
        <v>12718204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13.52</v>
      </c>
      <c r="AJ2217">
        <v>12718204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61</v>
      </c>
      <c r="BI2217" t="s">
        <v>61</v>
      </c>
    </row>
    <row r="2218" spans="1:61" x14ac:dyDescent="0.2">
      <c r="A2218" t="s">
        <v>4172</v>
      </c>
      <c r="B2218" t="s">
        <v>4173</v>
      </c>
      <c r="C2218" t="s">
        <v>4174</v>
      </c>
      <c r="D2218" t="s">
        <v>4175</v>
      </c>
      <c r="E2218" t="s">
        <v>108</v>
      </c>
      <c r="F2218" t="s">
        <v>66</v>
      </c>
      <c r="G2218" t="s">
        <v>4180</v>
      </c>
      <c r="H2218" t="s">
        <v>4181</v>
      </c>
      <c r="I2218" t="s">
        <v>64</v>
      </c>
      <c r="J2218" t="s">
        <v>64</v>
      </c>
      <c r="K2218">
        <v>0</v>
      </c>
      <c r="L2218" t="s">
        <v>69</v>
      </c>
      <c r="M2218">
        <v>84.23</v>
      </c>
      <c r="N2218">
        <v>87999802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84.23</v>
      </c>
      <c r="BG2218">
        <v>87999802</v>
      </c>
      <c r="BH2218" t="s">
        <v>61</v>
      </c>
      <c r="BI2218" t="s">
        <v>61</v>
      </c>
    </row>
    <row r="2219" spans="1:61" x14ac:dyDescent="0.2">
      <c r="A2219" t="s">
        <v>4172</v>
      </c>
      <c r="B2219" t="s">
        <v>4173</v>
      </c>
      <c r="C2219" t="s">
        <v>4174</v>
      </c>
      <c r="D2219" t="s">
        <v>4175</v>
      </c>
      <c r="E2219" t="s">
        <v>108</v>
      </c>
      <c r="F2219" t="s">
        <v>66</v>
      </c>
      <c r="G2219" t="s">
        <v>4182</v>
      </c>
      <c r="H2219" t="s">
        <v>4183</v>
      </c>
      <c r="I2219" t="s">
        <v>64</v>
      </c>
      <c r="J2219" t="s">
        <v>64</v>
      </c>
      <c r="K2219">
        <v>0</v>
      </c>
      <c r="L2219" t="s">
        <v>69</v>
      </c>
      <c r="M2219">
        <v>229.93</v>
      </c>
      <c r="N2219">
        <v>240139143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147.69</v>
      </c>
      <c r="AJ2219">
        <v>154247597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82.24</v>
      </c>
      <c r="BG2219">
        <v>85891546</v>
      </c>
      <c r="BH2219" t="s">
        <v>61</v>
      </c>
      <c r="BI2219" t="s">
        <v>61</v>
      </c>
    </row>
    <row r="2220" spans="1:61" x14ac:dyDescent="0.2">
      <c r="A2220" t="s">
        <v>4184</v>
      </c>
      <c r="B2220" t="s">
        <v>4185</v>
      </c>
      <c r="C2220" t="s">
        <v>4174</v>
      </c>
      <c r="D2220" t="s">
        <v>4175</v>
      </c>
      <c r="E2220" t="s">
        <v>108</v>
      </c>
      <c r="F2220" t="s">
        <v>66</v>
      </c>
      <c r="G2220" t="s">
        <v>4186</v>
      </c>
      <c r="H2220" t="s">
        <v>4187</v>
      </c>
      <c r="I2220" t="s">
        <v>64</v>
      </c>
      <c r="J2220" t="s">
        <v>64</v>
      </c>
      <c r="K2220">
        <v>0</v>
      </c>
      <c r="L2220" t="s">
        <v>69</v>
      </c>
      <c r="M2220">
        <v>93.89</v>
      </c>
      <c r="N2220">
        <v>107754889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93.89</v>
      </c>
      <c r="BG2220">
        <v>107754889</v>
      </c>
      <c r="BH2220" t="s">
        <v>61</v>
      </c>
      <c r="BI2220" t="s">
        <v>61</v>
      </c>
    </row>
    <row r="2221" spans="1:61" x14ac:dyDescent="0.2">
      <c r="A2221" t="s">
        <v>4172</v>
      </c>
      <c r="B2221" t="s">
        <v>4185</v>
      </c>
      <c r="C2221" t="s">
        <v>4174</v>
      </c>
      <c r="D2221" t="s">
        <v>4175</v>
      </c>
      <c r="E2221" t="s">
        <v>108</v>
      </c>
      <c r="F2221" t="s">
        <v>66</v>
      </c>
      <c r="G2221" t="s">
        <v>4188</v>
      </c>
      <c r="H2221" t="s">
        <v>4189</v>
      </c>
      <c r="I2221" t="s">
        <v>64</v>
      </c>
      <c r="J2221" t="s">
        <v>64</v>
      </c>
      <c r="K2221">
        <v>0</v>
      </c>
      <c r="L2221" t="s">
        <v>69</v>
      </c>
      <c r="M2221">
        <v>194.6</v>
      </c>
      <c r="N2221">
        <v>259748971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194.6</v>
      </c>
      <c r="BG2221">
        <v>259748971</v>
      </c>
      <c r="BH2221" t="s">
        <v>61</v>
      </c>
      <c r="BI2221" t="s">
        <v>61</v>
      </c>
    </row>
    <row r="2222" spans="1:61" x14ac:dyDescent="0.2">
      <c r="A2222" t="s">
        <v>4172</v>
      </c>
      <c r="B2222" t="s">
        <v>4185</v>
      </c>
      <c r="C2222" t="s">
        <v>4174</v>
      </c>
      <c r="D2222" t="s">
        <v>4175</v>
      </c>
      <c r="E2222" t="s">
        <v>108</v>
      </c>
      <c r="F2222" t="s">
        <v>66</v>
      </c>
      <c r="G2222" t="s">
        <v>4190</v>
      </c>
      <c r="H2222" t="s">
        <v>4191</v>
      </c>
      <c r="I2222" t="s">
        <v>64</v>
      </c>
      <c r="J2222" t="s">
        <v>64</v>
      </c>
      <c r="K2222">
        <v>0</v>
      </c>
      <c r="L2222" t="s">
        <v>69</v>
      </c>
      <c r="M2222">
        <v>96.36</v>
      </c>
      <c r="N2222">
        <v>128619786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38.630000000000003</v>
      </c>
      <c r="AJ2222">
        <v>51562706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57.73</v>
      </c>
      <c r="BG2222">
        <v>77057080</v>
      </c>
      <c r="BH2222" t="s">
        <v>61</v>
      </c>
      <c r="BI2222" t="s">
        <v>61</v>
      </c>
    </row>
    <row r="2223" spans="1:61" x14ac:dyDescent="0.2">
      <c r="A2223" t="s">
        <v>4192</v>
      </c>
      <c r="B2223" t="s">
        <v>4193</v>
      </c>
      <c r="C2223" t="s">
        <v>4174</v>
      </c>
      <c r="D2223" t="s">
        <v>4194</v>
      </c>
      <c r="E2223" t="s">
        <v>65</v>
      </c>
      <c r="F2223" t="s">
        <v>66</v>
      </c>
      <c r="G2223" t="s">
        <v>4195</v>
      </c>
      <c r="H2223" t="s">
        <v>4196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20.43</v>
      </c>
      <c r="AF2223">
        <v>0</v>
      </c>
      <c r="AG2223">
        <v>0</v>
      </c>
      <c r="AH2223">
        <v>0</v>
      </c>
      <c r="AI2223">
        <v>20.43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4197</v>
      </c>
      <c r="B2224" t="s">
        <v>4198</v>
      </c>
      <c r="C2224" t="s">
        <v>4174</v>
      </c>
      <c r="D2224" t="s">
        <v>4194</v>
      </c>
      <c r="E2224" t="s">
        <v>108</v>
      </c>
      <c r="F2224" t="s">
        <v>66</v>
      </c>
      <c r="G2224" t="s">
        <v>4199</v>
      </c>
      <c r="H2224" t="s">
        <v>4200</v>
      </c>
      <c r="I2224" t="s">
        <v>64</v>
      </c>
      <c r="J2224" t="s">
        <v>64</v>
      </c>
      <c r="K2224">
        <v>0</v>
      </c>
      <c r="L2224" t="s">
        <v>69</v>
      </c>
      <c r="M2224">
        <v>56.58</v>
      </c>
      <c r="N2224">
        <v>90728407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18.03</v>
      </c>
      <c r="AJ2224">
        <v>28911862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38.549999999999997</v>
      </c>
      <c r="BG2224">
        <v>61816545</v>
      </c>
      <c r="BH2224" t="s">
        <v>61</v>
      </c>
      <c r="BI2224" t="s">
        <v>61</v>
      </c>
    </row>
    <row r="2225" spans="1:61" x14ac:dyDescent="0.2">
      <c r="A2225" t="s">
        <v>4192</v>
      </c>
      <c r="B2225" t="s">
        <v>4198</v>
      </c>
      <c r="C2225" t="s">
        <v>4174</v>
      </c>
      <c r="D2225" t="s">
        <v>4194</v>
      </c>
      <c r="E2225" t="s">
        <v>108</v>
      </c>
      <c r="F2225" t="s">
        <v>66</v>
      </c>
      <c r="G2225" t="s">
        <v>4201</v>
      </c>
      <c r="H2225" t="s">
        <v>4202</v>
      </c>
      <c r="I2225" t="s">
        <v>64</v>
      </c>
      <c r="J2225" t="s">
        <v>64</v>
      </c>
      <c r="K2225">
        <v>0</v>
      </c>
      <c r="L2225" t="s">
        <v>69</v>
      </c>
      <c r="M2225">
        <v>281.02</v>
      </c>
      <c r="N2225">
        <v>409770859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281.02</v>
      </c>
      <c r="BG2225">
        <v>409770859</v>
      </c>
      <c r="BH2225" t="s">
        <v>61</v>
      </c>
      <c r="BI2225" t="s">
        <v>61</v>
      </c>
    </row>
    <row r="2226" spans="1:61" x14ac:dyDescent="0.2">
      <c r="A2226" t="s">
        <v>4192</v>
      </c>
      <c r="B2226" t="s">
        <v>4198</v>
      </c>
      <c r="C2226" t="s">
        <v>4174</v>
      </c>
      <c r="D2226" t="s">
        <v>4194</v>
      </c>
      <c r="E2226" t="s">
        <v>108</v>
      </c>
      <c r="F2226" t="s">
        <v>66</v>
      </c>
      <c r="G2226" t="s">
        <v>4203</v>
      </c>
      <c r="H2226" t="s">
        <v>4204</v>
      </c>
      <c r="I2226" t="s">
        <v>64</v>
      </c>
      <c r="J2226" t="s">
        <v>64</v>
      </c>
      <c r="K2226">
        <v>0</v>
      </c>
      <c r="L2226" t="s">
        <v>69</v>
      </c>
      <c r="M2226">
        <v>15.38</v>
      </c>
      <c r="N2226">
        <v>15380000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15.38</v>
      </c>
      <c r="AT2226">
        <v>15380000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4192</v>
      </c>
      <c r="B2227" t="s">
        <v>4198</v>
      </c>
      <c r="C2227" t="s">
        <v>4174</v>
      </c>
      <c r="D2227" t="s">
        <v>4194</v>
      </c>
      <c r="E2227" t="s">
        <v>108</v>
      </c>
      <c r="F2227" t="s">
        <v>66</v>
      </c>
      <c r="G2227" t="s">
        <v>4205</v>
      </c>
      <c r="H2227" t="s">
        <v>4206</v>
      </c>
      <c r="I2227" t="s">
        <v>64</v>
      </c>
      <c r="J2227" t="s">
        <v>64</v>
      </c>
      <c r="K2227">
        <v>0</v>
      </c>
      <c r="L2227" t="s">
        <v>69</v>
      </c>
      <c r="M2227">
        <v>1974.2239999999999</v>
      </c>
      <c r="N2227">
        <v>2450762947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778.50300000000004</v>
      </c>
      <c r="AJ2227">
        <v>966418354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21.35</v>
      </c>
      <c r="AT2227">
        <v>26503471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1174.3710000000001</v>
      </c>
      <c r="BG2227">
        <v>1457841122</v>
      </c>
      <c r="BH2227" t="s">
        <v>61</v>
      </c>
      <c r="BI2227" t="s">
        <v>61</v>
      </c>
    </row>
    <row r="2228" spans="1:61" x14ac:dyDescent="0.2">
      <c r="A2228" t="s">
        <v>4192</v>
      </c>
      <c r="B2228" t="s">
        <v>4198</v>
      </c>
      <c r="C2228" t="s">
        <v>4174</v>
      </c>
      <c r="D2228" t="s">
        <v>4194</v>
      </c>
      <c r="E2228" t="s">
        <v>108</v>
      </c>
      <c r="F2228" t="s">
        <v>66</v>
      </c>
      <c r="G2228" t="s">
        <v>4207</v>
      </c>
      <c r="H2228" t="s">
        <v>4208</v>
      </c>
      <c r="I2228" t="s">
        <v>64</v>
      </c>
      <c r="J2228" t="s">
        <v>64</v>
      </c>
      <c r="K2228">
        <v>0</v>
      </c>
      <c r="L2228" t="s">
        <v>69</v>
      </c>
      <c r="M2228">
        <v>14.03</v>
      </c>
      <c r="N2228">
        <v>15851424</v>
      </c>
      <c r="O2228">
        <v>28.71</v>
      </c>
      <c r="P2228">
        <v>38758500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42.74</v>
      </c>
      <c r="BG2228">
        <v>54609924</v>
      </c>
      <c r="BH2228" t="s">
        <v>61</v>
      </c>
      <c r="BI2228" t="s">
        <v>61</v>
      </c>
    </row>
    <row r="2229" spans="1:61" x14ac:dyDescent="0.2">
      <c r="A2229" t="s">
        <v>4209</v>
      </c>
      <c r="B2229" t="s">
        <v>4198</v>
      </c>
      <c r="C2229" t="s">
        <v>4174</v>
      </c>
      <c r="D2229" t="s">
        <v>4194</v>
      </c>
      <c r="E2229" t="s">
        <v>108</v>
      </c>
      <c r="F2229" t="s">
        <v>66</v>
      </c>
      <c r="G2229" t="s">
        <v>4210</v>
      </c>
      <c r="H2229" t="s">
        <v>4211</v>
      </c>
      <c r="I2229" t="s">
        <v>64</v>
      </c>
      <c r="J2229" t="s">
        <v>64</v>
      </c>
      <c r="K2229">
        <v>0</v>
      </c>
      <c r="L2229" t="s">
        <v>69</v>
      </c>
      <c r="M2229">
        <v>26.12</v>
      </c>
      <c r="N2229">
        <v>34752503</v>
      </c>
      <c r="O2229">
        <v>30</v>
      </c>
      <c r="P2229">
        <v>40200000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13.15</v>
      </c>
      <c r="AJ2229">
        <v>17562819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42.97</v>
      </c>
      <c r="BG2229">
        <v>57389684</v>
      </c>
      <c r="BH2229" t="s">
        <v>61</v>
      </c>
      <c r="BI2229" t="s">
        <v>61</v>
      </c>
    </row>
    <row r="2230" spans="1:61" x14ac:dyDescent="0.2">
      <c r="A2230" t="s">
        <v>4209</v>
      </c>
      <c r="B2230" t="s">
        <v>4198</v>
      </c>
      <c r="C2230" t="s">
        <v>4174</v>
      </c>
      <c r="D2230" t="s">
        <v>4194</v>
      </c>
      <c r="E2230" t="s">
        <v>108</v>
      </c>
      <c r="F2230" t="s">
        <v>66</v>
      </c>
      <c r="G2230" t="s">
        <v>4212</v>
      </c>
      <c r="H2230" t="s">
        <v>4213</v>
      </c>
      <c r="I2230" t="s">
        <v>64</v>
      </c>
      <c r="J2230" t="s">
        <v>64</v>
      </c>
      <c r="K2230">
        <v>0</v>
      </c>
      <c r="L2230" t="s">
        <v>69</v>
      </c>
      <c r="M2230">
        <v>0</v>
      </c>
      <c r="N2230">
        <v>0</v>
      </c>
      <c r="O2230">
        <v>105.09</v>
      </c>
      <c r="P2230">
        <v>137657391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52.51</v>
      </c>
      <c r="AJ2230">
        <v>68782849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52.58</v>
      </c>
      <c r="BG2230">
        <v>68874542</v>
      </c>
      <c r="BH2230" t="s">
        <v>61</v>
      </c>
      <c r="BI2230" t="s">
        <v>61</v>
      </c>
    </row>
    <row r="2231" spans="1:61" x14ac:dyDescent="0.2">
      <c r="A2231" t="s">
        <v>4209</v>
      </c>
      <c r="B2231" t="s">
        <v>4198</v>
      </c>
      <c r="C2231" t="s">
        <v>4174</v>
      </c>
      <c r="D2231" t="s">
        <v>4194</v>
      </c>
      <c r="E2231" t="s">
        <v>108</v>
      </c>
      <c r="F2231" t="s">
        <v>66</v>
      </c>
      <c r="G2231" t="s">
        <v>4214</v>
      </c>
      <c r="H2231" t="s">
        <v>4215</v>
      </c>
      <c r="I2231" t="s">
        <v>64</v>
      </c>
      <c r="J2231" t="s">
        <v>64</v>
      </c>
      <c r="K2231">
        <v>0</v>
      </c>
      <c r="L2231" t="s">
        <v>69</v>
      </c>
      <c r="M2231">
        <v>0</v>
      </c>
      <c r="N2231">
        <v>0</v>
      </c>
      <c r="O2231">
        <v>52.47</v>
      </c>
      <c r="P2231">
        <v>67681053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52.47</v>
      </c>
      <c r="BG2231">
        <v>67681053</v>
      </c>
      <c r="BH2231" t="s">
        <v>61</v>
      </c>
      <c r="BI2231" t="s">
        <v>61</v>
      </c>
    </row>
    <row r="2232" spans="1:61" x14ac:dyDescent="0.2">
      <c r="A2232" t="s">
        <v>4192</v>
      </c>
      <c r="B2232" t="s">
        <v>4198</v>
      </c>
      <c r="C2232" t="s">
        <v>4174</v>
      </c>
      <c r="D2232" t="s">
        <v>4194</v>
      </c>
      <c r="E2232" t="s">
        <v>108</v>
      </c>
      <c r="F2232" t="s">
        <v>66</v>
      </c>
      <c r="G2232" t="s">
        <v>4216</v>
      </c>
      <c r="H2232" t="s">
        <v>4217</v>
      </c>
      <c r="I2232" t="s">
        <v>64</v>
      </c>
      <c r="J2232" t="s">
        <v>64</v>
      </c>
      <c r="K2232">
        <v>0</v>
      </c>
      <c r="L2232" t="s">
        <v>69</v>
      </c>
      <c r="M2232">
        <v>88.29</v>
      </c>
      <c r="N2232">
        <v>100778624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88.29</v>
      </c>
      <c r="BG2232">
        <v>100778624</v>
      </c>
      <c r="BH2232" t="s">
        <v>61</v>
      </c>
      <c r="BI2232" t="s">
        <v>61</v>
      </c>
    </row>
    <row r="2233" spans="1:61" x14ac:dyDescent="0.2">
      <c r="A2233" t="s">
        <v>4192</v>
      </c>
      <c r="B2233" t="s">
        <v>4198</v>
      </c>
      <c r="C2233" t="s">
        <v>4174</v>
      </c>
      <c r="D2233" t="s">
        <v>4194</v>
      </c>
      <c r="E2233" t="s">
        <v>108</v>
      </c>
      <c r="F2233" t="s">
        <v>66</v>
      </c>
      <c r="G2233" t="s">
        <v>4218</v>
      </c>
      <c r="H2233" t="s">
        <v>4219</v>
      </c>
      <c r="I2233" t="s">
        <v>64</v>
      </c>
      <c r="J2233" t="s">
        <v>64</v>
      </c>
      <c r="K2233">
        <v>0</v>
      </c>
      <c r="L2233" t="s">
        <v>69</v>
      </c>
      <c r="M2233">
        <v>5.25</v>
      </c>
      <c r="N2233">
        <v>4698750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5.25</v>
      </c>
      <c r="BG2233">
        <v>4698750</v>
      </c>
      <c r="BH2233" t="s">
        <v>61</v>
      </c>
      <c r="BI2233" t="s">
        <v>61</v>
      </c>
    </row>
    <row r="2234" spans="1:61" x14ac:dyDescent="0.2">
      <c r="A2234" t="s">
        <v>4209</v>
      </c>
      <c r="B2234" t="s">
        <v>4198</v>
      </c>
      <c r="C2234" t="s">
        <v>4174</v>
      </c>
      <c r="D2234" t="s">
        <v>4194</v>
      </c>
      <c r="E2234" t="s">
        <v>108</v>
      </c>
      <c r="F2234" t="s">
        <v>66</v>
      </c>
      <c r="G2234" t="s">
        <v>4220</v>
      </c>
      <c r="H2234" t="s">
        <v>4221</v>
      </c>
      <c r="I2234" t="s">
        <v>64</v>
      </c>
      <c r="J2234" t="s">
        <v>64</v>
      </c>
      <c r="K2234">
        <v>0</v>
      </c>
      <c r="L2234" t="s">
        <v>69</v>
      </c>
      <c r="M2234">
        <v>47.505000000000003</v>
      </c>
      <c r="N2234">
        <v>37811588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47.505000000000003</v>
      </c>
      <c r="BG2234">
        <v>37811588</v>
      </c>
      <c r="BH2234" t="s">
        <v>61</v>
      </c>
      <c r="BI2234" t="s">
        <v>61</v>
      </c>
    </row>
    <row r="2235" spans="1:61" x14ac:dyDescent="0.2">
      <c r="A2235" t="s">
        <v>4192</v>
      </c>
      <c r="B2235" t="s">
        <v>4198</v>
      </c>
      <c r="C2235" t="s">
        <v>4174</v>
      </c>
      <c r="D2235" t="s">
        <v>4194</v>
      </c>
      <c r="E2235" t="s">
        <v>108</v>
      </c>
      <c r="F2235" t="s">
        <v>66</v>
      </c>
      <c r="G2235" t="s">
        <v>4222</v>
      </c>
      <c r="H2235" t="s">
        <v>4223</v>
      </c>
      <c r="I2235" t="s">
        <v>64</v>
      </c>
      <c r="J2235" t="s">
        <v>64</v>
      </c>
      <c r="K2235">
        <v>0</v>
      </c>
      <c r="L2235" t="s">
        <v>69</v>
      </c>
      <c r="M2235">
        <v>17.748000000000001</v>
      </c>
      <c r="N2235">
        <v>13947572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17.748000000000001</v>
      </c>
      <c r="BG2235">
        <v>13947572</v>
      </c>
      <c r="BH2235" t="s">
        <v>61</v>
      </c>
      <c r="BI2235" t="s">
        <v>61</v>
      </c>
    </row>
    <row r="2236" spans="1:61" x14ac:dyDescent="0.2">
      <c r="A2236" t="s">
        <v>4209</v>
      </c>
      <c r="B2236" t="s">
        <v>4198</v>
      </c>
      <c r="C2236" t="s">
        <v>4174</v>
      </c>
      <c r="D2236" t="s">
        <v>4194</v>
      </c>
      <c r="E2236" t="s">
        <v>108</v>
      </c>
      <c r="F2236" t="s">
        <v>66</v>
      </c>
      <c r="G2236" t="s">
        <v>4224</v>
      </c>
      <c r="H2236" t="s">
        <v>4225</v>
      </c>
      <c r="I2236" t="s">
        <v>64</v>
      </c>
      <c r="J2236" t="s">
        <v>64</v>
      </c>
      <c r="K2236">
        <v>0</v>
      </c>
      <c r="L2236" t="s">
        <v>69</v>
      </c>
      <c r="M2236">
        <v>40.380000000000003</v>
      </c>
      <c r="N2236">
        <v>30153647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40.380000000000003</v>
      </c>
      <c r="BG2236">
        <v>30153647</v>
      </c>
      <c r="BH2236" t="s">
        <v>61</v>
      </c>
      <c r="BI2236" t="s">
        <v>61</v>
      </c>
    </row>
    <row r="2237" spans="1:61" x14ac:dyDescent="0.2">
      <c r="A2237" t="s">
        <v>4192</v>
      </c>
      <c r="B2237" t="s">
        <v>4198</v>
      </c>
      <c r="C2237" t="s">
        <v>4174</v>
      </c>
      <c r="D2237" t="s">
        <v>4194</v>
      </c>
      <c r="E2237" t="s">
        <v>108</v>
      </c>
      <c r="F2237" t="s">
        <v>66</v>
      </c>
      <c r="G2237" t="s">
        <v>4226</v>
      </c>
      <c r="H2237" t="s">
        <v>4227</v>
      </c>
      <c r="I2237" t="s">
        <v>64</v>
      </c>
      <c r="J2237" t="s">
        <v>64</v>
      </c>
      <c r="K2237">
        <v>0</v>
      </c>
      <c r="L2237" t="s">
        <v>69</v>
      </c>
      <c r="M2237">
        <v>17.68</v>
      </c>
      <c r="N2237">
        <v>14766736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17.68</v>
      </c>
      <c r="BG2237">
        <v>14766736</v>
      </c>
      <c r="BH2237" t="s">
        <v>61</v>
      </c>
      <c r="BI2237" t="s">
        <v>61</v>
      </c>
    </row>
    <row r="2238" spans="1:61" x14ac:dyDescent="0.2">
      <c r="A2238" t="s">
        <v>4192</v>
      </c>
      <c r="B2238" t="s">
        <v>4198</v>
      </c>
      <c r="C2238" t="s">
        <v>4174</v>
      </c>
      <c r="D2238" t="s">
        <v>4194</v>
      </c>
      <c r="E2238" t="s">
        <v>108</v>
      </c>
      <c r="F2238" t="s">
        <v>66</v>
      </c>
      <c r="G2238" t="s">
        <v>4228</v>
      </c>
      <c r="H2238" t="s">
        <v>4229</v>
      </c>
      <c r="I2238" t="s">
        <v>64</v>
      </c>
      <c r="J2238" t="s">
        <v>64</v>
      </c>
      <c r="K2238">
        <v>0</v>
      </c>
      <c r="L2238" t="s">
        <v>69</v>
      </c>
      <c r="M2238">
        <v>16.03</v>
      </c>
      <c r="N2238">
        <v>13388618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16.03</v>
      </c>
      <c r="AJ2238">
        <v>13388618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4209</v>
      </c>
      <c r="B2239" t="s">
        <v>4198</v>
      </c>
      <c r="C2239" t="s">
        <v>4174</v>
      </c>
      <c r="D2239" t="s">
        <v>4194</v>
      </c>
      <c r="E2239" t="s">
        <v>108</v>
      </c>
      <c r="F2239" t="s">
        <v>66</v>
      </c>
      <c r="G2239" t="s">
        <v>4230</v>
      </c>
      <c r="H2239" t="s">
        <v>4231</v>
      </c>
      <c r="I2239" t="s">
        <v>64</v>
      </c>
      <c r="J2239" t="s">
        <v>64</v>
      </c>
      <c r="K2239">
        <v>0</v>
      </c>
      <c r="L2239" t="s">
        <v>69</v>
      </c>
      <c r="M2239">
        <v>23.468</v>
      </c>
      <c r="N2239">
        <v>19584065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23.468</v>
      </c>
      <c r="BG2239">
        <v>19584065</v>
      </c>
      <c r="BH2239" t="s">
        <v>61</v>
      </c>
      <c r="BI2239" t="s">
        <v>61</v>
      </c>
    </row>
    <row r="2240" spans="1:61" x14ac:dyDescent="0.2">
      <c r="A2240" t="s">
        <v>4209</v>
      </c>
      <c r="B2240" t="s">
        <v>4198</v>
      </c>
      <c r="C2240" t="s">
        <v>4174</v>
      </c>
      <c r="D2240" t="s">
        <v>4194</v>
      </c>
      <c r="E2240" t="s">
        <v>108</v>
      </c>
      <c r="F2240" t="s">
        <v>66</v>
      </c>
      <c r="G2240" t="s">
        <v>4232</v>
      </c>
      <c r="H2240" t="s">
        <v>4233</v>
      </c>
      <c r="I2240" t="s">
        <v>64</v>
      </c>
      <c r="J2240" t="s">
        <v>64</v>
      </c>
      <c r="K2240">
        <v>0</v>
      </c>
      <c r="L2240" t="s">
        <v>69</v>
      </c>
      <c r="M2240">
        <v>67.238</v>
      </c>
      <c r="N2240">
        <v>56158699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33.481999999999999</v>
      </c>
      <c r="AJ2240">
        <v>27964924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33.756</v>
      </c>
      <c r="BG2240">
        <v>28193775</v>
      </c>
      <c r="BH2240" t="s">
        <v>61</v>
      </c>
      <c r="BI2240" t="s">
        <v>61</v>
      </c>
    </row>
    <row r="2241" spans="1:61" x14ac:dyDescent="0.2">
      <c r="A2241" t="s">
        <v>4192</v>
      </c>
      <c r="B2241" t="s">
        <v>4198</v>
      </c>
      <c r="C2241" t="s">
        <v>4174</v>
      </c>
      <c r="D2241" t="s">
        <v>4194</v>
      </c>
      <c r="E2241" t="s">
        <v>108</v>
      </c>
      <c r="F2241" t="s">
        <v>66</v>
      </c>
      <c r="G2241" t="s">
        <v>4234</v>
      </c>
      <c r="H2241" t="s">
        <v>4235</v>
      </c>
      <c r="I2241" t="s">
        <v>64</v>
      </c>
      <c r="J2241" t="s">
        <v>64</v>
      </c>
      <c r="K2241">
        <v>0</v>
      </c>
      <c r="L2241" t="s">
        <v>69</v>
      </c>
      <c r="M2241">
        <v>13.888</v>
      </c>
      <c r="N2241">
        <v>11599572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13.888</v>
      </c>
      <c r="BG2241">
        <v>11599572</v>
      </c>
      <c r="BH2241" t="s">
        <v>61</v>
      </c>
      <c r="BI2241" t="s">
        <v>61</v>
      </c>
    </row>
    <row r="2242" spans="1:61" x14ac:dyDescent="0.2">
      <c r="A2242" t="s">
        <v>4209</v>
      </c>
      <c r="B2242" t="s">
        <v>4198</v>
      </c>
      <c r="C2242" t="s">
        <v>4174</v>
      </c>
      <c r="D2242" t="s">
        <v>4194</v>
      </c>
      <c r="E2242" t="s">
        <v>108</v>
      </c>
      <c r="F2242" t="s">
        <v>66</v>
      </c>
      <c r="G2242" t="s">
        <v>4236</v>
      </c>
      <c r="H2242" t="s">
        <v>4237</v>
      </c>
      <c r="I2242" t="s">
        <v>64</v>
      </c>
      <c r="J2242" t="s">
        <v>64</v>
      </c>
      <c r="K2242">
        <v>0</v>
      </c>
      <c r="L2242" t="s">
        <v>69</v>
      </c>
      <c r="M2242">
        <v>16.105</v>
      </c>
      <c r="N2242">
        <v>13051418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16.105</v>
      </c>
      <c r="BG2242">
        <v>13051418</v>
      </c>
      <c r="BH2242" t="s">
        <v>61</v>
      </c>
      <c r="BI2242" t="s">
        <v>61</v>
      </c>
    </row>
    <row r="2243" spans="1:61" x14ac:dyDescent="0.2">
      <c r="A2243" t="s">
        <v>4197</v>
      </c>
      <c r="B2243" t="s">
        <v>4198</v>
      </c>
      <c r="C2243" t="s">
        <v>4174</v>
      </c>
      <c r="D2243" t="s">
        <v>4194</v>
      </c>
      <c r="E2243" t="s">
        <v>108</v>
      </c>
      <c r="F2243" t="s">
        <v>66</v>
      </c>
      <c r="G2243" t="s">
        <v>4238</v>
      </c>
      <c r="H2243" t="s">
        <v>4239</v>
      </c>
      <c r="I2243" t="s">
        <v>64</v>
      </c>
      <c r="J2243" t="s">
        <v>64</v>
      </c>
      <c r="K2243">
        <v>0</v>
      </c>
      <c r="L2243" t="s">
        <v>69</v>
      </c>
      <c r="M2243">
        <v>57.33</v>
      </c>
      <c r="N2243">
        <v>49164864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57.33</v>
      </c>
      <c r="BG2243">
        <v>49164864</v>
      </c>
      <c r="BH2243" t="s">
        <v>61</v>
      </c>
      <c r="BI2243" t="s">
        <v>61</v>
      </c>
    </row>
    <row r="2244" spans="1:61" x14ac:dyDescent="0.2">
      <c r="A2244" t="s">
        <v>4197</v>
      </c>
      <c r="B2244" t="s">
        <v>4198</v>
      </c>
      <c r="C2244" t="s">
        <v>4174</v>
      </c>
      <c r="D2244" t="s">
        <v>4194</v>
      </c>
      <c r="E2244" t="s">
        <v>108</v>
      </c>
      <c r="F2244" t="s">
        <v>66</v>
      </c>
      <c r="G2244" t="s">
        <v>4240</v>
      </c>
      <c r="H2244" t="s">
        <v>4241</v>
      </c>
      <c r="I2244" t="s">
        <v>64</v>
      </c>
      <c r="J2244" t="s">
        <v>64</v>
      </c>
      <c r="K2244">
        <v>0</v>
      </c>
      <c r="L2244" t="s">
        <v>69</v>
      </c>
      <c r="M2244">
        <v>17.100000000000001</v>
      </c>
      <c r="N2244">
        <v>14655787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17.100000000000001</v>
      </c>
      <c r="BG2244">
        <v>14655787</v>
      </c>
      <c r="BH2244" t="s">
        <v>61</v>
      </c>
      <c r="BI2244" t="s">
        <v>61</v>
      </c>
    </row>
    <row r="2245" spans="1:61" x14ac:dyDescent="0.2">
      <c r="A2245" t="s">
        <v>4192</v>
      </c>
      <c r="B2245" t="s">
        <v>4198</v>
      </c>
      <c r="C2245" t="s">
        <v>4174</v>
      </c>
      <c r="D2245" t="s">
        <v>4194</v>
      </c>
      <c r="E2245" t="s">
        <v>108</v>
      </c>
      <c r="F2245" t="s">
        <v>66</v>
      </c>
      <c r="G2245" t="s">
        <v>4242</v>
      </c>
      <c r="H2245" t="s">
        <v>4243</v>
      </c>
      <c r="I2245" t="s">
        <v>64</v>
      </c>
      <c r="J2245" t="s">
        <v>64</v>
      </c>
      <c r="K2245">
        <v>0</v>
      </c>
      <c r="L2245" t="s">
        <v>69</v>
      </c>
      <c r="M2245">
        <v>23.67</v>
      </c>
      <c r="N2245">
        <v>20301837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23.67</v>
      </c>
      <c r="BG2245">
        <v>20301837</v>
      </c>
      <c r="BH2245" t="s">
        <v>61</v>
      </c>
      <c r="BI2245" t="s">
        <v>61</v>
      </c>
    </row>
    <row r="2246" spans="1:61" x14ac:dyDescent="0.2">
      <c r="A2246" t="s">
        <v>4192</v>
      </c>
      <c r="B2246" t="s">
        <v>4198</v>
      </c>
      <c r="C2246" t="s">
        <v>4174</v>
      </c>
      <c r="D2246" t="s">
        <v>4194</v>
      </c>
      <c r="E2246" t="s">
        <v>108</v>
      </c>
      <c r="F2246" t="s">
        <v>66</v>
      </c>
      <c r="G2246" t="s">
        <v>4244</v>
      </c>
      <c r="H2246" t="s">
        <v>4245</v>
      </c>
      <c r="I2246" t="s">
        <v>64</v>
      </c>
      <c r="J2246" t="s">
        <v>64</v>
      </c>
      <c r="K2246">
        <v>0</v>
      </c>
      <c r="L2246" t="s">
        <v>69</v>
      </c>
      <c r="M2246">
        <v>25.24</v>
      </c>
      <c r="N2246">
        <v>22748886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25.24</v>
      </c>
      <c r="BG2246">
        <v>22748886</v>
      </c>
      <c r="BH2246" t="s">
        <v>61</v>
      </c>
      <c r="BI2246" t="s">
        <v>61</v>
      </c>
    </row>
    <row r="2247" spans="1:61" x14ac:dyDescent="0.2">
      <c r="A2247" t="s">
        <v>4192</v>
      </c>
      <c r="B2247" t="s">
        <v>4198</v>
      </c>
      <c r="C2247" t="s">
        <v>4174</v>
      </c>
      <c r="D2247" t="s">
        <v>4194</v>
      </c>
      <c r="E2247" t="s">
        <v>108</v>
      </c>
      <c r="F2247" t="s">
        <v>66</v>
      </c>
      <c r="G2247" t="s">
        <v>4246</v>
      </c>
      <c r="H2247" t="s">
        <v>4247</v>
      </c>
      <c r="I2247" t="s">
        <v>64</v>
      </c>
      <c r="J2247" t="s">
        <v>64</v>
      </c>
      <c r="K2247">
        <v>0</v>
      </c>
      <c r="L2247" t="s">
        <v>69</v>
      </c>
      <c r="M2247">
        <v>9.91</v>
      </c>
      <c r="N2247">
        <v>8602251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9.91</v>
      </c>
      <c r="BG2247">
        <v>8602251</v>
      </c>
      <c r="BH2247" t="s">
        <v>61</v>
      </c>
      <c r="BI2247" t="s">
        <v>61</v>
      </c>
    </row>
    <row r="2248" spans="1:61" x14ac:dyDescent="0.2">
      <c r="A2248" t="s">
        <v>4209</v>
      </c>
      <c r="B2248" t="s">
        <v>4198</v>
      </c>
      <c r="C2248" t="s">
        <v>4174</v>
      </c>
      <c r="D2248" t="s">
        <v>4194</v>
      </c>
      <c r="E2248" t="s">
        <v>108</v>
      </c>
      <c r="F2248" t="s">
        <v>66</v>
      </c>
      <c r="G2248" t="s">
        <v>4248</v>
      </c>
      <c r="H2248" t="s">
        <v>4249</v>
      </c>
      <c r="I2248" t="s">
        <v>64</v>
      </c>
      <c r="J2248" t="s">
        <v>64</v>
      </c>
      <c r="K2248">
        <v>0</v>
      </c>
      <c r="L2248" t="s">
        <v>69</v>
      </c>
      <c r="M2248">
        <v>13.5</v>
      </c>
      <c r="N2248">
        <v>11570358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11.39</v>
      </c>
      <c r="AJ2248">
        <v>9761954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2.11</v>
      </c>
      <c r="AT2248">
        <v>1808404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4192</v>
      </c>
      <c r="B2249" t="s">
        <v>4198</v>
      </c>
      <c r="C2249" t="s">
        <v>4174</v>
      </c>
      <c r="D2249" t="s">
        <v>4194</v>
      </c>
      <c r="E2249" t="s">
        <v>108</v>
      </c>
      <c r="F2249" t="s">
        <v>66</v>
      </c>
      <c r="G2249" t="s">
        <v>4250</v>
      </c>
      <c r="H2249" t="s">
        <v>4251</v>
      </c>
      <c r="I2249" t="s">
        <v>64</v>
      </c>
      <c r="J2249" t="s">
        <v>64</v>
      </c>
      <c r="K2249">
        <v>0</v>
      </c>
      <c r="L2249" t="s">
        <v>69</v>
      </c>
      <c r="M2249">
        <v>9.798</v>
      </c>
      <c r="N2249">
        <v>8567971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9.798</v>
      </c>
      <c r="BG2249">
        <v>8567971</v>
      </c>
      <c r="BH2249" t="s">
        <v>61</v>
      </c>
      <c r="BI2249" t="s">
        <v>61</v>
      </c>
    </row>
    <row r="2250" spans="1:61" x14ac:dyDescent="0.2">
      <c r="A2250" t="s">
        <v>4209</v>
      </c>
      <c r="B2250" t="s">
        <v>4198</v>
      </c>
      <c r="C2250" t="s">
        <v>4174</v>
      </c>
      <c r="D2250" t="s">
        <v>4194</v>
      </c>
      <c r="E2250" t="s">
        <v>108</v>
      </c>
      <c r="F2250" t="s">
        <v>66</v>
      </c>
      <c r="G2250" t="s">
        <v>4252</v>
      </c>
      <c r="H2250" t="s">
        <v>4253</v>
      </c>
      <c r="I2250" t="s">
        <v>64</v>
      </c>
      <c r="J2250" t="s">
        <v>64</v>
      </c>
      <c r="K2250">
        <v>0</v>
      </c>
      <c r="L2250" t="s">
        <v>69</v>
      </c>
      <c r="M2250">
        <v>81.623999999999995</v>
      </c>
      <c r="N2250">
        <v>71938619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81.623999999999995</v>
      </c>
      <c r="BG2250">
        <v>71938619</v>
      </c>
      <c r="BH2250" t="s">
        <v>61</v>
      </c>
      <c r="BI2250" t="s">
        <v>61</v>
      </c>
    </row>
    <row r="2251" spans="1:61" x14ac:dyDescent="0.2">
      <c r="A2251" t="s">
        <v>4197</v>
      </c>
      <c r="B2251" t="s">
        <v>4198</v>
      </c>
      <c r="C2251" t="s">
        <v>4174</v>
      </c>
      <c r="D2251" t="s">
        <v>4194</v>
      </c>
      <c r="E2251" t="s">
        <v>108</v>
      </c>
      <c r="F2251" t="s">
        <v>66</v>
      </c>
      <c r="G2251" t="s">
        <v>4254</v>
      </c>
      <c r="H2251" t="s">
        <v>4255</v>
      </c>
      <c r="I2251" t="s">
        <v>64</v>
      </c>
      <c r="J2251" t="s">
        <v>64</v>
      </c>
      <c r="K2251">
        <v>0</v>
      </c>
      <c r="L2251" t="s">
        <v>69</v>
      </c>
      <c r="M2251">
        <v>47.676000000000002</v>
      </c>
      <c r="N2251">
        <v>40110974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47.676000000000002</v>
      </c>
      <c r="BG2251">
        <v>40110974</v>
      </c>
      <c r="BH2251" t="s">
        <v>61</v>
      </c>
      <c r="BI2251" t="s">
        <v>61</v>
      </c>
    </row>
    <row r="2252" spans="1:61" x14ac:dyDescent="0.2">
      <c r="A2252" t="s">
        <v>4192</v>
      </c>
      <c r="B2252" t="s">
        <v>4198</v>
      </c>
      <c r="C2252" t="s">
        <v>4174</v>
      </c>
      <c r="D2252" t="s">
        <v>4194</v>
      </c>
      <c r="E2252" t="s">
        <v>108</v>
      </c>
      <c r="F2252" t="s">
        <v>66</v>
      </c>
      <c r="G2252" t="s">
        <v>4256</v>
      </c>
      <c r="H2252" t="s">
        <v>4257</v>
      </c>
      <c r="I2252" t="s">
        <v>64</v>
      </c>
      <c r="J2252" t="s">
        <v>64</v>
      </c>
      <c r="K2252">
        <v>0</v>
      </c>
      <c r="L2252" t="s">
        <v>69</v>
      </c>
      <c r="M2252">
        <v>19.722000000000001</v>
      </c>
      <c r="N2252">
        <v>16648253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19.722000000000001</v>
      </c>
      <c r="BG2252">
        <v>16648253</v>
      </c>
      <c r="BH2252" t="s">
        <v>61</v>
      </c>
      <c r="BI2252" t="s">
        <v>61</v>
      </c>
    </row>
    <row r="2253" spans="1:61" x14ac:dyDescent="0.2">
      <c r="A2253" t="s">
        <v>4209</v>
      </c>
      <c r="B2253" t="s">
        <v>4198</v>
      </c>
      <c r="C2253" t="s">
        <v>4174</v>
      </c>
      <c r="D2253" t="s">
        <v>4194</v>
      </c>
      <c r="E2253" t="s">
        <v>108</v>
      </c>
      <c r="F2253" t="s">
        <v>66</v>
      </c>
      <c r="G2253" t="s">
        <v>4258</v>
      </c>
      <c r="H2253" t="s">
        <v>4259</v>
      </c>
      <c r="I2253" t="s">
        <v>64</v>
      </c>
      <c r="J2253" t="s">
        <v>64</v>
      </c>
      <c r="K2253">
        <v>0</v>
      </c>
      <c r="L2253" t="s">
        <v>69</v>
      </c>
      <c r="M2253">
        <v>19.475000000000001</v>
      </c>
      <c r="N2253">
        <v>20203449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19.475000000000001</v>
      </c>
      <c r="BG2253">
        <v>20203449</v>
      </c>
      <c r="BH2253" t="s">
        <v>61</v>
      </c>
      <c r="BI2253" t="s">
        <v>61</v>
      </c>
    </row>
    <row r="2254" spans="1:61" x14ac:dyDescent="0.2">
      <c r="A2254" t="s">
        <v>4197</v>
      </c>
      <c r="B2254" t="s">
        <v>4198</v>
      </c>
      <c r="C2254" t="s">
        <v>4174</v>
      </c>
      <c r="D2254" t="s">
        <v>4194</v>
      </c>
      <c r="E2254" t="s">
        <v>108</v>
      </c>
      <c r="F2254" t="s">
        <v>66</v>
      </c>
      <c r="G2254" t="s">
        <v>4260</v>
      </c>
      <c r="H2254" t="s">
        <v>4261</v>
      </c>
      <c r="I2254" t="s">
        <v>64</v>
      </c>
      <c r="J2254" t="s">
        <v>64</v>
      </c>
      <c r="K2254">
        <v>0</v>
      </c>
      <c r="L2254" t="s">
        <v>69</v>
      </c>
      <c r="M2254">
        <v>63.73</v>
      </c>
      <c r="N2254">
        <v>102193732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31.55</v>
      </c>
      <c r="AJ2254">
        <v>50591750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32.18</v>
      </c>
      <c r="BG2254">
        <v>51601982</v>
      </c>
      <c r="BH2254" t="s">
        <v>61</v>
      </c>
      <c r="BI2254" t="s">
        <v>61</v>
      </c>
    </row>
    <row r="2255" spans="1:61" x14ac:dyDescent="0.2">
      <c r="A2255" t="s">
        <v>4192</v>
      </c>
      <c r="B2255" t="s">
        <v>4198</v>
      </c>
      <c r="C2255" t="s">
        <v>4174</v>
      </c>
      <c r="D2255" t="s">
        <v>4194</v>
      </c>
      <c r="E2255" t="s">
        <v>108</v>
      </c>
      <c r="F2255" t="s">
        <v>66</v>
      </c>
      <c r="G2255" t="s">
        <v>4262</v>
      </c>
      <c r="H2255" t="s">
        <v>4263</v>
      </c>
      <c r="I2255" t="s">
        <v>64</v>
      </c>
      <c r="J2255" t="s">
        <v>64</v>
      </c>
      <c r="K2255">
        <v>0</v>
      </c>
      <c r="L2255" t="s">
        <v>69</v>
      </c>
      <c r="M2255">
        <v>18.989999999999998</v>
      </c>
      <c r="N2255">
        <v>32360534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18.989999999999998</v>
      </c>
      <c r="BG2255">
        <v>32360534</v>
      </c>
      <c r="BH2255" t="s">
        <v>61</v>
      </c>
      <c r="BI2255" t="s">
        <v>61</v>
      </c>
    </row>
    <row r="2256" spans="1:61" x14ac:dyDescent="0.2">
      <c r="A2256" t="s">
        <v>4197</v>
      </c>
      <c r="B2256" t="s">
        <v>4198</v>
      </c>
      <c r="C2256" t="s">
        <v>4174</v>
      </c>
      <c r="D2256" t="s">
        <v>4194</v>
      </c>
      <c r="E2256" t="s">
        <v>108</v>
      </c>
      <c r="F2256" t="s">
        <v>66</v>
      </c>
      <c r="G2256" t="s">
        <v>4264</v>
      </c>
      <c r="H2256" t="s">
        <v>4265</v>
      </c>
      <c r="I2256" t="s">
        <v>64</v>
      </c>
      <c r="J2256" t="s">
        <v>64</v>
      </c>
      <c r="K2256">
        <v>0</v>
      </c>
      <c r="L2256" t="s">
        <v>69</v>
      </c>
      <c r="M2256">
        <v>58.12</v>
      </c>
      <c r="N2256">
        <v>93197861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58.12</v>
      </c>
      <c r="BG2256">
        <v>93197861</v>
      </c>
      <c r="BH2256" t="s">
        <v>61</v>
      </c>
      <c r="BI2256" t="s">
        <v>61</v>
      </c>
    </row>
    <row r="2257" spans="1:61" x14ac:dyDescent="0.2">
      <c r="A2257" t="s">
        <v>4197</v>
      </c>
      <c r="B2257" t="s">
        <v>4198</v>
      </c>
      <c r="C2257" t="s">
        <v>4174</v>
      </c>
      <c r="D2257" t="s">
        <v>4194</v>
      </c>
      <c r="E2257" t="s">
        <v>108</v>
      </c>
      <c r="F2257" t="s">
        <v>66</v>
      </c>
      <c r="G2257" t="s">
        <v>4266</v>
      </c>
      <c r="H2257" t="s">
        <v>4267</v>
      </c>
      <c r="I2257" t="s">
        <v>64</v>
      </c>
      <c r="J2257" t="s">
        <v>64</v>
      </c>
      <c r="K2257">
        <v>0</v>
      </c>
      <c r="L2257" t="s">
        <v>69</v>
      </c>
      <c r="M2257">
        <v>29.38</v>
      </c>
      <c r="N2257">
        <v>47112064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28.58</v>
      </c>
      <c r="AJ2257">
        <v>45829230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0.8</v>
      </c>
      <c r="AT2257">
        <v>1282834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4192</v>
      </c>
      <c r="B2258" t="s">
        <v>4268</v>
      </c>
      <c r="C2258" t="s">
        <v>4174</v>
      </c>
      <c r="D2258" t="s">
        <v>4194</v>
      </c>
      <c r="E2258" t="s">
        <v>108</v>
      </c>
      <c r="F2258" t="s">
        <v>66</v>
      </c>
      <c r="G2258" t="s">
        <v>4269</v>
      </c>
      <c r="H2258" t="s">
        <v>4270</v>
      </c>
      <c r="I2258" t="s">
        <v>64</v>
      </c>
      <c r="J2258" t="s">
        <v>64</v>
      </c>
      <c r="K2258">
        <v>0</v>
      </c>
      <c r="L2258" t="s">
        <v>69</v>
      </c>
      <c r="M2258">
        <v>7</v>
      </c>
      <c r="N2258">
        <v>7560000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7</v>
      </c>
      <c r="BG2258">
        <v>7560000</v>
      </c>
      <c r="BH2258" t="s">
        <v>61</v>
      </c>
      <c r="BI2258" t="s">
        <v>61</v>
      </c>
    </row>
    <row r="2259" spans="1:61" x14ac:dyDescent="0.2">
      <c r="A2259" t="s">
        <v>4209</v>
      </c>
      <c r="B2259" t="s">
        <v>4268</v>
      </c>
      <c r="C2259" t="s">
        <v>4174</v>
      </c>
      <c r="D2259" t="s">
        <v>4194</v>
      </c>
      <c r="E2259" t="s">
        <v>108</v>
      </c>
      <c r="F2259" t="s">
        <v>66</v>
      </c>
      <c r="G2259" t="s">
        <v>4271</v>
      </c>
      <c r="H2259" t="s">
        <v>4272</v>
      </c>
      <c r="I2259" t="s">
        <v>64</v>
      </c>
      <c r="J2259" t="s">
        <v>64</v>
      </c>
      <c r="K2259">
        <v>0</v>
      </c>
      <c r="L2259" t="s">
        <v>69</v>
      </c>
      <c r="M2259">
        <v>3.77</v>
      </c>
      <c r="N2259">
        <v>3129100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3.77</v>
      </c>
      <c r="AT2259">
        <v>3129100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61</v>
      </c>
      <c r="BI2259" t="s">
        <v>61</v>
      </c>
    </row>
    <row r="2260" spans="1:61" x14ac:dyDescent="0.2">
      <c r="A2260" t="s">
        <v>4192</v>
      </c>
      <c r="B2260" t="s">
        <v>4268</v>
      </c>
      <c r="C2260" t="s">
        <v>4174</v>
      </c>
      <c r="D2260" t="s">
        <v>4194</v>
      </c>
      <c r="E2260" t="s">
        <v>108</v>
      </c>
      <c r="F2260" t="s">
        <v>66</v>
      </c>
      <c r="G2260" t="s">
        <v>4273</v>
      </c>
      <c r="H2260" t="s">
        <v>4274</v>
      </c>
      <c r="I2260" t="s">
        <v>64</v>
      </c>
      <c r="J2260" t="s">
        <v>64</v>
      </c>
      <c r="K2260">
        <v>0</v>
      </c>
      <c r="L2260" t="s">
        <v>69</v>
      </c>
      <c r="M2260">
        <v>10.521000000000001</v>
      </c>
      <c r="N2260">
        <v>25801276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10.521000000000001</v>
      </c>
      <c r="BG2260">
        <v>25801276</v>
      </c>
      <c r="BH2260" t="s">
        <v>61</v>
      </c>
      <c r="BI2260" t="s">
        <v>61</v>
      </c>
    </row>
    <row r="2261" spans="1:61" x14ac:dyDescent="0.2">
      <c r="A2261" t="s">
        <v>4192</v>
      </c>
      <c r="B2261" t="s">
        <v>4268</v>
      </c>
      <c r="C2261" t="s">
        <v>4174</v>
      </c>
      <c r="D2261" t="s">
        <v>4194</v>
      </c>
      <c r="E2261" t="s">
        <v>108</v>
      </c>
      <c r="F2261" t="s">
        <v>66</v>
      </c>
      <c r="G2261" t="s">
        <v>4275</v>
      </c>
      <c r="H2261" t="s">
        <v>4276</v>
      </c>
      <c r="I2261" t="s">
        <v>64</v>
      </c>
      <c r="J2261" t="s">
        <v>64</v>
      </c>
      <c r="K2261">
        <v>0</v>
      </c>
      <c r="L2261" t="s">
        <v>69</v>
      </c>
      <c r="M2261">
        <v>6.16</v>
      </c>
      <c r="N2261">
        <v>5544000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6.16</v>
      </c>
      <c r="BG2261">
        <v>5544000</v>
      </c>
      <c r="BH2261" t="s">
        <v>61</v>
      </c>
      <c r="BI2261" t="s">
        <v>61</v>
      </c>
    </row>
    <row r="2262" spans="1:61" x14ac:dyDescent="0.2">
      <c r="A2262" t="s">
        <v>4192</v>
      </c>
      <c r="B2262" t="s">
        <v>4268</v>
      </c>
      <c r="C2262" t="s">
        <v>4174</v>
      </c>
      <c r="D2262" t="s">
        <v>4194</v>
      </c>
      <c r="E2262" t="s">
        <v>108</v>
      </c>
      <c r="F2262" t="s">
        <v>66</v>
      </c>
      <c r="G2262" t="s">
        <v>4277</v>
      </c>
      <c r="H2262" t="s">
        <v>4278</v>
      </c>
      <c r="I2262" t="s">
        <v>64</v>
      </c>
      <c r="J2262" t="s">
        <v>64</v>
      </c>
      <c r="K2262">
        <v>0</v>
      </c>
      <c r="L2262" t="s">
        <v>69</v>
      </c>
      <c r="M2262">
        <v>265.90600000000001</v>
      </c>
      <c r="N2262">
        <v>375870779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245.59800000000001</v>
      </c>
      <c r="AJ2262">
        <v>347164455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20.308</v>
      </c>
      <c r="BG2262">
        <v>28706324</v>
      </c>
      <c r="BH2262" t="s">
        <v>61</v>
      </c>
      <c r="BI2262" t="s">
        <v>61</v>
      </c>
    </row>
    <row r="2263" spans="1:61" x14ac:dyDescent="0.2">
      <c r="A2263" t="s">
        <v>4192</v>
      </c>
      <c r="B2263" t="s">
        <v>4268</v>
      </c>
      <c r="C2263" t="s">
        <v>4174</v>
      </c>
      <c r="D2263" t="s">
        <v>4194</v>
      </c>
      <c r="E2263" t="s">
        <v>108</v>
      </c>
      <c r="F2263" t="s">
        <v>66</v>
      </c>
      <c r="G2263" t="s">
        <v>4279</v>
      </c>
      <c r="H2263" t="s">
        <v>4280</v>
      </c>
      <c r="I2263" t="s">
        <v>64</v>
      </c>
      <c r="J2263" t="s">
        <v>64</v>
      </c>
      <c r="K2263">
        <v>0</v>
      </c>
      <c r="L2263" t="s">
        <v>69</v>
      </c>
      <c r="M2263">
        <v>480.928</v>
      </c>
      <c r="N2263">
        <v>668192321</v>
      </c>
      <c r="O2263">
        <v>66.165000000000006</v>
      </c>
      <c r="P2263">
        <v>88562015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434.53199999999998</v>
      </c>
      <c r="AJ2263">
        <v>601056813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0.49</v>
      </c>
      <c r="AT2263">
        <v>677782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112.071</v>
      </c>
      <c r="BG2263">
        <v>155019741</v>
      </c>
      <c r="BH2263" t="s">
        <v>61</v>
      </c>
      <c r="BI2263" t="s">
        <v>61</v>
      </c>
    </row>
    <row r="2264" spans="1:61" x14ac:dyDescent="0.2">
      <c r="A2264" t="s">
        <v>4192</v>
      </c>
      <c r="B2264" t="s">
        <v>4268</v>
      </c>
      <c r="C2264" t="s">
        <v>4174</v>
      </c>
      <c r="D2264" t="s">
        <v>4194</v>
      </c>
      <c r="E2264" t="s">
        <v>108</v>
      </c>
      <c r="F2264" t="s">
        <v>66</v>
      </c>
      <c r="G2264" t="s">
        <v>4281</v>
      </c>
      <c r="H2264" t="s">
        <v>4282</v>
      </c>
      <c r="I2264" t="s">
        <v>64</v>
      </c>
      <c r="J2264" t="s">
        <v>64</v>
      </c>
      <c r="K2264">
        <v>0</v>
      </c>
      <c r="L2264" t="s">
        <v>69</v>
      </c>
      <c r="M2264">
        <v>312.50900000000001</v>
      </c>
      <c r="N2264">
        <v>414380426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312.50900000000001</v>
      </c>
      <c r="BG2264">
        <v>414380426</v>
      </c>
      <c r="BH2264" t="s">
        <v>61</v>
      </c>
      <c r="BI2264" t="s">
        <v>61</v>
      </c>
    </row>
    <row r="2265" spans="1:61" x14ac:dyDescent="0.2">
      <c r="A2265" t="s">
        <v>4192</v>
      </c>
      <c r="B2265" t="s">
        <v>4268</v>
      </c>
      <c r="C2265" t="s">
        <v>4174</v>
      </c>
      <c r="D2265" t="s">
        <v>4194</v>
      </c>
      <c r="E2265" t="s">
        <v>108</v>
      </c>
      <c r="F2265" t="s">
        <v>66</v>
      </c>
      <c r="G2265" t="s">
        <v>4283</v>
      </c>
      <c r="H2265" t="s">
        <v>4284</v>
      </c>
      <c r="I2265" t="s">
        <v>64</v>
      </c>
      <c r="J2265" t="s">
        <v>64</v>
      </c>
      <c r="K2265">
        <v>0</v>
      </c>
      <c r="L2265" t="s">
        <v>69</v>
      </c>
      <c r="M2265">
        <v>211.68899999999999</v>
      </c>
      <c r="N2265">
        <v>296630535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211.68899999999999</v>
      </c>
      <c r="AJ2265">
        <v>296630535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61</v>
      </c>
      <c r="BI2265" t="s">
        <v>61</v>
      </c>
    </row>
    <row r="2266" spans="1:61" x14ac:dyDescent="0.2">
      <c r="A2266" t="s">
        <v>4192</v>
      </c>
      <c r="B2266" t="s">
        <v>4268</v>
      </c>
      <c r="C2266" t="s">
        <v>4174</v>
      </c>
      <c r="D2266" t="s">
        <v>4194</v>
      </c>
      <c r="E2266" t="s">
        <v>108</v>
      </c>
      <c r="F2266" t="s">
        <v>66</v>
      </c>
      <c r="G2266" t="s">
        <v>4285</v>
      </c>
      <c r="H2266" t="s">
        <v>4286</v>
      </c>
      <c r="I2266" t="s">
        <v>64</v>
      </c>
      <c r="J2266" t="s">
        <v>64</v>
      </c>
      <c r="K2266">
        <v>0</v>
      </c>
      <c r="L2266" t="s">
        <v>69</v>
      </c>
      <c r="M2266">
        <v>122.119</v>
      </c>
      <c r="N2266">
        <v>154299828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34.47</v>
      </c>
      <c r="AJ2266">
        <v>43553543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87.649000000000001</v>
      </c>
      <c r="BG2266">
        <v>110746285</v>
      </c>
      <c r="BH2266" t="s">
        <v>61</v>
      </c>
      <c r="BI2266" t="s">
        <v>61</v>
      </c>
    </row>
    <row r="2267" spans="1:61" x14ac:dyDescent="0.2">
      <c r="A2267" t="s">
        <v>4192</v>
      </c>
      <c r="B2267" t="s">
        <v>4268</v>
      </c>
      <c r="C2267" t="s">
        <v>4174</v>
      </c>
      <c r="D2267" t="s">
        <v>4194</v>
      </c>
      <c r="E2267" t="s">
        <v>108</v>
      </c>
      <c r="F2267" t="s">
        <v>66</v>
      </c>
      <c r="G2267" t="s">
        <v>4287</v>
      </c>
      <c r="H2267" t="s">
        <v>4288</v>
      </c>
      <c r="I2267" t="s">
        <v>64</v>
      </c>
      <c r="J2267" t="s">
        <v>64</v>
      </c>
      <c r="K2267">
        <v>0</v>
      </c>
      <c r="L2267" t="s">
        <v>69</v>
      </c>
      <c r="M2267">
        <v>51.786999999999999</v>
      </c>
      <c r="N2267">
        <v>64475184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51.786999999999999</v>
      </c>
      <c r="BG2267">
        <v>64475184</v>
      </c>
      <c r="BH2267" t="s">
        <v>61</v>
      </c>
      <c r="BI2267" t="s">
        <v>61</v>
      </c>
    </row>
    <row r="2268" spans="1:61" x14ac:dyDescent="0.2">
      <c r="A2268" t="s">
        <v>4192</v>
      </c>
      <c r="B2268" t="s">
        <v>4268</v>
      </c>
      <c r="C2268" t="s">
        <v>4174</v>
      </c>
      <c r="D2268" t="s">
        <v>4194</v>
      </c>
      <c r="E2268" t="s">
        <v>108</v>
      </c>
      <c r="F2268" t="s">
        <v>66</v>
      </c>
      <c r="G2268" t="s">
        <v>4289</v>
      </c>
      <c r="H2268" t="s">
        <v>4290</v>
      </c>
      <c r="I2268" t="s">
        <v>64</v>
      </c>
      <c r="J2268" t="s">
        <v>64</v>
      </c>
      <c r="K2268">
        <v>0</v>
      </c>
      <c r="L2268" t="s">
        <v>69</v>
      </c>
      <c r="M2268">
        <v>208.13800000000001</v>
      </c>
      <c r="N2268">
        <v>286711376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208.13800000000001</v>
      </c>
      <c r="BG2268">
        <v>286711376</v>
      </c>
      <c r="BH2268" t="s">
        <v>61</v>
      </c>
      <c r="BI2268" t="s">
        <v>61</v>
      </c>
    </row>
    <row r="2269" spans="1:61" x14ac:dyDescent="0.2">
      <c r="A2269" t="s">
        <v>4192</v>
      </c>
      <c r="B2269" t="s">
        <v>4268</v>
      </c>
      <c r="C2269" t="s">
        <v>4174</v>
      </c>
      <c r="D2269" t="s">
        <v>4194</v>
      </c>
      <c r="E2269" t="s">
        <v>108</v>
      </c>
      <c r="F2269" t="s">
        <v>66</v>
      </c>
      <c r="G2269" t="s">
        <v>4291</v>
      </c>
      <c r="H2269" t="s">
        <v>4292</v>
      </c>
      <c r="I2269" t="s">
        <v>64</v>
      </c>
      <c r="J2269" t="s">
        <v>64</v>
      </c>
      <c r="K2269">
        <v>0</v>
      </c>
      <c r="L2269" t="s">
        <v>69</v>
      </c>
      <c r="M2269">
        <v>99.334999999999994</v>
      </c>
      <c r="N2269">
        <v>142537422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93.685000000000002</v>
      </c>
      <c r="AJ2269">
        <v>134430144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5.65</v>
      </c>
      <c r="AT2269">
        <v>8107278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4192</v>
      </c>
      <c r="B2270" t="s">
        <v>4268</v>
      </c>
      <c r="C2270" t="s">
        <v>4174</v>
      </c>
      <c r="D2270" t="s">
        <v>4194</v>
      </c>
      <c r="E2270" t="s">
        <v>108</v>
      </c>
      <c r="F2270" t="s">
        <v>66</v>
      </c>
      <c r="G2270" t="s">
        <v>4293</v>
      </c>
      <c r="H2270" t="s">
        <v>4294</v>
      </c>
      <c r="I2270" t="s">
        <v>64</v>
      </c>
      <c r="J2270" t="s">
        <v>64</v>
      </c>
      <c r="K2270">
        <v>0</v>
      </c>
      <c r="L2270" t="s">
        <v>69</v>
      </c>
      <c r="M2270">
        <v>360.65499999999997</v>
      </c>
      <c r="N2270">
        <v>488772798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247.73500000000001</v>
      </c>
      <c r="AJ2270">
        <v>335739499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10.7</v>
      </c>
      <c r="AT2270">
        <v>14501030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102.22</v>
      </c>
      <c r="BG2270">
        <v>138532269</v>
      </c>
      <c r="BH2270" t="s">
        <v>61</v>
      </c>
      <c r="BI2270" t="s">
        <v>61</v>
      </c>
    </row>
    <row r="2271" spans="1:61" x14ac:dyDescent="0.2">
      <c r="A2271" t="s">
        <v>4209</v>
      </c>
      <c r="B2271" t="s">
        <v>4268</v>
      </c>
      <c r="C2271" t="s">
        <v>4174</v>
      </c>
      <c r="D2271" t="s">
        <v>4194</v>
      </c>
      <c r="E2271" t="s">
        <v>108</v>
      </c>
      <c r="F2271" t="s">
        <v>66</v>
      </c>
      <c r="G2271" t="s">
        <v>4295</v>
      </c>
      <c r="H2271" t="s">
        <v>4296</v>
      </c>
      <c r="I2271" t="s">
        <v>64</v>
      </c>
      <c r="J2271" t="s">
        <v>64</v>
      </c>
      <c r="K2271">
        <v>0</v>
      </c>
      <c r="L2271" t="s">
        <v>69</v>
      </c>
      <c r="M2271">
        <v>96.12</v>
      </c>
      <c r="N2271">
        <v>153155493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96.12</v>
      </c>
      <c r="BG2271">
        <v>153155493</v>
      </c>
      <c r="BH2271" t="s">
        <v>61</v>
      </c>
      <c r="BI2271" t="s">
        <v>61</v>
      </c>
    </row>
    <row r="2272" spans="1:61" x14ac:dyDescent="0.2">
      <c r="A2272" t="s">
        <v>4192</v>
      </c>
      <c r="B2272" t="s">
        <v>4268</v>
      </c>
      <c r="C2272" t="s">
        <v>4174</v>
      </c>
      <c r="D2272" t="s">
        <v>4194</v>
      </c>
      <c r="E2272" t="s">
        <v>108</v>
      </c>
      <c r="F2272" t="s">
        <v>66</v>
      </c>
      <c r="G2272" t="s">
        <v>4297</v>
      </c>
      <c r="H2272" t="s">
        <v>4298</v>
      </c>
      <c r="I2272" t="s">
        <v>64</v>
      </c>
      <c r="J2272" t="s">
        <v>64</v>
      </c>
      <c r="K2272">
        <v>0</v>
      </c>
      <c r="L2272" t="s">
        <v>69</v>
      </c>
      <c r="M2272">
        <v>101.986</v>
      </c>
      <c r="N2272">
        <v>143514063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81.591999999999999</v>
      </c>
      <c r="AJ2272">
        <v>114815753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20.393999999999998</v>
      </c>
      <c r="BG2272">
        <v>28698310</v>
      </c>
      <c r="BH2272" t="s">
        <v>61</v>
      </c>
      <c r="BI2272" t="s">
        <v>61</v>
      </c>
    </row>
    <row r="2273" spans="1:61" x14ac:dyDescent="0.2">
      <c r="A2273" t="s">
        <v>4192</v>
      </c>
      <c r="B2273" t="s">
        <v>4193</v>
      </c>
      <c r="C2273" t="s">
        <v>4174</v>
      </c>
      <c r="D2273" t="s">
        <v>4194</v>
      </c>
      <c r="E2273" t="s">
        <v>108</v>
      </c>
      <c r="F2273" t="s">
        <v>66</v>
      </c>
      <c r="G2273" t="s">
        <v>4299</v>
      </c>
      <c r="H2273" t="s">
        <v>4300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295.27</v>
      </c>
      <c r="P2273">
        <v>425188800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169.625</v>
      </c>
      <c r="AJ2273">
        <v>245467602</v>
      </c>
      <c r="AK2273">
        <v>1.8</v>
      </c>
      <c r="AL2273">
        <v>1384398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123.845</v>
      </c>
      <c r="BB2273">
        <v>178336800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4209</v>
      </c>
      <c r="B2274" t="s">
        <v>4193</v>
      </c>
      <c r="C2274" t="s">
        <v>4174</v>
      </c>
      <c r="D2274" t="s">
        <v>4194</v>
      </c>
      <c r="E2274" t="s">
        <v>108</v>
      </c>
      <c r="F2274" t="s">
        <v>66</v>
      </c>
      <c r="G2274" t="s">
        <v>4301</v>
      </c>
      <c r="H2274" t="s">
        <v>4302</v>
      </c>
      <c r="I2274" t="s">
        <v>64</v>
      </c>
      <c r="J2274" t="s">
        <v>4303</v>
      </c>
      <c r="K2274">
        <v>1</v>
      </c>
      <c r="L2274" t="s">
        <v>69</v>
      </c>
      <c r="M2274">
        <v>8.34</v>
      </c>
      <c r="N2274">
        <v>6795090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8.34</v>
      </c>
      <c r="BG2274">
        <v>6795090</v>
      </c>
      <c r="BH2274" t="s">
        <v>4304</v>
      </c>
      <c r="BI2274" t="s">
        <v>4305</v>
      </c>
    </row>
    <row r="2275" spans="1:61" x14ac:dyDescent="0.2">
      <c r="A2275" t="s">
        <v>4209</v>
      </c>
      <c r="B2275" t="s">
        <v>4193</v>
      </c>
      <c r="C2275" t="s">
        <v>4174</v>
      </c>
      <c r="D2275" t="s">
        <v>4194</v>
      </c>
      <c r="E2275" t="s">
        <v>108</v>
      </c>
      <c r="F2275" t="s">
        <v>66</v>
      </c>
      <c r="G2275" t="s">
        <v>4301</v>
      </c>
      <c r="H2275" t="s">
        <v>4302</v>
      </c>
      <c r="I2275" t="s">
        <v>64</v>
      </c>
      <c r="J2275" t="s">
        <v>4306</v>
      </c>
      <c r="K2275">
        <v>1</v>
      </c>
      <c r="L2275" t="s">
        <v>69</v>
      </c>
      <c r="M2275">
        <v>10.87</v>
      </c>
      <c r="N2275">
        <v>8856131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10.87</v>
      </c>
      <c r="BG2275">
        <v>8856131</v>
      </c>
      <c r="BH2275" t="s">
        <v>4307</v>
      </c>
      <c r="BI2275" t="s">
        <v>4308</v>
      </c>
    </row>
    <row r="2276" spans="1:61" x14ac:dyDescent="0.2">
      <c r="A2276" t="s">
        <v>4309</v>
      </c>
      <c r="B2276" t="s">
        <v>4193</v>
      </c>
      <c r="C2276" t="s">
        <v>4174</v>
      </c>
      <c r="D2276" t="s">
        <v>4310</v>
      </c>
      <c r="E2276" t="s">
        <v>108</v>
      </c>
      <c r="F2276" t="s">
        <v>66</v>
      </c>
      <c r="G2276" t="s">
        <v>4311</v>
      </c>
      <c r="H2276" t="s">
        <v>4312</v>
      </c>
      <c r="I2276" t="s">
        <v>64</v>
      </c>
      <c r="J2276" t="s">
        <v>4313</v>
      </c>
      <c r="K2276">
        <v>1</v>
      </c>
      <c r="L2276" t="s">
        <v>69</v>
      </c>
      <c r="M2276">
        <v>0.08</v>
      </c>
      <c r="N2276">
        <v>318932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0.08</v>
      </c>
      <c r="BG2276">
        <v>318932</v>
      </c>
      <c r="BH2276" t="s">
        <v>4314</v>
      </c>
      <c r="BI2276" t="s">
        <v>4315</v>
      </c>
    </row>
    <row r="2277" spans="1:61" x14ac:dyDescent="0.2">
      <c r="A2277" t="s">
        <v>4197</v>
      </c>
      <c r="B2277" t="s">
        <v>4193</v>
      </c>
      <c r="C2277" t="s">
        <v>4174</v>
      </c>
      <c r="D2277" t="s">
        <v>4194</v>
      </c>
      <c r="E2277" t="s">
        <v>108</v>
      </c>
      <c r="F2277" t="s">
        <v>66</v>
      </c>
      <c r="G2277" t="s">
        <v>4316</v>
      </c>
      <c r="H2277" t="s">
        <v>4317</v>
      </c>
      <c r="I2277" t="s">
        <v>64</v>
      </c>
      <c r="J2277" t="s">
        <v>4318</v>
      </c>
      <c r="K2277">
        <v>2</v>
      </c>
      <c r="L2277" t="s">
        <v>69</v>
      </c>
      <c r="M2277">
        <v>20.55</v>
      </c>
      <c r="N2277">
        <v>15533684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20.55</v>
      </c>
      <c r="AT2277">
        <v>15533684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4307</v>
      </c>
      <c r="BI2277" t="s">
        <v>4319</v>
      </c>
    </row>
    <row r="2278" spans="1:61" x14ac:dyDescent="0.2">
      <c r="A2278" t="s">
        <v>4197</v>
      </c>
      <c r="B2278" t="s">
        <v>4193</v>
      </c>
      <c r="C2278" t="s">
        <v>4174</v>
      </c>
      <c r="D2278" t="s">
        <v>4194</v>
      </c>
      <c r="E2278" t="s">
        <v>108</v>
      </c>
      <c r="F2278" t="s">
        <v>66</v>
      </c>
      <c r="G2278" t="s">
        <v>4320</v>
      </c>
      <c r="H2278" t="s">
        <v>4321</v>
      </c>
      <c r="I2278" t="s">
        <v>64</v>
      </c>
      <c r="J2278" t="s">
        <v>4322</v>
      </c>
      <c r="K2278">
        <v>1</v>
      </c>
      <c r="L2278" t="s">
        <v>69</v>
      </c>
      <c r="M2278">
        <v>21.17</v>
      </c>
      <c r="N2278">
        <v>16925114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21.17</v>
      </c>
      <c r="BG2278">
        <v>16925114</v>
      </c>
      <c r="BH2278" t="s">
        <v>4307</v>
      </c>
      <c r="BI2278" t="s">
        <v>4323</v>
      </c>
    </row>
    <row r="2279" spans="1:61" x14ac:dyDescent="0.2">
      <c r="A2279" t="s">
        <v>4192</v>
      </c>
      <c r="B2279" t="s">
        <v>4193</v>
      </c>
      <c r="C2279" t="s">
        <v>4174</v>
      </c>
      <c r="D2279" t="s">
        <v>4194</v>
      </c>
      <c r="E2279" t="s">
        <v>108</v>
      </c>
      <c r="F2279" t="s">
        <v>66</v>
      </c>
      <c r="G2279" t="s">
        <v>4324</v>
      </c>
      <c r="H2279" t="s">
        <v>4325</v>
      </c>
      <c r="I2279" t="s">
        <v>64</v>
      </c>
      <c r="J2279" t="s">
        <v>4326</v>
      </c>
      <c r="K2279">
        <v>4</v>
      </c>
      <c r="L2279" t="s">
        <v>69</v>
      </c>
      <c r="M2279">
        <v>7.49</v>
      </c>
      <c r="N2279">
        <v>7422345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7.49</v>
      </c>
      <c r="BG2279">
        <v>7422345</v>
      </c>
      <c r="BH2279" t="s">
        <v>4307</v>
      </c>
      <c r="BI2279" t="s">
        <v>4308</v>
      </c>
    </row>
    <row r="2280" spans="1:61" x14ac:dyDescent="0.2">
      <c r="A2280" t="s">
        <v>4209</v>
      </c>
      <c r="B2280" t="s">
        <v>4193</v>
      </c>
      <c r="C2280" t="s">
        <v>4174</v>
      </c>
      <c r="D2280" t="s">
        <v>4194</v>
      </c>
      <c r="E2280" t="s">
        <v>108</v>
      </c>
      <c r="F2280" t="s">
        <v>66</v>
      </c>
      <c r="G2280" t="s">
        <v>4327</v>
      </c>
      <c r="H2280" t="s">
        <v>4328</v>
      </c>
      <c r="I2280" t="s">
        <v>64</v>
      </c>
      <c r="J2280" t="s">
        <v>4329</v>
      </c>
      <c r="K2280">
        <v>1</v>
      </c>
      <c r="L2280" t="s">
        <v>69</v>
      </c>
      <c r="M2280">
        <v>2.14</v>
      </c>
      <c r="N2280">
        <v>1570739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2.14</v>
      </c>
      <c r="BG2280">
        <v>1570739</v>
      </c>
      <c r="BH2280" t="s">
        <v>4314</v>
      </c>
      <c r="BI2280" t="s">
        <v>4330</v>
      </c>
    </row>
    <row r="2281" spans="1:61" x14ac:dyDescent="0.2">
      <c r="A2281" t="s">
        <v>4209</v>
      </c>
      <c r="B2281" t="s">
        <v>4193</v>
      </c>
      <c r="C2281" t="s">
        <v>4174</v>
      </c>
      <c r="D2281" t="s">
        <v>4194</v>
      </c>
      <c r="E2281" t="s">
        <v>108</v>
      </c>
      <c r="F2281" t="s">
        <v>66</v>
      </c>
      <c r="G2281" t="s">
        <v>4331</v>
      </c>
      <c r="H2281" t="s">
        <v>4332</v>
      </c>
      <c r="I2281" t="s">
        <v>64</v>
      </c>
      <c r="J2281" t="s">
        <v>4333</v>
      </c>
      <c r="K2281">
        <v>1</v>
      </c>
      <c r="L2281" t="s">
        <v>69</v>
      </c>
      <c r="M2281">
        <v>3.98</v>
      </c>
      <c r="N2281">
        <v>3268967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3.98</v>
      </c>
      <c r="BG2281">
        <v>3268967</v>
      </c>
      <c r="BH2281" t="s">
        <v>4304</v>
      </c>
      <c r="BI2281" t="s">
        <v>4334</v>
      </c>
    </row>
    <row r="2282" spans="1:61" x14ac:dyDescent="0.2">
      <c r="A2282" t="s">
        <v>4209</v>
      </c>
      <c r="B2282" t="s">
        <v>4193</v>
      </c>
      <c r="C2282" t="s">
        <v>4174</v>
      </c>
      <c r="D2282" t="s">
        <v>4194</v>
      </c>
      <c r="E2282" t="s">
        <v>108</v>
      </c>
      <c r="F2282" t="s">
        <v>66</v>
      </c>
      <c r="G2282" t="s">
        <v>4335</v>
      </c>
      <c r="H2282" t="s">
        <v>4336</v>
      </c>
      <c r="I2282" t="s">
        <v>64</v>
      </c>
      <c r="J2282" t="s">
        <v>4337</v>
      </c>
      <c r="K2282">
        <v>1</v>
      </c>
      <c r="L2282" t="s">
        <v>69</v>
      </c>
      <c r="M2282">
        <v>11.04</v>
      </c>
      <c r="N2282">
        <v>7353714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11.04</v>
      </c>
      <c r="BG2282">
        <v>7353714</v>
      </c>
      <c r="BH2282" t="s">
        <v>4314</v>
      </c>
      <c r="BI2282" t="s">
        <v>4330</v>
      </c>
    </row>
    <row r="2283" spans="1:61" x14ac:dyDescent="0.2">
      <c r="A2283" t="s">
        <v>4192</v>
      </c>
      <c r="B2283" t="s">
        <v>4193</v>
      </c>
      <c r="C2283" t="s">
        <v>4174</v>
      </c>
      <c r="D2283" t="s">
        <v>4194</v>
      </c>
      <c r="E2283" t="s">
        <v>108</v>
      </c>
      <c r="F2283" t="s">
        <v>66</v>
      </c>
      <c r="G2283" t="s">
        <v>4338</v>
      </c>
      <c r="H2283" t="s">
        <v>4339</v>
      </c>
      <c r="I2283" t="s">
        <v>64</v>
      </c>
      <c r="J2283" t="s">
        <v>4340</v>
      </c>
      <c r="K2283">
        <v>1</v>
      </c>
      <c r="L2283" t="s">
        <v>69</v>
      </c>
      <c r="M2283">
        <v>3.76</v>
      </c>
      <c r="N2283">
        <v>4036615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3.76</v>
      </c>
      <c r="BG2283">
        <v>4036615</v>
      </c>
      <c r="BH2283" t="s">
        <v>4304</v>
      </c>
      <c r="BI2283" t="s">
        <v>4334</v>
      </c>
    </row>
    <row r="2284" spans="1:61" x14ac:dyDescent="0.2">
      <c r="A2284" t="s">
        <v>4209</v>
      </c>
      <c r="B2284" t="s">
        <v>4193</v>
      </c>
      <c r="C2284" t="s">
        <v>4174</v>
      </c>
      <c r="D2284" t="s">
        <v>4194</v>
      </c>
      <c r="E2284" t="s">
        <v>108</v>
      </c>
      <c r="F2284" t="s">
        <v>66</v>
      </c>
      <c r="G2284" t="s">
        <v>4331</v>
      </c>
      <c r="H2284" t="s">
        <v>4332</v>
      </c>
      <c r="I2284" t="s">
        <v>64</v>
      </c>
      <c r="J2284" t="s">
        <v>4341</v>
      </c>
      <c r="K2284">
        <v>1</v>
      </c>
      <c r="L2284" t="s">
        <v>69</v>
      </c>
      <c r="M2284">
        <v>7.94</v>
      </c>
      <c r="N2284">
        <v>7557317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7.94</v>
      </c>
      <c r="BG2284">
        <v>7557317</v>
      </c>
      <c r="BH2284" t="s">
        <v>4304</v>
      </c>
      <c r="BI2284" t="s">
        <v>4334</v>
      </c>
    </row>
    <row r="2285" spans="1:61" x14ac:dyDescent="0.2">
      <c r="A2285" t="s">
        <v>4209</v>
      </c>
      <c r="B2285" t="s">
        <v>4193</v>
      </c>
      <c r="C2285" t="s">
        <v>4174</v>
      </c>
      <c r="D2285" t="s">
        <v>4194</v>
      </c>
      <c r="E2285" t="s">
        <v>108</v>
      </c>
      <c r="F2285" t="s">
        <v>66</v>
      </c>
      <c r="G2285" t="s">
        <v>4342</v>
      </c>
      <c r="H2285" t="s">
        <v>4343</v>
      </c>
      <c r="I2285" t="s">
        <v>64</v>
      </c>
      <c r="J2285" t="s">
        <v>4344</v>
      </c>
      <c r="K2285">
        <v>1</v>
      </c>
      <c r="L2285" t="s">
        <v>69</v>
      </c>
      <c r="M2285">
        <v>15.71</v>
      </c>
      <c r="N2285">
        <v>10445333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15.71</v>
      </c>
      <c r="BG2285">
        <v>10445333</v>
      </c>
      <c r="BH2285" t="s">
        <v>4304</v>
      </c>
      <c r="BI2285" t="s">
        <v>4305</v>
      </c>
    </row>
    <row r="2286" spans="1:61" x14ac:dyDescent="0.2">
      <c r="A2286" t="s">
        <v>4197</v>
      </c>
      <c r="B2286" t="s">
        <v>4193</v>
      </c>
      <c r="C2286" t="s">
        <v>4174</v>
      </c>
      <c r="D2286" t="s">
        <v>4194</v>
      </c>
      <c r="E2286" t="s">
        <v>108</v>
      </c>
      <c r="F2286" t="s">
        <v>66</v>
      </c>
      <c r="G2286" t="s">
        <v>4345</v>
      </c>
      <c r="H2286" t="s">
        <v>4346</v>
      </c>
      <c r="I2286" t="s">
        <v>64</v>
      </c>
      <c r="J2286" t="s">
        <v>4347</v>
      </c>
      <c r="K2286">
        <v>4</v>
      </c>
      <c r="L2286" t="s">
        <v>69</v>
      </c>
      <c r="M2286">
        <v>6.83</v>
      </c>
      <c r="N2286">
        <v>5036068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6.83</v>
      </c>
      <c r="BG2286">
        <v>5036068</v>
      </c>
      <c r="BH2286" t="s">
        <v>4314</v>
      </c>
      <c r="BI2286" t="s">
        <v>4348</v>
      </c>
    </row>
    <row r="2287" spans="1:61" x14ac:dyDescent="0.2">
      <c r="A2287" t="s">
        <v>4197</v>
      </c>
      <c r="B2287" t="s">
        <v>4193</v>
      </c>
      <c r="C2287" t="s">
        <v>4174</v>
      </c>
      <c r="D2287" t="s">
        <v>4194</v>
      </c>
      <c r="E2287" t="s">
        <v>108</v>
      </c>
      <c r="F2287" t="s">
        <v>66</v>
      </c>
      <c r="G2287" t="s">
        <v>4345</v>
      </c>
      <c r="H2287" t="s">
        <v>4346</v>
      </c>
      <c r="I2287" t="s">
        <v>64</v>
      </c>
      <c r="J2287" t="s">
        <v>4349</v>
      </c>
      <c r="K2287">
        <v>3</v>
      </c>
      <c r="L2287" t="s">
        <v>69</v>
      </c>
      <c r="M2287">
        <v>9.6</v>
      </c>
      <c r="N2287">
        <v>6180966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9.6</v>
      </c>
      <c r="BG2287">
        <v>6180966</v>
      </c>
      <c r="BH2287" t="s">
        <v>4314</v>
      </c>
      <c r="BI2287" t="s">
        <v>4348</v>
      </c>
    </row>
    <row r="2288" spans="1:61" x14ac:dyDescent="0.2">
      <c r="A2288" t="s">
        <v>4209</v>
      </c>
      <c r="B2288" t="s">
        <v>4193</v>
      </c>
      <c r="C2288" t="s">
        <v>4174</v>
      </c>
      <c r="D2288" t="s">
        <v>4194</v>
      </c>
      <c r="E2288" t="s">
        <v>108</v>
      </c>
      <c r="F2288" t="s">
        <v>66</v>
      </c>
      <c r="G2288" t="s">
        <v>4350</v>
      </c>
      <c r="H2288" t="s">
        <v>4351</v>
      </c>
      <c r="I2288" t="s">
        <v>64</v>
      </c>
      <c r="J2288" t="s">
        <v>4352</v>
      </c>
      <c r="K2288">
        <v>2</v>
      </c>
      <c r="L2288" t="s">
        <v>69</v>
      </c>
      <c r="M2288">
        <v>3.9</v>
      </c>
      <c r="N2288">
        <v>2948129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3.9</v>
      </c>
      <c r="BG2288">
        <v>2948129</v>
      </c>
      <c r="BH2288" t="s">
        <v>4304</v>
      </c>
      <c r="BI2288" t="s">
        <v>4305</v>
      </c>
    </row>
    <row r="2289" spans="1:61" x14ac:dyDescent="0.2">
      <c r="A2289" t="s">
        <v>4209</v>
      </c>
      <c r="B2289" t="s">
        <v>4193</v>
      </c>
      <c r="C2289" t="s">
        <v>4174</v>
      </c>
      <c r="D2289" t="s">
        <v>4194</v>
      </c>
      <c r="E2289" t="s">
        <v>108</v>
      </c>
      <c r="F2289" t="s">
        <v>66</v>
      </c>
      <c r="G2289" t="s">
        <v>4353</v>
      </c>
      <c r="H2289" t="s">
        <v>4354</v>
      </c>
      <c r="I2289" t="s">
        <v>64</v>
      </c>
      <c r="J2289" t="s">
        <v>4355</v>
      </c>
      <c r="K2289">
        <v>5</v>
      </c>
      <c r="L2289" t="s">
        <v>69</v>
      </c>
      <c r="M2289">
        <v>2.5299999999999998</v>
      </c>
      <c r="N2289">
        <v>1806358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2.5299999999999998</v>
      </c>
      <c r="BG2289">
        <v>1806358</v>
      </c>
      <c r="BH2289" t="s">
        <v>4304</v>
      </c>
      <c r="BI2289" t="s">
        <v>4305</v>
      </c>
    </row>
    <row r="2290" spans="1:61" x14ac:dyDescent="0.2">
      <c r="A2290" t="s">
        <v>4209</v>
      </c>
      <c r="B2290" t="s">
        <v>4193</v>
      </c>
      <c r="C2290" t="s">
        <v>4174</v>
      </c>
      <c r="D2290" t="s">
        <v>4194</v>
      </c>
      <c r="E2290" t="s">
        <v>108</v>
      </c>
      <c r="F2290" t="s">
        <v>66</v>
      </c>
      <c r="G2290" t="s">
        <v>4356</v>
      </c>
      <c r="H2290" t="s">
        <v>4357</v>
      </c>
      <c r="I2290" t="s">
        <v>64</v>
      </c>
      <c r="J2290" t="s">
        <v>4358</v>
      </c>
      <c r="K2290">
        <v>3</v>
      </c>
      <c r="L2290" t="s">
        <v>69</v>
      </c>
      <c r="M2290">
        <v>4.55</v>
      </c>
      <c r="N2290">
        <v>2993695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4.55</v>
      </c>
      <c r="BG2290">
        <v>2993695</v>
      </c>
      <c r="BH2290" t="s">
        <v>4314</v>
      </c>
      <c r="BI2290" t="s">
        <v>4330</v>
      </c>
    </row>
    <row r="2291" spans="1:61" x14ac:dyDescent="0.2">
      <c r="A2291" t="s">
        <v>4209</v>
      </c>
      <c r="B2291" t="s">
        <v>4193</v>
      </c>
      <c r="C2291" t="s">
        <v>4174</v>
      </c>
      <c r="D2291" t="s">
        <v>4194</v>
      </c>
      <c r="E2291" t="s">
        <v>108</v>
      </c>
      <c r="F2291" t="s">
        <v>66</v>
      </c>
      <c r="G2291" t="s">
        <v>4359</v>
      </c>
      <c r="H2291" t="s">
        <v>4360</v>
      </c>
      <c r="I2291" t="s">
        <v>64</v>
      </c>
      <c r="J2291" t="s">
        <v>4361</v>
      </c>
      <c r="K2291">
        <v>1</v>
      </c>
      <c r="L2291" t="s">
        <v>69</v>
      </c>
      <c r="M2291">
        <v>21.21</v>
      </c>
      <c r="N2291">
        <v>16278126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21.21</v>
      </c>
      <c r="BG2291">
        <v>16278126</v>
      </c>
      <c r="BH2291" t="s">
        <v>4304</v>
      </c>
      <c r="BI2291" t="s">
        <v>4305</v>
      </c>
    </row>
    <row r="2292" spans="1:61" x14ac:dyDescent="0.2">
      <c r="A2292" t="s">
        <v>4192</v>
      </c>
      <c r="B2292" t="s">
        <v>4193</v>
      </c>
      <c r="C2292" t="s">
        <v>4174</v>
      </c>
      <c r="D2292" t="s">
        <v>4194</v>
      </c>
      <c r="E2292" t="s">
        <v>108</v>
      </c>
      <c r="F2292" t="s">
        <v>66</v>
      </c>
      <c r="G2292" t="s">
        <v>4362</v>
      </c>
      <c r="H2292" t="s">
        <v>4363</v>
      </c>
      <c r="I2292" t="s">
        <v>64</v>
      </c>
      <c r="J2292" t="s">
        <v>4364</v>
      </c>
      <c r="K2292">
        <v>1</v>
      </c>
      <c r="L2292" t="s">
        <v>69</v>
      </c>
      <c r="M2292">
        <v>17.82</v>
      </c>
      <c r="N2292">
        <v>14966355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17.82</v>
      </c>
      <c r="BG2292">
        <v>14966355</v>
      </c>
      <c r="BH2292" t="s">
        <v>4304</v>
      </c>
      <c r="BI2292" t="s">
        <v>4334</v>
      </c>
    </row>
    <row r="2293" spans="1:61" x14ac:dyDescent="0.2">
      <c r="A2293" t="s">
        <v>4365</v>
      </c>
      <c r="B2293" t="s">
        <v>4193</v>
      </c>
      <c r="C2293" t="s">
        <v>4174</v>
      </c>
      <c r="D2293" t="s">
        <v>4175</v>
      </c>
      <c r="E2293" t="s">
        <v>108</v>
      </c>
      <c r="F2293" t="s">
        <v>66</v>
      </c>
      <c r="G2293" t="s">
        <v>4366</v>
      </c>
      <c r="H2293" t="s">
        <v>4367</v>
      </c>
      <c r="I2293" t="s">
        <v>64</v>
      </c>
      <c r="J2293" t="s">
        <v>4368</v>
      </c>
      <c r="K2293">
        <v>1</v>
      </c>
      <c r="L2293" t="s">
        <v>69</v>
      </c>
      <c r="M2293">
        <v>20.34</v>
      </c>
      <c r="N2293">
        <v>13308467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20.34</v>
      </c>
      <c r="BG2293">
        <v>13308467</v>
      </c>
      <c r="BH2293" t="s">
        <v>4307</v>
      </c>
      <c r="BI2293" t="s">
        <v>4323</v>
      </c>
    </row>
    <row r="2294" spans="1:61" x14ac:dyDescent="0.2">
      <c r="A2294" t="s">
        <v>4309</v>
      </c>
      <c r="B2294" t="s">
        <v>1230</v>
      </c>
      <c r="C2294" t="s">
        <v>4369</v>
      </c>
      <c r="D2294" t="s">
        <v>64</v>
      </c>
      <c r="E2294" t="s">
        <v>108</v>
      </c>
      <c r="F2294" t="s">
        <v>66</v>
      </c>
      <c r="G2294" t="s">
        <v>4370</v>
      </c>
      <c r="H2294" t="s">
        <v>4371</v>
      </c>
      <c r="I2294" t="s">
        <v>64</v>
      </c>
      <c r="J2294" t="s">
        <v>4372</v>
      </c>
      <c r="K2294">
        <v>1</v>
      </c>
      <c r="L2294" t="s">
        <v>69</v>
      </c>
      <c r="M2294">
        <v>1.1399999999999999</v>
      </c>
      <c r="N2294">
        <v>2502024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1.1399999999999999</v>
      </c>
      <c r="BG2294">
        <v>2502024</v>
      </c>
      <c r="BH2294" t="s">
        <v>4314</v>
      </c>
      <c r="BI2294" t="s">
        <v>4373</v>
      </c>
    </row>
    <row r="2295" spans="1:61" x14ac:dyDescent="0.2">
      <c r="A2295" t="s">
        <v>4309</v>
      </c>
      <c r="B2295" t="s">
        <v>4193</v>
      </c>
      <c r="C2295" t="s">
        <v>4174</v>
      </c>
      <c r="D2295" t="s">
        <v>4374</v>
      </c>
      <c r="E2295" t="s">
        <v>108</v>
      </c>
      <c r="F2295" t="s">
        <v>66</v>
      </c>
      <c r="G2295" t="s">
        <v>4375</v>
      </c>
      <c r="H2295" t="s">
        <v>4376</v>
      </c>
      <c r="I2295" t="s">
        <v>64</v>
      </c>
      <c r="J2295" t="s">
        <v>4377</v>
      </c>
      <c r="K2295">
        <v>11</v>
      </c>
      <c r="L2295" t="s">
        <v>69</v>
      </c>
      <c r="M2295">
        <v>0.16400000000000001</v>
      </c>
      <c r="N2295">
        <v>629214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0.16400000000000001</v>
      </c>
      <c r="BG2295">
        <v>629214</v>
      </c>
      <c r="BH2295" t="s">
        <v>4314</v>
      </c>
      <c r="BI2295" t="s">
        <v>4315</v>
      </c>
    </row>
    <row r="2296" spans="1:61" x14ac:dyDescent="0.2">
      <c r="A2296" t="s">
        <v>4309</v>
      </c>
      <c r="B2296" t="s">
        <v>4193</v>
      </c>
      <c r="C2296" t="s">
        <v>4174</v>
      </c>
      <c r="D2296" t="s">
        <v>4374</v>
      </c>
      <c r="E2296" t="s">
        <v>108</v>
      </c>
      <c r="F2296" t="s">
        <v>66</v>
      </c>
      <c r="G2296" t="s">
        <v>4378</v>
      </c>
      <c r="H2296" t="s">
        <v>4379</v>
      </c>
      <c r="I2296" t="s">
        <v>64</v>
      </c>
      <c r="J2296" t="s">
        <v>4377</v>
      </c>
      <c r="K2296">
        <v>10</v>
      </c>
      <c r="L2296" t="s">
        <v>69</v>
      </c>
      <c r="M2296">
        <v>0.128</v>
      </c>
      <c r="N2296">
        <v>454964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0.128</v>
      </c>
      <c r="BG2296">
        <v>454964</v>
      </c>
      <c r="BH2296" t="s">
        <v>4314</v>
      </c>
      <c r="BI2296" t="s">
        <v>4315</v>
      </c>
    </row>
    <row r="2297" spans="1:61" x14ac:dyDescent="0.2">
      <c r="A2297" t="s">
        <v>4309</v>
      </c>
      <c r="B2297" t="s">
        <v>1230</v>
      </c>
      <c r="C2297" t="s">
        <v>4369</v>
      </c>
      <c r="D2297" t="s">
        <v>64</v>
      </c>
      <c r="E2297" t="s">
        <v>108</v>
      </c>
      <c r="F2297" t="s">
        <v>66</v>
      </c>
      <c r="G2297" t="s">
        <v>4380</v>
      </c>
      <c r="H2297" t="s">
        <v>4381</v>
      </c>
      <c r="I2297" t="s">
        <v>64</v>
      </c>
      <c r="J2297" t="s">
        <v>4382</v>
      </c>
      <c r="K2297">
        <v>1</v>
      </c>
      <c r="L2297" t="s">
        <v>69</v>
      </c>
      <c r="M2297">
        <v>1.53</v>
      </c>
      <c r="N2297">
        <v>5853529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1.53</v>
      </c>
      <c r="BG2297">
        <v>5853529</v>
      </c>
      <c r="BH2297" t="s">
        <v>4314</v>
      </c>
      <c r="BI2297" t="s">
        <v>4373</v>
      </c>
    </row>
    <row r="2298" spans="1:61" x14ac:dyDescent="0.2">
      <c r="A2298" t="s">
        <v>4309</v>
      </c>
      <c r="B2298" t="s">
        <v>1230</v>
      </c>
      <c r="C2298" t="s">
        <v>4369</v>
      </c>
      <c r="D2298" t="s">
        <v>64</v>
      </c>
      <c r="E2298" t="s">
        <v>108</v>
      </c>
      <c r="F2298" t="s">
        <v>66</v>
      </c>
      <c r="G2298" t="s">
        <v>4380</v>
      </c>
      <c r="H2298" t="s">
        <v>4381</v>
      </c>
      <c r="I2298" t="s">
        <v>64</v>
      </c>
      <c r="J2298" t="s">
        <v>4382</v>
      </c>
      <c r="K2298">
        <v>3</v>
      </c>
      <c r="L2298" t="s">
        <v>69</v>
      </c>
      <c r="M2298">
        <v>1.86</v>
      </c>
      <c r="N2298">
        <v>8065720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1.86</v>
      </c>
      <c r="BG2298">
        <v>8065720</v>
      </c>
      <c r="BH2298" t="s">
        <v>4314</v>
      </c>
      <c r="BI2298" t="s">
        <v>4373</v>
      </c>
    </row>
    <row r="2299" spans="1:61" x14ac:dyDescent="0.2">
      <c r="A2299" t="s">
        <v>4309</v>
      </c>
      <c r="B2299" t="s">
        <v>1230</v>
      </c>
      <c r="C2299" t="s">
        <v>4369</v>
      </c>
      <c r="D2299" t="s">
        <v>64</v>
      </c>
      <c r="E2299" t="s">
        <v>108</v>
      </c>
      <c r="F2299" t="s">
        <v>66</v>
      </c>
      <c r="G2299" t="s">
        <v>4383</v>
      </c>
      <c r="H2299" t="s">
        <v>4384</v>
      </c>
      <c r="I2299" t="s">
        <v>64</v>
      </c>
      <c r="J2299" t="s">
        <v>4385</v>
      </c>
      <c r="K2299">
        <v>1</v>
      </c>
      <c r="L2299" t="s">
        <v>69</v>
      </c>
      <c r="M2299">
        <v>0.09</v>
      </c>
      <c r="N2299">
        <v>467439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0.09</v>
      </c>
      <c r="AP2299">
        <v>467439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4314</v>
      </c>
      <c r="BI2299" t="s">
        <v>4315</v>
      </c>
    </row>
    <row r="2300" spans="1:61" x14ac:dyDescent="0.2">
      <c r="A2300" t="s">
        <v>4386</v>
      </c>
      <c r="B2300" t="s">
        <v>1230</v>
      </c>
      <c r="C2300" t="s">
        <v>4369</v>
      </c>
      <c r="D2300" t="s">
        <v>64</v>
      </c>
      <c r="E2300" t="s">
        <v>108</v>
      </c>
      <c r="F2300" t="s">
        <v>66</v>
      </c>
      <c r="G2300" t="s">
        <v>4387</v>
      </c>
      <c r="H2300" t="s">
        <v>4388</v>
      </c>
      <c r="I2300" t="s">
        <v>64</v>
      </c>
      <c r="J2300" t="s">
        <v>4389</v>
      </c>
      <c r="K2300">
        <v>3</v>
      </c>
      <c r="L2300" t="s">
        <v>69</v>
      </c>
      <c r="M2300">
        <v>3.08</v>
      </c>
      <c r="N2300">
        <v>3061031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3.08</v>
      </c>
      <c r="AV2300">
        <v>3061031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4314</v>
      </c>
      <c r="BI2300" t="s">
        <v>4390</v>
      </c>
    </row>
    <row r="2301" spans="1:61" x14ac:dyDescent="0.2">
      <c r="A2301" t="s">
        <v>4209</v>
      </c>
      <c r="B2301" t="s">
        <v>4193</v>
      </c>
      <c r="C2301" t="s">
        <v>4174</v>
      </c>
      <c r="D2301" t="s">
        <v>4194</v>
      </c>
      <c r="E2301" t="s">
        <v>108</v>
      </c>
      <c r="F2301" t="s">
        <v>66</v>
      </c>
      <c r="G2301" t="s">
        <v>4391</v>
      </c>
      <c r="H2301" t="s">
        <v>4392</v>
      </c>
      <c r="I2301" t="s">
        <v>64</v>
      </c>
      <c r="J2301" t="s">
        <v>4393</v>
      </c>
      <c r="K2301">
        <v>1</v>
      </c>
      <c r="L2301" t="s">
        <v>69</v>
      </c>
      <c r="M2301">
        <v>11.45</v>
      </c>
      <c r="N2301">
        <v>8204611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11.45</v>
      </c>
      <c r="BG2301">
        <v>8204611</v>
      </c>
      <c r="BH2301" t="s">
        <v>4314</v>
      </c>
      <c r="BI2301" t="s">
        <v>4319</v>
      </c>
    </row>
    <row r="2302" spans="1:61" x14ac:dyDescent="0.2">
      <c r="A2302" t="s">
        <v>4209</v>
      </c>
      <c r="B2302" t="s">
        <v>4193</v>
      </c>
      <c r="C2302" t="s">
        <v>4174</v>
      </c>
      <c r="D2302" t="s">
        <v>4194</v>
      </c>
      <c r="E2302" t="s">
        <v>108</v>
      </c>
      <c r="F2302" t="s">
        <v>66</v>
      </c>
      <c r="G2302" t="s">
        <v>4394</v>
      </c>
      <c r="H2302" t="s">
        <v>4395</v>
      </c>
      <c r="I2302" t="s">
        <v>64</v>
      </c>
      <c r="J2302" t="s">
        <v>4396</v>
      </c>
      <c r="K2302">
        <v>1</v>
      </c>
      <c r="L2302" t="s">
        <v>69</v>
      </c>
      <c r="M2302">
        <v>19.149999999999999</v>
      </c>
      <c r="N2302">
        <v>14714026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19.149999999999999</v>
      </c>
      <c r="BG2302">
        <v>14714026</v>
      </c>
      <c r="BH2302" t="s">
        <v>4304</v>
      </c>
      <c r="BI2302" t="s">
        <v>4397</v>
      </c>
    </row>
    <row r="2303" spans="1:61" x14ac:dyDescent="0.2">
      <c r="A2303" t="s">
        <v>4192</v>
      </c>
      <c r="B2303" t="s">
        <v>4398</v>
      </c>
      <c r="C2303" t="s">
        <v>4369</v>
      </c>
      <c r="D2303" t="s">
        <v>64</v>
      </c>
      <c r="E2303" t="s">
        <v>108</v>
      </c>
      <c r="F2303" t="s">
        <v>66</v>
      </c>
      <c r="G2303" t="s">
        <v>4399</v>
      </c>
      <c r="H2303" t="s">
        <v>4400</v>
      </c>
      <c r="I2303" t="s">
        <v>64</v>
      </c>
      <c r="J2303" t="s">
        <v>4401</v>
      </c>
      <c r="K2303">
        <v>1</v>
      </c>
      <c r="L2303" t="s">
        <v>69</v>
      </c>
      <c r="M2303">
        <v>4.67</v>
      </c>
      <c r="N2303">
        <v>4655258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4.67</v>
      </c>
      <c r="AV2303">
        <v>4655258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4304</v>
      </c>
      <c r="BI2303" t="s">
        <v>4334</v>
      </c>
    </row>
    <row r="2304" spans="1:61" x14ac:dyDescent="0.2">
      <c r="A2304" t="s">
        <v>4309</v>
      </c>
      <c r="B2304" t="s">
        <v>1230</v>
      </c>
      <c r="C2304" t="s">
        <v>4369</v>
      </c>
      <c r="D2304" t="s">
        <v>64</v>
      </c>
      <c r="E2304" t="s">
        <v>108</v>
      </c>
      <c r="F2304" t="s">
        <v>66</v>
      </c>
      <c r="G2304" t="s">
        <v>4402</v>
      </c>
      <c r="H2304" t="s">
        <v>4403</v>
      </c>
      <c r="I2304" t="s">
        <v>64</v>
      </c>
      <c r="J2304" t="s">
        <v>4404</v>
      </c>
      <c r="K2304">
        <v>2</v>
      </c>
      <c r="L2304" t="s">
        <v>69</v>
      </c>
      <c r="M2304">
        <v>1.3</v>
      </c>
      <c r="N2304">
        <v>5043514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1.3</v>
      </c>
      <c r="AT2304">
        <v>5043514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4405</v>
      </c>
      <c r="BI2304" t="s">
        <v>4315</v>
      </c>
    </row>
    <row r="2305" spans="1:61" x14ac:dyDescent="0.2">
      <c r="A2305" t="s">
        <v>4406</v>
      </c>
      <c r="B2305" t="s">
        <v>1230</v>
      </c>
      <c r="C2305" t="s">
        <v>4369</v>
      </c>
      <c r="D2305" t="s">
        <v>64</v>
      </c>
      <c r="E2305" t="s">
        <v>108</v>
      </c>
      <c r="F2305" t="s">
        <v>66</v>
      </c>
      <c r="G2305" t="s">
        <v>4407</v>
      </c>
      <c r="H2305" t="s">
        <v>4408</v>
      </c>
      <c r="I2305" t="s">
        <v>64</v>
      </c>
      <c r="J2305" t="s">
        <v>4409</v>
      </c>
      <c r="K2305">
        <v>1</v>
      </c>
      <c r="L2305" t="s">
        <v>69</v>
      </c>
      <c r="M2305">
        <v>21.26</v>
      </c>
      <c r="N2305">
        <v>25721349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21.26</v>
      </c>
      <c r="AV2305">
        <v>25721349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4304</v>
      </c>
      <c r="BI2305" t="s">
        <v>4334</v>
      </c>
    </row>
    <row r="2306" spans="1:61" x14ac:dyDescent="0.2">
      <c r="A2306" t="s">
        <v>4406</v>
      </c>
      <c r="B2306" t="s">
        <v>1230</v>
      </c>
      <c r="C2306" t="s">
        <v>4369</v>
      </c>
      <c r="D2306" t="s">
        <v>64</v>
      </c>
      <c r="E2306" t="s">
        <v>108</v>
      </c>
      <c r="F2306" t="s">
        <v>66</v>
      </c>
      <c r="G2306" t="s">
        <v>4410</v>
      </c>
      <c r="H2306" t="s">
        <v>4411</v>
      </c>
      <c r="I2306" t="s">
        <v>64</v>
      </c>
      <c r="J2306" t="s">
        <v>4412</v>
      </c>
      <c r="K2306">
        <v>1</v>
      </c>
      <c r="L2306" t="s">
        <v>69</v>
      </c>
      <c r="M2306">
        <v>45.08</v>
      </c>
      <c r="N2306">
        <v>51237973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45.08</v>
      </c>
      <c r="AV2306">
        <v>51237973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4304</v>
      </c>
      <c r="BI2306" t="s">
        <v>4334</v>
      </c>
    </row>
    <row r="2307" spans="1:61" x14ac:dyDescent="0.2">
      <c r="A2307" t="s">
        <v>4209</v>
      </c>
      <c r="B2307" t="s">
        <v>4398</v>
      </c>
      <c r="C2307" t="s">
        <v>4369</v>
      </c>
      <c r="D2307" t="s">
        <v>64</v>
      </c>
      <c r="E2307" t="s">
        <v>108</v>
      </c>
      <c r="F2307" t="s">
        <v>66</v>
      </c>
      <c r="G2307" t="s">
        <v>4413</v>
      </c>
      <c r="H2307" t="s">
        <v>4414</v>
      </c>
      <c r="I2307" t="s">
        <v>64</v>
      </c>
      <c r="J2307" t="s">
        <v>4415</v>
      </c>
      <c r="K2307">
        <v>1</v>
      </c>
      <c r="L2307" t="s">
        <v>69</v>
      </c>
      <c r="M2307">
        <v>16.149999999999999</v>
      </c>
      <c r="N2307">
        <v>15388486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16.149999999999999</v>
      </c>
      <c r="AV2307">
        <v>15388486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4405</v>
      </c>
      <c r="BI2307" t="s">
        <v>4308</v>
      </c>
    </row>
    <row r="2308" spans="1:61" x14ac:dyDescent="0.2">
      <c r="A2308" t="s">
        <v>4209</v>
      </c>
      <c r="B2308" t="s">
        <v>4193</v>
      </c>
      <c r="C2308" t="s">
        <v>4174</v>
      </c>
      <c r="D2308" t="s">
        <v>4194</v>
      </c>
      <c r="E2308" t="s">
        <v>108</v>
      </c>
      <c r="F2308" t="s">
        <v>66</v>
      </c>
      <c r="G2308" t="s">
        <v>4416</v>
      </c>
      <c r="H2308" t="s">
        <v>4417</v>
      </c>
      <c r="I2308" t="s">
        <v>64</v>
      </c>
      <c r="J2308" t="s">
        <v>4418</v>
      </c>
      <c r="K2308">
        <v>1</v>
      </c>
      <c r="L2308" t="s">
        <v>69</v>
      </c>
      <c r="M2308">
        <v>18.75</v>
      </c>
      <c r="N2308">
        <v>17009845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18.75</v>
      </c>
      <c r="AJ2308">
        <v>17009845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4314</v>
      </c>
      <c r="BI2308" t="s">
        <v>4348</v>
      </c>
    </row>
    <row r="2309" spans="1:61" x14ac:dyDescent="0.2">
      <c r="A2309" t="s">
        <v>4406</v>
      </c>
      <c r="B2309" t="s">
        <v>1230</v>
      </c>
      <c r="C2309" t="s">
        <v>4369</v>
      </c>
      <c r="D2309" t="s">
        <v>64</v>
      </c>
      <c r="E2309" t="s">
        <v>108</v>
      </c>
      <c r="F2309" t="s">
        <v>66</v>
      </c>
      <c r="G2309" t="s">
        <v>4419</v>
      </c>
      <c r="H2309" t="s">
        <v>4420</v>
      </c>
      <c r="I2309" t="s">
        <v>64</v>
      </c>
      <c r="J2309" t="s">
        <v>4421</v>
      </c>
      <c r="K2309">
        <v>1</v>
      </c>
      <c r="L2309" t="s">
        <v>69</v>
      </c>
      <c r="M2309">
        <v>9.64</v>
      </c>
      <c r="N2309">
        <v>10784854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9.64</v>
      </c>
      <c r="AV2309">
        <v>10784854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4304</v>
      </c>
      <c r="BI2309" t="s">
        <v>4334</v>
      </c>
    </row>
    <row r="2310" spans="1:61" x14ac:dyDescent="0.2">
      <c r="A2310" t="s">
        <v>1229</v>
      </c>
      <c r="B2310" t="s">
        <v>1230</v>
      </c>
      <c r="C2310" t="s">
        <v>4369</v>
      </c>
      <c r="D2310" t="s">
        <v>64</v>
      </c>
      <c r="E2310" t="s">
        <v>108</v>
      </c>
      <c r="F2310" t="s">
        <v>66</v>
      </c>
      <c r="G2310" t="s">
        <v>4422</v>
      </c>
      <c r="H2310" t="s">
        <v>4423</v>
      </c>
      <c r="I2310" t="s">
        <v>64</v>
      </c>
      <c r="J2310" t="s">
        <v>4424</v>
      </c>
      <c r="K2310">
        <v>1</v>
      </c>
      <c r="L2310" t="s">
        <v>69</v>
      </c>
      <c r="M2310">
        <v>6.78</v>
      </c>
      <c r="N2310">
        <v>8335459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6.78</v>
      </c>
      <c r="AV2310">
        <v>8335459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4314</v>
      </c>
      <c r="BI2310" t="s">
        <v>4319</v>
      </c>
    </row>
    <row r="2311" spans="1:61" x14ac:dyDescent="0.2">
      <c r="A2311" t="s">
        <v>4406</v>
      </c>
      <c r="B2311" t="s">
        <v>1230</v>
      </c>
      <c r="C2311" t="s">
        <v>4369</v>
      </c>
      <c r="D2311" t="s">
        <v>64</v>
      </c>
      <c r="E2311" t="s">
        <v>108</v>
      </c>
      <c r="F2311" t="s">
        <v>66</v>
      </c>
      <c r="G2311" t="s">
        <v>4425</v>
      </c>
      <c r="H2311" t="s">
        <v>4426</v>
      </c>
      <c r="I2311" t="s">
        <v>64</v>
      </c>
      <c r="J2311" t="s">
        <v>4427</v>
      </c>
      <c r="K2311">
        <v>1</v>
      </c>
      <c r="L2311" t="s">
        <v>69</v>
      </c>
      <c r="M2311">
        <v>7.55</v>
      </c>
      <c r="N2311">
        <v>9229864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7.55</v>
      </c>
      <c r="AV2311">
        <v>9229864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4304</v>
      </c>
      <c r="BI2311" t="s">
        <v>4305</v>
      </c>
    </row>
    <row r="2312" spans="1:61" x14ac:dyDescent="0.2">
      <c r="A2312" t="s">
        <v>1229</v>
      </c>
      <c r="B2312" t="s">
        <v>4193</v>
      </c>
      <c r="C2312" t="s">
        <v>4174</v>
      </c>
      <c r="D2312" t="s">
        <v>4374</v>
      </c>
      <c r="E2312" t="s">
        <v>108</v>
      </c>
      <c r="F2312" t="s">
        <v>66</v>
      </c>
      <c r="G2312" t="s">
        <v>4428</v>
      </c>
      <c r="H2312" t="s">
        <v>4429</v>
      </c>
      <c r="I2312" t="s">
        <v>64</v>
      </c>
      <c r="J2312" t="s">
        <v>4430</v>
      </c>
      <c r="K2312">
        <v>3</v>
      </c>
      <c r="L2312" t="s">
        <v>69</v>
      </c>
      <c r="M2312">
        <v>10.41</v>
      </c>
      <c r="N2312">
        <v>8168926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10.41</v>
      </c>
      <c r="AR2312">
        <v>9378181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-1209255</v>
      </c>
      <c r="BF2312">
        <v>0</v>
      </c>
      <c r="BG2312">
        <v>0</v>
      </c>
      <c r="BH2312" t="s">
        <v>4314</v>
      </c>
      <c r="BI2312" t="s">
        <v>4348</v>
      </c>
    </row>
    <row r="2313" spans="1:61" x14ac:dyDescent="0.2">
      <c r="A2313" t="s">
        <v>4192</v>
      </c>
      <c r="B2313" t="s">
        <v>4193</v>
      </c>
      <c r="C2313" t="s">
        <v>4174</v>
      </c>
      <c r="D2313" t="s">
        <v>4194</v>
      </c>
      <c r="E2313" t="s">
        <v>108</v>
      </c>
      <c r="F2313" t="s">
        <v>66</v>
      </c>
      <c r="G2313" t="s">
        <v>4431</v>
      </c>
      <c r="H2313" t="s">
        <v>4432</v>
      </c>
      <c r="I2313" t="s">
        <v>64</v>
      </c>
      <c r="J2313" t="s">
        <v>4433</v>
      </c>
      <c r="K2313">
        <v>1</v>
      </c>
      <c r="L2313" t="s">
        <v>69</v>
      </c>
      <c r="M2313">
        <v>10.33</v>
      </c>
      <c r="N2313">
        <v>9987299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10.33</v>
      </c>
      <c r="AJ2313">
        <v>9987299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4304</v>
      </c>
      <c r="BI2313" t="s">
        <v>4397</v>
      </c>
    </row>
    <row r="2314" spans="1:61" x14ac:dyDescent="0.2">
      <c r="A2314" t="s">
        <v>1229</v>
      </c>
      <c r="B2314" t="s">
        <v>1230</v>
      </c>
      <c r="C2314" t="s">
        <v>4369</v>
      </c>
      <c r="D2314" t="s">
        <v>64</v>
      </c>
      <c r="E2314" t="s">
        <v>108</v>
      </c>
      <c r="F2314" t="s">
        <v>66</v>
      </c>
      <c r="G2314" t="s">
        <v>4434</v>
      </c>
      <c r="H2314" t="s">
        <v>4435</v>
      </c>
      <c r="I2314" t="s">
        <v>64</v>
      </c>
      <c r="J2314" t="s">
        <v>4436</v>
      </c>
      <c r="K2314">
        <v>1</v>
      </c>
      <c r="L2314" t="s">
        <v>69</v>
      </c>
      <c r="M2314">
        <v>3.63</v>
      </c>
      <c r="N2314">
        <v>4445952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3.63</v>
      </c>
      <c r="AV2314">
        <v>4445952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4314</v>
      </c>
      <c r="BI2314" t="s">
        <v>4390</v>
      </c>
    </row>
    <row r="2315" spans="1:61" x14ac:dyDescent="0.2">
      <c r="A2315" t="s">
        <v>4192</v>
      </c>
      <c r="B2315" t="s">
        <v>4193</v>
      </c>
      <c r="C2315" t="s">
        <v>4174</v>
      </c>
      <c r="D2315" t="s">
        <v>4194</v>
      </c>
      <c r="E2315" t="s">
        <v>108</v>
      </c>
      <c r="F2315" t="s">
        <v>66</v>
      </c>
      <c r="G2315" t="s">
        <v>4437</v>
      </c>
      <c r="H2315" t="s">
        <v>4438</v>
      </c>
      <c r="I2315" t="s">
        <v>64</v>
      </c>
      <c r="J2315" t="s">
        <v>4439</v>
      </c>
      <c r="K2315">
        <v>1</v>
      </c>
      <c r="L2315" t="s">
        <v>69</v>
      </c>
      <c r="M2315">
        <v>18.48</v>
      </c>
      <c r="N2315">
        <v>19853996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18.48</v>
      </c>
      <c r="BG2315">
        <v>19853996</v>
      </c>
      <c r="BH2315" t="s">
        <v>4304</v>
      </c>
      <c r="BI2315" t="s">
        <v>4397</v>
      </c>
    </row>
    <row r="2316" spans="1:61" x14ac:dyDescent="0.2">
      <c r="A2316" t="s">
        <v>4192</v>
      </c>
      <c r="B2316" t="s">
        <v>4193</v>
      </c>
      <c r="C2316" t="s">
        <v>4174</v>
      </c>
      <c r="D2316" t="s">
        <v>4194</v>
      </c>
      <c r="E2316" t="s">
        <v>108</v>
      </c>
      <c r="F2316" t="s">
        <v>66</v>
      </c>
      <c r="G2316" t="s">
        <v>4440</v>
      </c>
      <c r="H2316" t="s">
        <v>4441</v>
      </c>
      <c r="I2316" t="s">
        <v>64</v>
      </c>
      <c r="J2316" t="s">
        <v>4442</v>
      </c>
      <c r="K2316">
        <v>1</v>
      </c>
      <c r="L2316" t="s">
        <v>69</v>
      </c>
      <c r="M2316">
        <v>8.0500000000000007</v>
      </c>
      <c r="N2316">
        <v>8109473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8.0500000000000007</v>
      </c>
      <c r="BG2316">
        <v>8109473</v>
      </c>
      <c r="BH2316" t="s">
        <v>4314</v>
      </c>
      <c r="BI2316" t="s">
        <v>4319</v>
      </c>
    </row>
    <row r="2317" spans="1:61" x14ac:dyDescent="0.2">
      <c r="A2317" t="s">
        <v>4209</v>
      </c>
      <c r="B2317" t="s">
        <v>4193</v>
      </c>
      <c r="C2317" t="s">
        <v>4174</v>
      </c>
      <c r="D2317" t="s">
        <v>4194</v>
      </c>
      <c r="E2317" t="s">
        <v>108</v>
      </c>
      <c r="F2317" t="s">
        <v>66</v>
      </c>
      <c r="G2317" t="s">
        <v>4443</v>
      </c>
      <c r="H2317" t="s">
        <v>4444</v>
      </c>
      <c r="I2317" t="s">
        <v>64</v>
      </c>
      <c r="J2317" t="s">
        <v>4445</v>
      </c>
      <c r="K2317">
        <v>1</v>
      </c>
      <c r="L2317" t="s">
        <v>69</v>
      </c>
      <c r="M2317">
        <v>20.37</v>
      </c>
      <c r="N2317">
        <v>15965231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20.37</v>
      </c>
      <c r="BG2317">
        <v>15965231</v>
      </c>
      <c r="BH2317" t="s">
        <v>4314</v>
      </c>
      <c r="BI2317" t="s">
        <v>4319</v>
      </c>
    </row>
    <row r="2318" spans="1:61" x14ac:dyDescent="0.2">
      <c r="A2318" t="s">
        <v>4192</v>
      </c>
      <c r="B2318" t="s">
        <v>4193</v>
      </c>
      <c r="C2318" t="s">
        <v>4174</v>
      </c>
      <c r="D2318" t="s">
        <v>4194</v>
      </c>
      <c r="E2318" t="s">
        <v>108</v>
      </c>
      <c r="F2318" t="s">
        <v>66</v>
      </c>
      <c r="G2318" t="s">
        <v>4446</v>
      </c>
      <c r="H2318" t="s">
        <v>4447</v>
      </c>
      <c r="I2318" t="s">
        <v>64</v>
      </c>
      <c r="J2318" t="s">
        <v>4448</v>
      </c>
      <c r="K2318">
        <v>1</v>
      </c>
      <c r="L2318" t="s">
        <v>69</v>
      </c>
      <c r="M2318">
        <v>54.72</v>
      </c>
      <c r="N2318">
        <v>57707939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54.72</v>
      </c>
      <c r="BG2318">
        <v>57707939</v>
      </c>
      <c r="BH2318" t="s">
        <v>4304</v>
      </c>
      <c r="BI2318" t="s">
        <v>4397</v>
      </c>
    </row>
    <row r="2319" spans="1:61" x14ac:dyDescent="0.2">
      <c r="A2319" t="s">
        <v>4172</v>
      </c>
      <c r="B2319" t="s">
        <v>4193</v>
      </c>
      <c r="C2319" t="s">
        <v>4174</v>
      </c>
      <c r="D2319" t="s">
        <v>4175</v>
      </c>
      <c r="E2319" t="s">
        <v>108</v>
      </c>
      <c r="F2319" t="s">
        <v>66</v>
      </c>
      <c r="G2319" t="s">
        <v>4449</v>
      </c>
      <c r="H2319" t="s">
        <v>4450</v>
      </c>
      <c r="I2319" t="s">
        <v>64</v>
      </c>
      <c r="J2319" t="s">
        <v>4451</v>
      </c>
      <c r="K2319">
        <v>1</v>
      </c>
      <c r="L2319" t="s">
        <v>69</v>
      </c>
      <c r="M2319">
        <v>14.61</v>
      </c>
      <c r="N2319">
        <v>10050190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14.61</v>
      </c>
      <c r="BG2319">
        <v>10050190</v>
      </c>
      <c r="BH2319" t="s">
        <v>4304</v>
      </c>
      <c r="BI2319" t="s">
        <v>4334</v>
      </c>
    </row>
    <row r="2320" spans="1:61" x14ac:dyDescent="0.2">
      <c r="A2320" t="s">
        <v>4192</v>
      </c>
      <c r="B2320" t="s">
        <v>4193</v>
      </c>
      <c r="C2320" t="s">
        <v>4174</v>
      </c>
      <c r="D2320" t="s">
        <v>4194</v>
      </c>
      <c r="E2320" t="s">
        <v>108</v>
      </c>
      <c r="F2320" t="s">
        <v>66</v>
      </c>
      <c r="G2320" t="s">
        <v>4452</v>
      </c>
      <c r="H2320" t="s">
        <v>4453</v>
      </c>
      <c r="I2320" t="s">
        <v>64</v>
      </c>
      <c r="J2320" t="s">
        <v>4454</v>
      </c>
      <c r="K2320">
        <v>1</v>
      </c>
      <c r="L2320" t="s">
        <v>69</v>
      </c>
      <c r="M2320">
        <v>10.99</v>
      </c>
      <c r="N2320">
        <v>12193900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10.99</v>
      </c>
      <c r="AJ2320">
        <v>12193900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4304</v>
      </c>
      <c r="BI2320" t="s">
        <v>4397</v>
      </c>
    </row>
    <row r="2321" spans="1:61" x14ac:dyDescent="0.2">
      <c r="A2321" t="s">
        <v>4192</v>
      </c>
      <c r="B2321" t="s">
        <v>4193</v>
      </c>
      <c r="C2321" t="s">
        <v>4174</v>
      </c>
      <c r="D2321" t="s">
        <v>4194</v>
      </c>
      <c r="E2321" t="s">
        <v>108</v>
      </c>
      <c r="F2321" t="s">
        <v>66</v>
      </c>
      <c r="G2321" t="s">
        <v>4455</v>
      </c>
      <c r="H2321" t="s">
        <v>4456</v>
      </c>
      <c r="I2321" t="s">
        <v>64</v>
      </c>
      <c r="J2321" t="s">
        <v>4457</v>
      </c>
      <c r="K2321">
        <v>1</v>
      </c>
      <c r="L2321" t="s">
        <v>69</v>
      </c>
      <c r="M2321">
        <v>9.64</v>
      </c>
      <c r="N2321">
        <v>8892486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9.64</v>
      </c>
      <c r="BG2321">
        <v>8892486</v>
      </c>
      <c r="BH2321" t="s">
        <v>4304</v>
      </c>
      <c r="BI2321" t="s">
        <v>4397</v>
      </c>
    </row>
    <row r="2322" spans="1:61" x14ac:dyDescent="0.2">
      <c r="A2322" t="s">
        <v>4192</v>
      </c>
      <c r="B2322" t="s">
        <v>4193</v>
      </c>
      <c r="C2322" t="s">
        <v>4174</v>
      </c>
      <c r="D2322" t="s">
        <v>4194</v>
      </c>
      <c r="E2322" t="s">
        <v>108</v>
      </c>
      <c r="F2322" t="s">
        <v>66</v>
      </c>
      <c r="G2322" t="s">
        <v>4458</v>
      </c>
      <c r="H2322" t="s">
        <v>4459</v>
      </c>
      <c r="I2322" t="s">
        <v>64</v>
      </c>
      <c r="J2322" t="s">
        <v>4460</v>
      </c>
      <c r="K2322">
        <v>1</v>
      </c>
      <c r="L2322" t="s">
        <v>69</v>
      </c>
      <c r="M2322">
        <v>5.44</v>
      </c>
      <c r="N2322">
        <v>5747644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5.44</v>
      </c>
      <c r="BG2322">
        <v>5747644</v>
      </c>
      <c r="BH2322" t="s">
        <v>4304</v>
      </c>
      <c r="BI2322" t="s">
        <v>4397</v>
      </c>
    </row>
    <row r="2323" spans="1:61" x14ac:dyDescent="0.2">
      <c r="A2323" t="s">
        <v>4192</v>
      </c>
      <c r="B2323" t="s">
        <v>4193</v>
      </c>
      <c r="C2323" t="s">
        <v>4174</v>
      </c>
      <c r="D2323" t="s">
        <v>4194</v>
      </c>
      <c r="E2323" t="s">
        <v>108</v>
      </c>
      <c r="F2323" t="s">
        <v>66</v>
      </c>
      <c r="G2323" t="s">
        <v>4461</v>
      </c>
      <c r="H2323" t="s">
        <v>4462</v>
      </c>
      <c r="I2323" t="s">
        <v>64</v>
      </c>
      <c r="J2323" t="s">
        <v>4463</v>
      </c>
      <c r="K2323">
        <v>1</v>
      </c>
      <c r="L2323" t="s">
        <v>69</v>
      </c>
      <c r="M2323">
        <v>4.18</v>
      </c>
      <c r="N2323">
        <v>4454115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4.18</v>
      </c>
      <c r="BG2323">
        <v>4454115</v>
      </c>
      <c r="BH2323" t="s">
        <v>4304</v>
      </c>
      <c r="BI2323" t="s">
        <v>4397</v>
      </c>
    </row>
    <row r="2324" spans="1:61" x14ac:dyDescent="0.2">
      <c r="A2324" t="s">
        <v>4209</v>
      </c>
      <c r="B2324" t="s">
        <v>4193</v>
      </c>
      <c r="C2324" t="s">
        <v>4174</v>
      </c>
      <c r="D2324" t="s">
        <v>4194</v>
      </c>
      <c r="E2324" t="s">
        <v>108</v>
      </c>
      <c r="F2324" t="s">
        <v>66</v>
      </c>
      <c r="G2324" t="s">
        <v>4350</v>
      </c>
      <c r="H2324" t="s">
        <v>4351</v>
      </c>
      <c r="I2324" t="s">
        <v>64</v>
      </c>
      <c r="J2324" t="s">
        <v>4464</v>
      </c>
      <c r="K2324">
        <v>1</v>
      </c>
      <c r="L2324" t="s">
        <v>69</v>
      </c>
      <c r="M2324">
        <v>17.829999999999998</v>
      </c>
      <c r="N2324">
        <v>13717839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17.829999999999998</v>
      </c>
      <c r="BG2324">
        <v>13717839</v>
      </c>
      <c r="BH2324" t="s">
        <v>4304</v>
      </c>
      <c r="BI2324" t="s">
        <v>4397</v>
      </c>
    </row>
    <row r="2325" spans="1:61" x14ac:dyDescent="0.2">
      <c r="A2325" t="s">
        <v>4209</v>
      </c>
      <c r="B2325" t="s">
        <v>4398</v>
      </c>
      <c r="C2325" t="s">
        <v>4369</v>
      </c>
      <c r="D2325" t="s">
        <v>64</v>
      </c>
      <c r="E2325" t="s">
        <v>108</v>
      </c>
      <c r="F2325" t="s">
        <v>66</v>
      </c>
      <c r="G2325" t="s">
        <v>4465</v>
      </c>
      <c r="H2325" t="s">
        <v>4466</v>
      </c>
      <c r="I2325" t="s">
        <v>64</v>
      </c>
      <c r="J2325" t="s">
        <v>4467</v>
      </c>
      <c r="K2325">
        <v>2</v>
      </c>
      <c r="L2325" t="s">
        <v>69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12.94</v>
      </c>
      <c r="V2325">
        <v>11805982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12.94</v>
      </c>
      <c r="BG2325">
        <v>11805982</v>
      </c>
      <c r="BH2325" t="s">
        <v>4405</v>
      </c>
      <c r="BI2325" t="s">
        <v>4468</v>
      </c>
    </row>
    <row r="2326" spans="1:61" x14ac:dyDescent="0.2">
      <c r="A2326" t="s">
        <v>4209</v>
      </c>
      <c r="B2326" t="s">
        <v>4193</v>
      </c>
      <c r="C2326" t="s">
        <v>4174</v>
      </c>
      <c r="D2326" t="s">
        <v>4194</v>
      </c>
      <c r="E2326" t="s">
        <v>108</v>
      </c>
      <c r="F2326" t="s">
        <v>66</v>
      </c>
      <c r="G2326" t="s">
        <v>4469</v>
      </c>
      <c r="H2326" t="s">
        <v>4470</v>
      </c>
      <c r="I2326" t="s">
        <v>64</v>
      </c>
      <c r="J2326" t="s">
        <v>4467</v>
      </c>
      <c r="K2326">
        <v>2</v>
      </c>
      <c r="L2326" t="s">
        <v>69</v>
      </c>
      <c r="M2326">
        <v>12.94</v>
      </c>
      <c r="N2326">
        <v>11658037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12.94</v>
      </c>
      <c r="AJ2326">
        <v>11658037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4405</v>
      </c>
      <c r="BI2326" t="s">
        <v>4468</v>
      </c>
    </row>
    <row r="2327" spans="1:61" x14ac:dyDescent="0.2">
      <c r="A2327" t="s">
        <v>4209</v>
      </c>
      <c r="B2327" t="s">
        <v>4398</v>
      </c>
      <c r="C2327" t="s">
        <v>4174</v>
      </c>
      <c r="D2327" t="s">
        <v>4471</v>
      </c>
      <c r="E2327" t="s">
        <v>108</v>
      </c>
      <c r="F2327" t="s">
        <v>66</v>
      </c>
      <c r="G2327" t="s">
        <v>4465</v>
      </c>
      <c r="H2327" t="s">
        <v>4466</v>
      </c>
      <c r="I2327" t="s">
        <v>64</v>
      </c>
      <c r="J2327" t="s">
        <v>4467</v>
      </c>
      <c r="K2327">
        <v>2</v>
      </c>
      <c r="L2327" t="s">
        <v>69</v>
      </c>
      <c r="M2327">
        <v>0</v>
      </c>
      <c r="N2327">
        <v>0</v>
      </c>
      <c r="O2327">
        <v>0</v>
      </c>
      <c r="P2327">
        <v>0</v>
      </c>
      <c r="Q2327">
        <v>12.94</v>
      </c>
      <c r="R2327">
        <v>11805982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12.94</v>
      </c>
      <c r="AN2327">
        <v>11805982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4405</v>
      </c>
      <c r="BI2327" t="s">
        <v>4468</v>
      </c>
    </row>
    <row r="2328" spans="1:61" x14ac:dyDescent="0.2">
      <c r="A2328" t="s">
        <v>4192</v>
      </c>
      <c r="B2328" t="s">
        <v>4398</v>
      </c>
      <c r="C2328" t="s">
        <v>4369</v>
      </c>
      <c r="D2328" t="s">
        <v>64</v>
      </c>
      <c r="E2328" t="s">
        <v>108</v>
      </c>
      <c r="F2328" t="s">
        <v>66</v>
      </c>
      <c r="G2328" t="s">
        <v>4472</v>
      </c>
      <c r="H2328" t="s">
        <v>4473</v>
      </c>
      <c r="I2328" t="s">
        <v>64</v>
      </c>
      <c r="J2328" t="s">
        <v>4474</v>
      </c>
      <c r="K2328">
        <v>3</v>
      </c>
      <c r="L2328" t="s">
        <v>69</v>
      </c>
      <c r="M2328">
        <v>7.45</v>
      </c>
      <c r="N2328">
        <v>5784779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22.44</v>
      </c>
      <c r="V2328">
        <v>22856668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7.45</v>
      </c>
      <c r="AV2328">
        <v>7138802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22.44</v>
      </c>
      <c r="BG2328">
        <v>21502645</v>
      </c>
      <c r="BH2328" t="s">
        <v>4405</v>
      </c>
      <c r="BI2328" t="s">
        <v>4308</v>
      </c>
    </row>
    <row r="2329" spans="1:61" x14ac:dyDescent="0.2">
      <c r="A2329" t="s">
        <v>4192</v>
      </c>
      <c r="B2329" t="s">
        <v>4398</v>
      </c>
      <c r="C2329" t="s">
        <v>4369</v>
      </c>
      <c r="D2329" t="s">
        <v>64</v>
      </c>
      <c r="E2329" t="s">
        <v>108</v>
      </c>
      <c r="F2329" t="s">
        <v>66</v>
      </c>
      <c r="G2329" t="s">
        <v>4475</v>
      </c>
      <c r="H2329" t="s">
        <v>4476</v>
      </c>
      <c r="I2329" t="s">
        <v>64</v>
      </c>
      <c r="J2329" t="s">
        <v>4474</v>
      </c>
      <c r="K2329">
        <v>4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12.16</v>
      </c>
      <c r="V2329">
        <v>10902246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12.16</v>
      </c>
      <c r="BG2329">
        <v>10902246</v>
      </c>
      <c r="BH2329" t="s">
        <v>4405</v>
      </c>
      <c r="BI2329" t="s">
        <v>4308</v>
      </c>
    </row>
    <row r="2330" spans="1:61" x14ac:dyDescent="0.2">
      <c r="A2330" t="s">
        <v>4209</v>
      </c>
      <c r="B2330" t="s">
        <v>4398</v>
      </c>
      <c r="C2330" t="s">
        <v>4369</v>
      </c>
      <c r="D2330" t="s">
        <v>64</v>
      </c>
      <c r="E2330" t="s">
        <v>108</v>
      </c>
      <c r="F2330" t="s">
        <v>66</v>
      </c>
      <c r="G2330" t="s">
        <v>4477</v>
      </c>
      <c r="H2330" t="s">
        <v>4478</v>
      </c>
      <c r="I2330" t="s">
        <v>64</v>
      </c>
      <c r="J2330" t="s">
        <v>4474</v>
      </c>
      <c r="K2330">
        <v>2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21.92</v>
      </c>
      <c r="V2330">
        <v>23281561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21.92</v>
      </c>
      <c r="BG2330">
        <v>23281561</v>
      </c>
      <c r="BH2330" t="s">
        <v>4405</v>
      </c>
      <c r="BI2330" t="s">
        <v>4308</v>
      </c>
    </row>
    <row r="2331" spans="1:61" x14ac:dyDescent="0.2">
      <c r="A2331" t="s">
        <v>4192</v>
      </c>
      <c r="B2331" t="s">
        <v>4193</v>
      </c>
      <c r="C2331" t="s">
        <v>4174</v>
      </c>
      <c r="D2331" t="s">
        <v>4194</v>
      </c>
      <c r="E2331" t="s">
        <v>108</v>
      </c>
      <c r="F2331" t="s">
        <v>66</v>
      </c>
      <c r="G2331" t="s">
        <v>4479</v>
      </c>
      <c r="H2331" t="s">
        <v>4480</v>
      </c>
      <c r="I2331" t="s">
        <v>64</v>
      </c>
      <c r="J2331" t="s">
        <v>4474</v>
      </c>
      <c r="K2331">
        <v>3</v>
      </c>
      <c r="L2331" t="s">
        <v>69</v>
      </c>
      <c r="M2331">
        <v>22.44</v>
      </c>
      <c r="N2331">
        <v>22600109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22.44</v>
      </c>
      <c r="AJ2331">
        <v>22600109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4405</v>
      </c>
      <c r="BI2331" t="s">
        <v>4308</v>
      </c>
    </row>
    <row r="2332" spans="1:61" x14ac:dyDescent="0.2">
      <c r="A2332" t="s">
        <v>4192</v>
      </c>
      <c r="B2332" t="s">
        <v>4193</v>
      </c>
      <c r="C2332" t="s">
        <v>4174</v>
      </c>
      <c r="D2332" t="s">
        <v>4194</v>
      </c>
      <c r="E2332" t="s">
        <v>108</v>
      </c>
      <c r="F2332" t="s">
        <v>66</v>
      </c>
      <c r="G2332" t="s">
        <v>4324</v>
      </c>
      <c r="H2332" t="s">
        <v>4325</v>
      </c>
      <c r="I2332" t="s">
        <v>64</v>
      </c>
      <c r="J2332" t="s">
        <v>4474</v>
      </c>
      <c r="K2332">
        <v>4</v>
      </c>
      <c r="L2332" t="s">
        <v>69</v>
      </c>
      <c r="M2332">
        <v>12.16</v>
      </c>
      <c r="N2332">
        <v>10763219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12.16</v>
      </c>
      <c r="AJ2332">
        <v>10763219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4405</v>
      </c>
      <c r="BI2332" t="s">
        <v>4308</v>
      </c>
    </row>
    <row r="2333" spans="1:61" x14ac:dyDescent="0.2">
      <c r="A2333" t="s">
        <v>4209</v>
      </c>
      <c r="B2333" t="s">
        <v>4193</v>
      </c>
      <c r="C2333" t="s">
        <v>4174</v>
      </c>
      <c r="D2333" t="s">
        <v>4194</v>
      </c>
      <c r="E2333" t="s">
        <v>108</v>
      </c>
      <c r="F2333" t="s">
        <v>66</v>
      </c>
      <c r="G2333" t="s">
        <v>4481</v>
      </c>
      <c r="H2333" t="s">
        <v>4482</v>
      </c>
      <c r="I2333" t="s">
        <v>64</v>
      </c>
      <c r="J2333" t="s">
        <v>4474</v>
      </c>
      <c r="K2333">
        <v>2</v>
      </c>
      <c r="L2333" t="s">
        <v>69</v>
      </c>
      <c r="M2333">
        <v>21.92</v>
      </c>
      <c r="N2333">
        <v>23030948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21.92</v>
      </c>
      <c r="AJ2333">
        <v>23030948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4405</v>
      </c>
      <c r="BI2333" t="s">
        <v>4308</v>
      </c>
    </row>
    <row r="2334" spans="1:61" x14ac:dyDescent="0.2">
      <c r="A2334" t="s">
        <v>4192</v>
      </c>
      <c r="B2334" t="s">
        <v>4398</v>
      </c>
      <c r="C2334" t="s">
        <v>4174</v>
      </c>
      <c r="D2334" t="s">
        <v>4471</v>
      </c>
      <c r="E2334" t="s">
        <v>108</v>
      </c>
      <c r="F2334" t="s">
        <v>66</v>
      </c>
      <c r="G2334" t="s">
        <v>4472</v>
      </c>
      <c r="H2334" t="s">
        <v>4473</v>
      </c>
      <c r="I2334" t="s">
        <v>64</v>
      </c>
      <c r="J2334" t="s">
        <v>4474</v>
      </c>
      <c r="K2334">
        <v>3</v>
      </c>
      <c r="L2334" t="s">
        <v>69</v>
      </c>
      <c r="M2334">
        <v>0</v>
      </c>
      <c r="N2334">
        <v>0</v>
      </c>
      <c r="O2334">
        <v>0</v>
      </c>
      <c r="P2334">
        <v>0</v>
      </c>
      <c r="Q2334">
        <v>22.44</v>
      </c>
      <c r="R2334">
        <v>22856668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22.44</v>
      </c>
      <c r="AN2334">
        <v>22856668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4405</v>
      </c>
      <c r="BI2334" t="s">
        <v>4308</v>
      </c>
    </row>
    <row r="2335" spans="1:61" x14ac:dyDescent="0.2">
      <c r="A2335" t="s">
        <v>4192</v>
      </c>
      <c r="B2335" t="s">
        <v>4398</v>
      </c>
      <c r="C2335" t="s">
        <v>4174</v>
      </c>
      <c r="D2335" t="s">
        <v>4471</v>
      </c>
      <c r="E2335" t="s">
        <v>108</v>
      </c>
      <c r="F2335" t="s">
        <v>66</v>
      </c>
      <c r="G2335" t="s">
        <v>4475</v>
      </c>
      <c r="H2335" t="s">
        <v>4476</v>
      </c>
      <c r="I2335" t="s">
        <v>64</v>
      </c>
      <c r="J2335" t="s">
        <v>4474</v>
      </c>
      <c r="K2335">
        <v>4</v>
      </c>
      <c r="L2335" t="s">
        <v>69</v>
      </c>
      <c r="M2335">
        <v>0</v>
      </c>
      <c r="N2335">
        <v>0</v>
      </c>
      <c r="O2335">
        <v>0</v>
      </c>
      <c r="P2335">
        <v>0</v>
      </c>
      <c r="Q2335">
        <v>12.16</v>
      </c>
      <c r="R2335">
        <v>10902246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12.16</v>
      </c>
      <c r="AN2335">
        <v>10902246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4405</v>
      </c>
      <c r="BI2335" t="s">
        <v>4308</v>
      </c>
    </row>
    <row r="2336" spans="1:61" x14ac:dyDescent="0.2">
      <c r="A2336" t="s">
        <v>4209</v>
      </c>
      <c r="B2336" t="s">
        <v>4398</v>
      </c>
      <c r="C2336" t="s">
        <v>4174</v>
      </c>
      <c r="D2336" t="s">
        <v>4471</v>
      </c>
      <c r="E2336" t="s">
        <v>108</v>
      </c>
      <c r="F2336" t="s">
        <v>66</v>
      </c>
      <c r="G2336" t="s">
        <v>4477</v>
      </c>
      <c r="H2336" t="s">
        <v>4478</v>
      </c>
      <c r="I2336" t="s">
        <v>64</v>
      </c>
      <c r="J2336" t="s">
        <v>4474</v>
      </c>
      <c r="K2336">
        <v>2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21.92</v>
      </c>
      <c r="R2336">
        <v>23281561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21.92</v>
      </c>
      <c r="AN2336">
        <v>23281561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4405</v>
      </c>
      <c r="BI2336" t="s">
        <v>4308</v>
      </c>
    </row>
    <row r="2337" spans="1:61" x14ac:dyDescent="0.2">
      <c r="A2337" t="s">
        <v>4172</v>
      </c>
      <c r="B2337" t="s">
        <v>4193</v>
      </c>
      <c r="C2337" t="s">
        <v>4174</v>
      </c>
      <c r="D2337" t="s">
        <v>4175</v>
      </c>
      <c r="E2337" t="s">
        <v>108</v>
      </c>
      <c r="F2337" t="s">
        <v>66</v>
      </c>
      <c r="G2337" t="s">
        <v>4483</v>
      </c>
      <c r="H2337" t="s">
        <v>4484</v>
      </c>
      <c r="I2337" t="s">
        <v>64</v>
      </c>
      <c r="J2337" t="s">
        <v>4485</v>
      </c>
      <c r="K2337">
        <v>1</v>
      </c>
      <c r="L2337" t="s">
        <v>69</v>
      </c>
      <c r="M2337">
        <v>16.79</v>
      </c>
      <c r="N2337">
        <v>14968719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16.79</v>
      </c>
      <c r="BG2337">
        <v>14968719</v>
      </c>
      <c r="BH2337" t="s">
        <v>4405</v>
      </c>
      <c r="BI2337" t="s">
        <v>4308</v>
      </c>
    </row>
    <row r="2338" spans="1:61" x14ac:dyDescent="0.2">
      <c r="A2338" t="s">
        <v>4209</v>
      </c>
      <c r="B2338" t="s">
        <v>4193</v>
      </c>
      <c r="C2338" t="s">
        <v>4174</v>
      </c>
      <c r="D2338" t="s">
        <v>4194</v>
      </c>
      <c r="E2338" t="s">
        <v>108</v>
      </c>
      <c r="F2338" t="s">
        <v>66</v>
      </c>
      <c r="G2338" t="s">
        <v>4486</v>
      </c>
      <c r="H2338" t="s">
        <v>4487</v>
      </c>
      <c r="I2338" t="s">
        <v>64</v>
      </c>
      <c r="J2338" t="s">
        <v>4488</v>
      </c>
      <c r="K2338">
        <v>3</v>
      </c>
      <c r="L2338" t="s">
        <v>69</v>
      </c>
      <c r="M2338">
        <v>8.15</v>
      </c>
      <c r="N2338">
        <v>7032075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8.15</v>
      </c>
      <c r="BG2338">
        <v>7032075</v>
      </c>
      <c r="BH2338" t="s">
        <v>4314</v>
      </c>
      <c r="BI2338" t="s">
        <v>4330</v>
      </c>
    </row>
    <row r="2339" spans="1:61" x14ac:dyDescent="0.2">
      <c r="A2339" t="s">
        <v>4192</v>
      </c>
      <c r="B2339" t="s">
        <v>4193</v>
      </c>
      <c r="C2339" t="s">
        <v>4174</v>
      </c>
      <c r="D2339" t="s">
        <v>4194</v>
      </c>
      <c r="E2339" t="s">
        <v>108</v>
      </c>
      <c r="F2339" t="s">
        <v>66</v>
      </c>
      <c r="G2339" t="s">
        <v>4489</v>
      </c>
      <c r="H2339" t="s">
        <v>4490</v>
      </c>
      <c r="I2339" t="s">
        <v>64</v>
      </c>
      <c r="J2339" t="s">
        <v>4488</v>
      </c>
      <c r="K2339">
        <v>6</v>
      </c>
      <c r="L2339" t="s">
        <v>69</v>
      </c>
      <c r="M2339">
        <v>16.559999999999999</v>
      </c>
      <c r="N2339">
        <v>15094941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16.559999999999999</v>
      </c>
      <c r="BG2339">
        <v>15094941</v>
      </c>
      <c r="BH2339" t="s">
        <v>4314</v>
      </c>
      <c r="BI2339" t="s">
        <v>4330</v>
      </c>
    </row>
    <row r="2340" spans="1:61" x14ac:dyDescent="0.2">
      <c r="A2340" t="s">
        <v>4386</v>
      </c>
      <c r="B2340" t="s">
        <v>1230</v>
      </c>
      <c r="C2340" t="s">
        <v>4369</v>
      </c>
      <c r="D2340" t="s">
        <v>64</v>
      </c>
      <c r="E2340" t="s">
        <v>108</v>
      </c>
      <c r="F2340" t="s">
        <v>66</v>
      </c>
      <c r="G2340" t="s">
        <v>4491</v>
      </c>
      <c r="H2340" t="s">
        <v>4492</v>
      </c>
      <c r="I2340" t="s">
        <v>64</v>
      </c>
      <c r="J2340" t="s">
        <v>4493</v>
      </c>
      <c r="K2340">
        <v>1</v>
      </c>
      <c r="L2340" t="s">
        <v>69</v>
      </c>
      <c r="M2340">
        <v>5.18</v>
      </c>
      <c r="N2340">
        <v>9452523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5.18</v>
      </c>
      <c r="BG2340">
        <v>9452523</v>
      </c>
      <c r="BH2340" t="s">
        <v>4314</v>
      </c>
      <c r="BI2340" t="s">
        <v>4390</v>
      </c>
    </row>
    <row r="2341" spans="1:61" x14ac:dyDescent="0.2">
      <c r="A2341" t="s">
        <v>4209</v>
      </c>
      <c r="B2341" t="s">
        <v>4193</v>
      </c>
      <c r="C2341" t="s">
        <v>4174</v>
      </c>
      <c r="D2341" t="s">
        <v>4194</v>
      </c>
      <c r="E2341" t="s">
        <v>108</v>
      </c>
      <c r="F2341" t="s">
        <v>66</v>
      </c>
      <c r="G2341" t="s">
        <v>4494</v>
      </c>
      <c r="H2341" t="s">
        <v>4495</v>
      </c>
      <c r="I2341" t="s">
        <v>64</v>
      </c>
      <c r="J2341" t="s">
        <v>4496</v>
      </c>
      <c r="K2341">
        <v>2</v>
      </c>
      <c r="L2341" t="s">
        <v>69</v>
      </c>
      <c r="M2341">
        <v>5.77</v>
      </c>
      <c r="N2341">
        <v>5756952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5.77</v>
      </c>
      <c r="BG2341">
        <v>5756952</v>
      </c>
      <c r="BH2341" t="s">
        <v>4314</v>
      </c>
      <c r="BI2341" t="s">
        <v>4330</v>
      </c>
    </row>
    <row r="2342" spans="1:61" x14ac:dyDescent="0.2">
      <c r="A2342" t="s">
        <v>4386</v>
      </c>
      <c r="B2342" t="s">
        <v>1230</v>
      </c>
      <c r="C2342" t="s">
        <v>4369</v>
      </c>
      <c r="D2342" t="s">
        <v>64</v>
      </c>
      <c r="E2342" t="s">
        <v>108</v>
      </c>
      <c r="F2342" t="s">
        <v>66</v>
      </c>
      <c r="G2342" t="s">
        <v>4497</v>
      </c>
      <c r="H2342" t="s">
        <v>4498</v>
      </c>
      <c r="I2342" t="s">
        <v>64</v>
      </c>
      <c r="J2342" t="s">
        <v>4499</v>
      </c>
      <c r="K2342">
        <v>1</v>
      </c>
      <c r="L2342" t="s">
        <v>69</v>
      </c>
      <c r="M2342">
        <v>8.0399999999999991</v>
      </c>
      <c r="N2342">
        <v>13136772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8.0399999999999991</v>
      </c>
      <c r="BG2342">
        <v>13136772</v>
      </c>
      <c r="BH2342" t="s">
        <v>4314</v>
      </c>
      <c r="BI2342" t="s">
        <v>4390</v>
      </c>
    </row>
    <row r="2343" spans="1:61" x14ac:dyDescent="0.2">
      <c r="A2343" t="s">
        <v>4309</v>
      </c>
      <c r="B2343" t="s">
        <v>1230</v>
      </c>
      <c r="C2343" t="s">
        <v>4369</v>
      </c>
      <c r="D2343" t="s">
        <v>64</v>
      </c>
      <c r="E2343" t="s">
        <v>108</v>
      </c>
      <c r="F2343" t="s">
        <v>66</v>
      </c>
      <c r="G2343" t="s">
        <v>4500</v>
      </c>
      <c r="H2343" t="s">
        <v>4501</v>
      </c>
      <c r="I2343" t="s">
        <v>64</v>
      </c>
      <c r="J2343" t="s">
        <v>4502</v>
      </c>
      <c r="K2343">
        <v>7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1.55</v>
      </c>
      <c r="AB2343">
        <v>6013419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1.55</v>
      </c>
      <c r="AL2343">
        <v>6013419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4405</v>
      </c>
      <c r="BI2343" t="s">
        <v>4315</v>
      </c>
    </row>
    <row r="2344" spans="1:61" x14ac:dyDescent="0.2">
      <c r="A2344" t="s">
        <v>4192</v>
      </c>
      <c r="B2344" t="s">
        <v>4193</v>
      </c>
      <c r="C2344" t="s">
        <v>4174</v>
      </c>
      <c r="D2344" t="s">
        <v>4194</v>
      </c>
      <c r="E2344" t="s">
        <v>108</v>
      </c>
      <c r="F2344" t="s">
        <v>66</v>
      </c>
      <c r="G2344" t="s">
        <v>4503</v>
      </c>
      <c r="H2344" t="s">
        <v>4504</v>
      </c>
      <c r="I2344" t="s">
        <v>64</v>
      </c>
      <c r="J2344" t="s">
        <v>4505</v>
      </c>
      <c r="K2344">
        <v>1</v>
      </c>
      <c r="L2344" t="s">
        <v>69</v>
      </c>
      <c r="M2344">
        <v>22.87</v>
      </c>
      <c r="N2344">
        <v>25975845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22.87</v>
      </c>
      <c r="BG2344">
        <v>25975845</v>
      </c>
      <c r="BH2344" t="s">
        <v>4314</v>
      </c>
      <c r="BI2344" t="s">
        <v>4348</v>
      </c>
    </row>
    <row r="2345" spans="1:61" x14ac:dyDescent="0.2">
      <c r="A2345" t="s">
        <v>1229</v>
      </c>
      <c r="B2345" t="s">
        <v>1230</v>
      </c>
      <c r="C2345" t="s">
        <v>4369</v>
      </c>
      <c r="D2345" t="s">
        <v>64</v>
      </c>
      <c r="E2345" t="s">
        <v>108</v>
      </c>
      <c r="F2345" t="s">
        <v>66</v>
      </c>
      <c r="G2345" t="s">
        <v>4506</v>
      </c>
      <c r="H2345" t="s">
        <v>4507</v>
      </c>
      <c r="I2345" t="s">
        <v>64</v>
      </c>
      <c r="J2345" t="s">
        <v>4508</v>
      </c>
      <c r="K2345">
        <v>1</v>
      </c>
      <c r="L2345" t="s">
        <v>69</v>
      </c>
      <c r="M2345">
        <v>4.09</v>
      </c>
      <c r="N2345">
        <v>4616291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4.09</v>
      </c>
      <c r="AV2345">
        <v>4616291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4314</v>
      </c>
      <c r="BI2345" t="s">
        <v>4390</v>
      </c>
    </row>
    <row r="2346" spans="1:61" x14ac:dyDescent="0.2">
      <c r="A2346" t="s">
        <v>4209</v>
      </c>
      <c r="B2346" t="s">
        <v>4193</v>
      </c>
      <c r="C2346" t="s">
        <v>4174</v>
      </c>
      <c r="D2346" t="s">
        <v>4194</v>
      </c>
      <c r="E2346" t="s">
        <v>108</v>
      </c>
      <c r="F2346" t="s">
        <v>66</v>
      </c>
      <c r="G2346" t="s">
        <v>4509</v>
      </c>
      <c r="H2346" t="s">
        <v>4510</v>
      </c>
      <c r="I2346" t="s">
        <v>64</v>
      </c>
      <c r="J2346" t="s">
        <v>4511</v>
      </c>
      <c r="K2346">
        <v>1</v>
      </c>
      <c r="L2346" t="s">
        <v>69</v>
      </c>
      <c r="M2346">
        <v>11.9</v>
      </c>
      <c r="N2346">
        <v>11905166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11.9</v>
      </c>
      <c r="BG2346">
        <v>11905166</v>
      </c>
      <c r="BH2346" t="s">
        <v>4314</v>
      </c>
      <c r="BI2346" t="s">
        <v>4330</v>
      </c>
    </row>
    <row r="2347" spans="1:61" x14ac:dyDescent="0.2">
      <c r="A2347" t="s">
        <v>4192</v>
      </c>
      <c r="B2347" t="s">
        <v>4193</v>
      </c>
      <c r="C2347" t="s">
        <v>4174</v>
      </c>
      <c r="D2347" t="s">
        <v>4194</v>
      </c>
      <c r="E2347" t="s">
        <v>108</v>
      </c>
      <c r="F2347" t="s">
        <v>66</v>
      </c>
      <c r="G2347" t="s">
        <v>4512</v>
      </c>
      <c r="H2347" t="s">
        <v>4513</v>
      </c>
      <c r="I2347" t="s">
        <v>64</v>
      </c>
      <c r="J2347" t="s">
        <v>4511</v>
      </c>
      <c r="K2347">
        <v>2</v>
      </c>
      <c r="L2347" t="s">
        <v>69</v>
      </c>
      <c r="M2347">
        <v>23.1</v>
      </c>
      <c r="N2347">
        <v>24822509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23.1</v>
      </c>
      <c r="AJ2347">
        <v>24822509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4314</v>
      </c>
      <c r="BI2347" t="s">
        <v>4330</v>
      </c>
    </row>
    <row r="2348" spans="1:61" x14ac:dyDescent="0.2">
      <c r="A2348" t="s">
        <v>4192</v>
      </c>
      <c r="B2348" t="s">
        <v>4398</v>
      </c>
      <c r="C2348" t="s">
        <v>4369</v>
      </c>
      <c r="D2348" t="s">
        <v>64</v>
      </c>
      <c r="E2348" t="s">
        <v>108</v>
      </c>
      <c r="F2348" t="s">
        <v>66</v>
      </c>
      <c r="G2348" t="s">
        <v>4514</v>
      </c>
      <c r="H2348" t="s">
        <v>4515</v>
      </c>
      <c r="I2348" t="s">
        <v>64</v>
      </c>
      <c r="J2348" t="s">
        <v>4516</v>
      </c>
      <c r="K2348">
        <v>1</v>
      </c>
      <c r="L2348" t="s">
        <v>69</v>
      </c>
      <c r="M2348">
        <v>16.29</v>
      </c>
      <c r="N2348">
        <v>16715995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16.29</v>
      </c>
      <c r="AV2348">
        <v>16715995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4405</v>
      </c>
      <c r="BI2348" t="s">
        <v>4308</v>
      </c>
    </row>
    <row r="2349" spans="1:61" x14ac:dyDescent="0.2">
      <c r="A2349" t="s">
        <v>4209</v>
      </c>
      <c r="B2349" t="s">
        <v>4193</v>
      </c>
      <c r="C2349" t="s">
        <v>4174</v>
      </c>
      <c r="D2349" t="s">
        <v>4194</v>
      </c>
      <c r="E2349" t="s">
        <v>108</v>
      </c>
      <c r="F2349" t="s">
        <v>66</v>
      </c>
      <c r="G2349" t="s">
        <v>4517</v>
      </c>
      <c r="H2349" t="s">
        <v>4518</v>
      </c>
      <c r="I2349" t="s">
        <v>64</v>
      </c>
      <c r="J2349" t="s">
        <v>4519</v>
      </c>
      <c r="K2349">
        <v>1</v>
      </c>
      <c r="L2349" t="s">
        <v>69</v>
      </c>
      <c r="M2349">
        <v>4.4000000000000004</v>
      </c>
      <c r="N2349">
        <v>4671451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4.4000000000000004</v>
      </c>
      <c r="BG2349">
        <v>4671451</v>
      </c>
      <c r="BH2349" t="s">
        <v>4304</v>
      </c>
      <c r="BI2349" t="s">
        <v>4397</v>
      </c>
    </row>
    <row r="2350" spans="1:61" x14ac:dyDescent="0.2">
      <c r="A2350" t="s">
        <v>4192</v>
      </c>
      <c r="B2350" t="s">
        <v>4193</v>
      </c>
      <c r="C2350" t="s">
        <v>4174</v>
      </c>
      <c r="D2350" t="s">
        <v>4194</v>
      </c>
      <c r="E2350" t="s">
        <v>108</v>
      </c>
      <c r="F2350" t="s">
        <v>66</v>
      </c>
      <c r="G2350" t="s">
        <v>4520</v>
      </c>
      <c r="H2350" t="s">
        <v>4521</v>
      </c>
      <c r="I2350" t="s">
        <v>64</v>
      </c>
      <c r="J2350" t="s">
        <v>4522</v>
      </c>
      <c r="K2350">
        <v>1</v>
      </c>
      <c r="L2350" t="s">
        <v>69</v>
      </c>
      <c r="M2350">
        <v>22.68</v>
      </c>
      <c r="N2350">
        <v>23113215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22.68</v>
      </c>
      <c r="BG2350">
        <v>23113215</v>
      </c>
      <c r="BH2350" t="s">
        <v>4304</v>
      </c>
      <c r="BI2350" t="s">
        <v>4397</v>
      </c>
    </row>
    <row r="2351" spans="1:61" x14ac:dyDescent="0.2">
      <c r="A2351" t="s">
        <v>4192</v>
      </c>
      <c r="B2351" t="s">
        <v>4193</v>
      </c>
      <c r="C2351" t="s">
        <v>4174</v>
      </c>
      <c r="D2351" t="s">
        <v>4194</v>
      </c>
      <c r="E2351" t="s">
        <v>108</v>
      </c>
      <c r="F2351" t="s">
        <v>66</v>
      </c>
      <c r="G2351" t="s">
        <v>4523</v>
      </c>
      <c r="H2351" t="s">
        <v>4524</v>
      </c>
      <c r="I2351" t="s">
        <v>64</v>
      </c>
      <c r="J2351" t="s">
        <v>4525</v>
      </c>
      <c r="K2351">
        <v>1</v>
      </c>
      <c r="L2351" t="s">
        <v>69</v>
      </c>
      <c r="M2351">
        <v>18.27</v>
      </c>
      <c r="N2351">
        <v>18030104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18.27</v>
      </c>
      <c r="BG2351">
        <v>18030104</v>
      </c>
      <c r="BH2351" t="s">
        <v>4304</v>
      </c>
      <c r="BI2351" t="s">
        <v>4397</v>
      </c>
    </row>
    <row r="2352" spans="1:61" x14ac:dyDescent="0.2">
      <c r="A2352" t="s">
        <v>4386</v>
      </c>
      <c r="B2352" t="s">
        <v>1230</v>
      </c>
      <c r="C2352" t="s">
        <v>4369</v>
      </c>
      <c r="D2352" t="s">
        <v>64</v>
      </c>
      <c r="E2352" t="s">
        <v>108</v>
      </c>
      <c r="F2352" t="s">
        <v>66</v>
      </c>
      <c r="G2352" t="s">
        <v>4526</v>
      </c>
      <c r="H2352" t="s">
        <v>4527</v>
      </c>
      <c r="I2352" t="s">
        <v>64</v>
      </c>
      <c r="J2352" t="s">
        <v>4528</v>
      </c>
      <c r="K2352">
        <v>1</v>
      </c>
      <c r="L2352" t="s">
        <v>69</v>
      </c>
      <c r="M2352">
        <v>2.72</v>
      </c>
      <c r="N2352">
        <v>5241851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2.72</v>
      </c>
      <c r="BG2352">
        <v>5241851</v>
      </c>
      <c r="BH2352" t="s">
        <v>4314</v>
      </c>
      <c r="BI2352" t="s">
        <v>4390</v>
      </c>
    </row>
    <row r="2353" spans="1:61" x14ac:dyDescent="0.2">
      <c r="A2353" t="s">
        <v>4406</v>
      </c>
      <c r="B2353" t="s">
        <v>1230</v>
      </c>
      <c r="C2353" t="s">
        <v>4369</v>
      </c>
      <c r="D2353" t="s">
        <v>64</v>
      </c>
      <c r="E2353" t="s">
        <v>108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7</v>
      </c>
      <c r="L2353" t="s">
        <v>69</v>
      </c>
      <c r="M2353">
        <v>9.42</v>
      </c>
      <c r="N2353">
        <v>14368045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9.42</v>
      </c>
      <c r="AV2353">
        <v>14368045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4304</v>
      </c>
      <c r="BI2353" t="s">
        <v>4305</v>
      </c>
    </row>
    <row r="2354" spans="1:61" x14ac:dyDescent="0.2">
      <c r="A2354" t="s">
        <v>4406</v>
      </c>
      <c r="B2354" t="s">
        <v>1230</v>
      </c>
      <c r="C2354" t="s">
        <v>4369</v>
      </c>
      <c r="D2354" t="s">
        <v>64</v>
      </c>
      <c r="E2354" t="s">
        <v>108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7.74</v>
      </c>
      <c r="N2354">
        <v>7940255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7.74</v>
      </c>
      <c r="AV2354">
        <v>7940255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4314</v>
      </c>
      <c r="BI2354" t="s">
        <v>4330</v>
      </c>
    </row>
    <row r="2355" spans="1:61" x14ac:dyDescent="0.2">
      <c r="A2355" t="s">
        <v>1229</v>
      </c>
      <c r="B2355" t="s">
        <v>1230</v>
      </c>
      <c r="C2355" t="s">
        <v>4369</v>
      </c>
      <c r="D2355" t="s">
        <v>64</v>
      </c>
      <c r="E2355" t="s">
        <v>108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2</v>
      </c>
      <c r="L2355" t="s">
        <v>69</v>
      </c>
      <c r="M2355">
        <v>13.7</v>
      </c>
      <c r="N2355">
        <v>14995945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1.49</v>
      </c>
      <c r="AV2355">
        <v>1630945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12.21</v>
      </c>
      <c r="BG2355">
        <v>13365000</v>
      </c>
      <c r="BH2355" t="s">
        <v>4314</v>
      </c>
      <c r="BI2355" t="s">
        <v>4348</v>
      </c>
    </row>
    <row r="2356" spans="1:61" x14ac:dyDescent="0.2">
      <c r="A2356" t="s">
        <v>4386</v>
      </c>
      <c r="B2356" t="s">
        <v>1230</v>
      </c>
      <c r="C2356" t="s">
        <v>4369</v>
      </c>
      <c r="D2356" t="s">
        <v>64</v>
      </c>
      <c r="E2356" t="s">
        <v>108</v>
      </c>
      <c r="F2356" t="s">
        <v>66</v>
      </c>
      <c r="G2356" t="s">
        <v>4538</v>
      </c>
      <c r="H2356" t="s">
        <v>4539</v>
      </c>
      <c r="I2356" t="s">
        <v>64</v>
      </c>
      <c r="J2356" t="s">
        <v>4540</v>
      </c>
      <c r="K2356">
        <v>1</v>
      </c>
      <c r="L2356" t="s">
        <v>69</v>
      </c>
      <c r="M2356">
        <v>4.01</v>
      </c>
      <c r="N2356">
        <v>5575591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4.01</v>
      </c>
      <c r="AV2356">
        <v>5575591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4314</v>
      </c>
      <c r="BI2356" t="s">
        <v>4319</v>
      </c>
    </row>
    <row r="2357" spans="1:61" x14ac:dyDescent="0.2">
      <c r="A2357" t="s">
        <v>1229</v>
      </c>
      <c r="B2357" t="s">
        <v>1230</v>
      </c>
      <c r="C2357" t="s">
        <v>4369</v>
      </c>
      <c r="D2357" t="s">
        <v>64</v>
      </c>
      <c r="E2357" t="s">
        <v>108</v>
      </c>
      <c r="F2357" t="s">
        <v>66</v>
      </c>
      <c r="G2357" t="s">
        <v>4541</v>
      </c>
      <c r="H2357" t="s">
        <v>4542</v>
      </c>
      <c r="I2357" t="s">
        <v>64</v>
      </c>
      <c r="J2357" t="s">
        <v>4543</v>
      </c>
      <c r="K2357">
        <v>4</v>
      </c>
      <c r="L2357" t="s">
        <v>69</v>
      </c>
      <c r="M2357">
        <v>7.12</v>
      </c>
      <c r="N2357">
        <v>8146836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7.12</v>
      </c>
      <c r="BG2357">
        <v>8146836</v>
      </c>
      <c r="BH2357" t="s">
        <v>4314</v>
      </c>
      <c r="BI2357" t="s">
        <v>4348</v>
      </c>
    </row>
    <row r="2358" spans="1:61" x14ac:dyDescent="0.2">
      <c r="A2358" t="s">
        <v>1229</v>
      </c>
      <c r="B2358" t="s">
        <v>1230</v>
      </c>
      <c r="C2358" t="s">
        <v>4369</v>
      </c>
      <c r="D2358" t="s">
        <v>64</v>
      </c>
      <c r="E2358" t="s">
        <v>108</v>
      </c>
      <c r="F2358" t="s">
        <v>66</v>
      </c>
      <c r="G2358" t="s">
        <v>4544</v>
      </c>
      <c r="H2358" t="s">
        <v>4545</v>
      </c>
      <c r="I2358" t="s">
        <v>64</v>
      </c>
      <c r="J2358" t="s">
        <v>4543</v>
      </c>
      <c r="K2358">
        <v>2</v>
      </c>
      <c r="L2358" t="s">
        <v>69</v>
      </c>
      <c r="M2358">
        <v>6.92</v>
      </c>
      <c r="N2358">
        <v>7614334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6.92</v>
      </c>
      <c r="AV2358">
        <v>7614334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4314</v>
      </c>
      <c r="BI2358" t="s">
        <v>4348</v>
      </c>
    </row>
    <row r="2359" spans="1:61" x14ac:dyDescent="0.2">
      <c r="A2359" t="s">
        <v>4209</v>
      </c>
      <c r="B2359" t="s">
        <v>4193</v>
      </c>
      <c r="C2359" t="s">
        <v>4174</v>
      </c>
      <c r="D2359" t="s">
        <v>4194</v>
      </c>
      <c r="E2359" t="s">
        <v>108</v>
      </c>
      <c r="F2359" t="s">
        <v>66</v>
      </c>
      <c r="G2359" t="s">
        <v>4546</v>
      </c>
      <c r="H2359" t="s">
        <v>4547</v>
      </c>
      <c r="I2359" t="s">
        <v>64</v>
      </c>
      <c r="J2359" t="s">
        <v>4548</v>
      </c>
      <c r="K2359">
        <v>1</v>
      </c>
      <c r="L2359" t="s">
        <v>69</v>
      </c>
      <c r="M2359">
        <v>65.09</v>
      </c>
      <c r="N2359">
        <v>60493573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65.09</v>
      </c>
      <c r="BG2359">
        <v>60493573</v>
      </c>
      <c r="BH2359" t="s">
        <v>4314</v>
      </c>
      <c r="BI2359" t="s">
        <v>4319</v>
      </c>
    </row>
    <row r="2360" spans="1:61" x14ac:dyDescent="0.2">
      <c r="A2360" t="s">
        <v>4386</v>
      </c>
      <c r="B2360" t="s">
        <v>1230</v>
      </c>
      <c r="C2360" t="s">
        <v>4369</v>
      </c>
      <c r="D2360" t="s">
        <v>64</v>
      </c>
      <c r="E2360" t="s">
        <v>108</v>
      </c>
      <c r="F2360" t="s">
        <v>66</v>
      </c>
      <c r="G2360" t="s">
        <v>4549</v>
      </c>
      <c r="H2360" t="s">
        <v>4550</v>
      </c>
      <c r="I2360" t="s">
        <v>64</v>
      </c>
      <c r="J2360" t="s">
        <v>4551</v>
      </c>
      <c r="K2360">
        <v>1</v>
      </c>
      <c r="L2360" t="s">
        <v>69</v>
      </c>
      <c r="M2360">
        <v>7.62</v>
      </c>
      <c r="N2360">
        <v>12258601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7.62</v>
      </c>
      <c r="AV2360">
        <v>12258601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4314</v>
      </c>
      <c r="BI2360" t="s">
        <v>4348</v>
      </c>
    </row>
    <row r="2361" spans="1:61" x14ac:dyDescent="0.2">
      <c r="A2361" t="s">
        <v>4192</v>
      </c>
      <c r="B2361" t="s">
        <v>4193</v>
      </c>
      <c r="C2361" t="s">
        <v>4174</v>
      </c>
      <c r="D2361" t="s">
        <v>4194</v>
      </c>
      <c r="E2361" t="s">
        <v>108</v>
      </c>
      <c r="F2361" t="s">
        <v>66</v>
      </c>
      <c r="G2361" t="s">
        <v>4552</v>
      </c>
      <c r="H2361" t="s">
        <v>4553</v>
      </c>
      <c r="I2361" t="s">
        <v>64</v>
      </c>
      <c r="J2361" t="s">
        <v>4554</v>
      </c>
      <c r="K2361">
        <v>1</v>
      </c>
      <c r="L2361" t="s">
        <v>69</v>
      </c>
      <c r="M2361">
        <v>14.29</v>
      </c>
      <c r="N2361">
        <v>14364257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14.29</v>
      </c>
      <c r="BG2361">
        <v>14364257</v>
      </c>
      <c r="BH2361" t="s">
        <v>4314</v>
      </c>
      <c r="BI2361" t="s">
        <v>4390</v>
      </c>
    </row>
    <row r="2362" spans="1:61" x14ac:dyDescent="0.2">
      <c r="A2362" t="s">
        <v>4209</v>
      </c>
      <c r="B2362" t="s">
        <v>4193</v>
      </c>
      <c r="C2362" t="s">
        <v>4174</v>
      </c>
      <c r="D2362" t="s">
        <v>4194</v>
      </c>
      <c r="E2362" t="s">
        <v>108</v>
      </c>
      <c r="F2362" t="s">
        <v>66</v>
      </c>
      <c r="G2362" t="s">
        <v>4555</v>
      </c>
      <c r="H2362" t="s">
        <v>4556</v>
      </c>
      <c r="I2362" t="s">
        <v>64</v>
      </c>
      <c r="J2362" t="s">
        <v>4557</v>
      </c>
      <c r="K2362">
        <v>1</v>
      </c>
      <c r="L2362" t="s">
        <v>69</v>
      </c>
      <c r="M2362">
        <v>17.29</v>
      </c>
      <c r="N2362">
        <v>14298508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17.29</v>
      </c>
      <c r="AJ2362">
        <v>14298508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4314</v>
      </c>
      <c r="BI2362" t="s">
        <v>4390</v>
      </c>
    </row>
    <row r="2363" spans="1:61" x14ac:dyDescent="0.2">
      <c r="A2363" t="s">
        <v>4209</v>
      </c>
      <c r="B2363" t="s">
        <v>4193</v>
      </c>
      <c r="C2363" t="s">
        <v>4174</v>
      </c>
      <c r="D2363" t="s">
        <v>4194</v>
      </c>
      <c r="E2363" t="s">
        <v>108</v>
      </c>
      <c r="F2363" t="s">
        <v>66</v>
      </c>
      <c r="G2363" t="s">
        <v>4555</v>
      </c>
      <c r="H2363" t="s">
        <v>4556</v>
      </c>
      <c r="I2363" t="s">
        <v>64</v>
      </c>
      <c r="J2363" t="s">
        <v>4557</v>
      </c>
      <c r="K2363">
        <v>3</v>
      </c>
      <c r="L2363" t="s">
        <v>69</v>
      </c>
      <c r="M2363">
        <v>18.7</v>
      </c>
      <c r="N2363">
        <v>15351595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18.7</v>
      </c>
      <c r="AJ2363">
        <v>15351595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4314</v>
      </c>
      <c r="BI2363" t="s">
        <v>4390</v>
      </c>
    </row>
    <row r="2364" spans="1:61" x14ac:dyDescent="0.2">
      <c r="A2364" t="s">
        <v>4209</v>
      </c>
      <c r="B2364" t="s">
        <v>4193</v>
      </c>
      <c r="C2364" t="s">
        <v>4174</v>
      </c>
      <c r="D2364" t="s">
        <v>4194</v>
      </c>
      <c r="E2364" t="s">
        <v>108</v>
      </c>
      <c r="F2364" t="s">
        <v>66</v>
      </c>
      <c r="G2364" t="s">
        <v>4555</v>
      </c>
      <c r="H2364" t="s">
        <v>4556</v>
      </c>
      <c r="I2364" t="s">
        <v>64</v>
      </c>
      <c r="J2364" t="s">
        <v>4557</v>
      </c>
      <c r="K2364">
        <v>6</v>
      </c>
      <c r="L2364" t="s">
        <v>69</v>
      </c>
      <c r="M2364">
        <v>282</v>
      </c>
      <c r="N2364">
        <v>236918509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28.48</v>
      </c>
      <c r="AJ2364">
        <v>23927090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253.52</v>
      </c>
      <c r="BG2364">
        <v>212991419</v>
      </c>
      <c r="BH2364" t="s">
        <v>4314</v>
      </c>
      <c r="BI2364" t="s">
        <v>4390</v>
      </c>
    </row>
    <row r="2365" spans="1:61" x14ac:dyDescent="0.2">
      <c r="A2365" t="s">
        <v>4209</v>
      </c>
      <c r="B2365" t="s">
        <v>4193</v>
      </c>
      <c r="C2365" t="s">
        <v>4174</v>
      </c>
      <c r="D2365" t="s">
        <v>4194</v>
      </c>
      <c r="E2365" t="s">
        <v>108</v>
      </c>
      <c r="F2365" t="s">
        <v>66</v>
      </c>
      <c r="G2365" t="s">
        <v>4555</v>
      </c>
      <c r="H2365" t="s">
        <v>4556</v>
      </c>
      <c r="I2365" t="s">
        <v>64</v>
      </c>
      <c r="J2365" t="s">
        <v>4557</v>
      </c>
      <c r="K2365">
        <v>7</v>
      </c>
      <c r="L2365" t="s">
        <v>69</v>
      </c>
      <c r="M2365">
        <v>18.68</v>
      </c>
      <c r="N2365">
        <v>15469312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18.68</v>
      </c>
      <c r="BG2365">
        <v>15469312</v>
      </c>
      <c r="BH2365" t="s">
        <v>4314</v>
      </c>
      <c r="BI2365" t="s">
        <v>4390</v>
      </c>
    </row>
    <row r="2366" spans="1:61" x14ac:dyDescent="0.2">
      <c r="A2366" t="s">
        <v>4309</v>
      </c>
      <c r="B2366" t="s">
        <v>1230</v>
      </c>
      <c r="C2366" t="s">
        <v>4369</v>
      </c>
      <c r="D2366" t="s">
        <v>64</v>
      </c>
      <c r="E2366" t="s">
        <v>108</v>
      </c>
      <c r="F2366" t="s">
        <v>66</v>
      </c>
      <c r="G2366" t="s">
        <v>4558</v>
      </c>
      <c r="H2366" t="s">
        <v>4559</v>
      </c>
      <c r="I2366" t="s">
        <v>64</v>
      </c>
      <c r="J2366" t="s">
        <v>4560</v>
      </c>
      <c r="K2366">
        <v>2</v>
      </c>
      <c r="L2366" t="s">
        <v>69</v>
      </c>
      <c r="M2366">
        <v>0.96</v>
      </c>
      <c r="N2366">
        <v>3368515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0.96</v>
      </c>
      <c r="BG2366">
        <v>3368515</v>
      </c>
      <c r="BH2366" t="s">
        <v>4405</v>
      </c>
      <c r="BI2366" t="s">
        <v>4315</v>
      </c>
    </row>
    <row r="2367" spans="1:61" x14ac:dyDescent="0.2">
      <c r="A2367" t="s">
        <v>4365</v>
      </c>
      <c r="B2367" t="s">
        <v>4193</v>
      </c>
      <c r="C2367" t="s">
        <v>4174</v>
      </c>
      <c r="D2367" t="s">
        <v>4175</v>
      </c>
      <c r="E2367" t="s">
        <v>108</v>
      </c>
      <c r="F2367" t="s">
        <v>66</v>
      </c>
      <c r="G2367" t="s">
        <v>4561</v>
      </c>
      <c r="H2367" t="s">
        <v>4562</v>
      </c>
      <c r="I2367" t="s">
        <v>64</v>
      </c>
      <c r="J2367" t="s">
        <v>4563</v>
      </c>
      <c r="K2367">
        <v>1</v>
      </c>
      <c r="L2367" t="s">
        <v>69</v>
      </c>
      <c r="M2367">
        <v>11.15</v>
      </c>
      <c r="N2367">
        <v>6986862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11.15</v>
      </c>
      <c r="AL2367">
        <v>6747278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239584</v>
      </c>
      <c r="BF2367">
        <v>0</v>
      </c>
      <c r="BG2367">
        <v>0</v>
      </c>
      <c r="BH2367" t="s">
        <v>4314</v>
      </c>
      <c r="BI2367" t="s">
        <v>4348</v>
      </c>
    </row>
    <row r="2368" spans="1:61" x14ac:dyDescent="0.2">
      <c r="A2368" t="s">
        <v>4209</v>
      </c>
      <c r="B2368" t="s">
        <v>4193</v>
      </c>
      <c r="C2368" t="s">
        <v>4174</v>
      </c>
      <c r="D2368" t="s">
        <v>4194</v>
      </c>
      <c r="E2368" t="s">
        <v>108</v>
      </c>
      <c r="F2368" t="s">
        <v>66</v>
      </c>
      <c r="G2368" t="s">
        <v>4564</v>
      </c>
      <c r="H2368" t="s">
        <v>4565</v>
      </c>
      <c r="I2368" t="s">
        <v>64</v>
      </c>
      <c r="J2368" t="s">
        <v>4563</v>
      </c>
      <c r="K2368">
        <v>1</v>
      </c>
      <c r="L2368" t="s">
        <v>69</v>
      </c>
      <c r="M2368">
        <v>10.89</v>
      </c>
      <c r="N2368">
        <v>8568737</v>
      </c>
      <c r="O2368">
        <v>0</v>
      </c>
      <c r="P2368">
        <v>0</v>
      </c>
      <c r="Q2368">
        <v>0</v>
      </c>
      <c r="R2368">
        <v>0</v>
      </c>
      <c r="S2368">
        <v>10.88</v>
      </c>
      <c r="T2368">
        <v>8576545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10.89</v>
      </c>
      <c r="AT2368">
        <v>8576580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10.88</v>
      </c>
      <c r="BG2368">
        <v>8568702</v>
      </c>
      <c r="BH2368" t="s">
        <v>4314</v>
      </c>
      <c r="BI2368" t="s">
        <v>4348</v>
      </c>
    </row>
    <row r="2369" spans="1:61" x14ac:dyDescent="0.2">
      <c r="A2369" t="s">
        <v>1229</v>
      </c>
      <c r="B2369" t="s">
        <v>1230</v>
      </c>
      <c r="C2369" t="s">
        <v>4369</v>
      </c>
      <c r="D2369" t="s">
        <v>64</v>
      </c>
      <c r="E2369" t="s">
        <v>108</v>
      </c>
      <c r="F2369" t="s">
        <v>66</v>
      </c>
      <c r="G2369" t="s">
        <v>4566</v>
      </c>
      <c r="H2369" t="s">
        <v>4567</v>
      </c>
      <c r="I2369" t="s">
        <v>64</v>
      </c>
      <c r="J2369" t="s">
        <v>4568</v>
      </c>
      <c r="K2369">
        <v>1</v>
      </c>
      <c r="L2369" t="s">
        <v>69</v>
      </c>
      <c r="M2369">
        <v>8.15</v>
      </c>
      <c r="N2369">
        <v>10105550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8.15</v>
      </c>
      <c r="AV2369">
        <v>10105550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4314</v>
      </c>
      <c r="BI2369" t="s">
        <v>4330</v>
      </c>
    </row>
    <row r="2370" spans="1:61" x14ac:dyDescent="0.2">
      <c r="A2370" t="s">
        <v>4209</v>
      </c>
      <c r="B2370" t="s">
        <v>4193</v>
      </c>
      <c r="C2370" t="s">
        <v>4174</v>
      </c>
      <c r="D2370" t="s">
        <v>4194</v>
      </c>
      <c r="E2370" t="s">
        <v>108</v>
      </c>
      <c r="F2370" t="s">
        <v>66</v>
      </c>
      <c r="G2370" t="s">
        <v>4569</v>
      </c>
      <c r="H2370" t="s">
        <v>4570</v>
      </c>
      <c r="I2370" t="s">
        <v>64</v>
      </c>
      <c r="J2370" t="s">
        <v>4571</v>
      </c>
      <c r="K2370">
        <v>1</v>
      </c>
      <c r="L2370" t="s">
        <v>69</v>
      </c>
      <c r="M2370">
        <v>44.38</v>
      </c>
      <c r="N2370">
        <v>39769913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44.38</v>
      </c>
      <c r="AJ2370">
        <v>39769913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4314</v>
      </c>
      <c r="BI2370" t="s">
        <v>4390</v>
      </c>
    </row>
    <row r="2371" spans="1:61" x14ac:dyDescent="0.2">
      <c r="A2371" t="s">
        <v>4209</v>
      </c>
      <c r="B2371" t="s">
        <v>4193</v>
      </c>
      <c r="C2371" t="s">
        <v>4174</v>
      </c>
      <c r="D2371" t="s">
        <v>4194</v>
      </c>
      <c r="E2371" t="s">
        <v>108</v>
      </c>
      <c r="F2371" t="s">
        <v>66</v>
      </c>
      <c r="G2371" t="s">
        <v>4569</v>
      </c>
      <c r="H2371" t="s">
        <v>4570</v>
      </c>
      <c r="I2371" t="s">
        <v>64</v>
      </c>
      <c r="J2371" t="s">
        <v>4571</v>
      </c>
      <c r="K2371">
        <v>2</v>
      </c>
      <c r="L2371" t="s">
        <v>69</v>
      </c>
      <c r="M2371">
        <v>84.8</v>
      </c>
      <c r="N2371">
        <v>77710574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4.4400000000000004</v>
      </c>
      <c r="AJ2371">
        <v>4068808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80.36</v>
      </c>
      <c r="BG2371">
        <v>73641766</v>
      </c>
      <c r="BH2371" t="s">
        <v>4314</v>
      </c>
      <c r="BI2371" t="s">
        <v>4390</v>
      </c>
    </row>
    <row r="2372" spans="1:61" x14ac:dyDescent="0.2">
      <c r="A2372" t="s">
        <v>4386</v>
      </c>
      <c r="B2372" t="s">
        <v>1230</v>
      </c>
      <c r="C2372" t="s">
        <v>4369</v>
      </c>
      <c r="D2372" t="s">
        <v>64</v>
      </c>
      <c r="E2372" t="s">
        <v>108</v>
      </c>
      <c r="F2372" t="s">
        <v>66</v>
      </c>
      <c r="G2372" t="s">
        <v>4572</v>
      </c>
      <c r="H2372" t="s">
        <v>4573</v>
      </c>
      <c r="I2372" t="s">
        <v>64</v>
      </c>
      <c r="J2372" t="s">
        <v>4574</v>
      </c>
      <c r="K2372">
        <v>1</v>
      </c>
      <c r="L2372" t="s">
        <v>69</v>
      </c>
      <c r="M2372">
        <v>13.26</v>
      </c>
      <c r="N2372">
        <v>19639172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13.26</v>
      </c>
      <c r="AV2372">
        <v>19639172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4314</v>
      </c>
      <c r="BI2372" t="s">
        <v>4330</v>
      </c>
    </row>
    <row r="2373" spans="1:61" x14ac:dyDescent="0.2">
      <c r="A2373" t="s">
        <v>1229</v>
      </c>
      <c r="B2373" t="s">
        <v>1230</v>
      </c>
      <c r="C2373" t="s">
        <v>4369</v>
      </c>
      <c r="D2373" t="s">
        <v>64</v>
      </c>
      <c r="E2373" t="s">
        <v>108</v>
      </c>
      <c r="F2373" t="s">
        <v>66</v>
      </c>
      <c r="G2373" t="s">
        <v>4575</v>
      </c>
      <c r="H2373" t="s">
        <v>4576</v>
      </c>
      <c r="I2373" t="s">
        <v>64</v>
      </c>
      <c r="J2373" t="s">
        <v>4577</v>
      </c>
      <c r="K2373">
        <v>1</v>
      </c>
      <c r="L2373" t="s">
        <v>69</v>
      </c>
      <c r="M2373">
        <v>13.3</v>
      </c>
      <c r="N2373">
        <v>12095670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6.62</v>
      </c>
      <c r="AV2373">
        <v>6020550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6.68</v>
      </c>
      <c r="BG2373">
        <v>6075120</v>
      </c>
      <c r="BH2373" t="s">
        <v>4314</v>
      </c>
      <c r="BI2373" t="s">
        <v>4330</v>
      </c>
    </row>
    <row r="2374" spans="1:61" x14ac:dyDescent="0.2">
      <c r="A2374" t="s">
        <v>1229</v>
      </c>
      <c r="B2374" t="s">
        <v>1230</v>
      </c>
      <c r="C2374" t="s">
        <v>4369</v>
      </c>
      <c r="D2374" t="s">
        <v>64</v>
      </c>
      <c r="E2374" t="s">
        <v>108</v>
      </c>
      <c r="F2374" t="s">
        <v>66</v>
      </c>
      <c r="G2374" t="s">
        <v>4578</v>
      </c>
      <c r="H2374" t="s">
        <v>4579</v>
      </c>
      <c r="I2374" t="s">
        <v>64</v>
      </c>
      <c r="J2374" t="s">
        <v>4580</v>
      </c>
      <c r="K2374">
        <v>6</v>
      </c>
      <c r="L2374" t="s">
        <v>69</v>
      </c>
      <c r="M2374">
        <v>6</v>
      </c>
      <c r="N2374">
        <v>7681802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</v>
      </c>
      <c r="AV2374">
        <v>7681802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4314</v>
      </c>
      <c r="BI2374" t="s">
        <v>4319</v>
      </c>
    </row>
    <row r="2375" spans="1:61" x14ac:dyDescent="0.2">
      <c r="A2375" t="s">
        <v>1229</v>
      </c>
      <c r="B2375" t="s">
        <v>1230</v>
      </c>
      <c r="C2375" t="s">
        <v>4369</v>
      </c>
      <c r="D2375" t="s">
        <v>64</v>
      </c>
      <c r="E2375" t="s">
        <v>108</v>
      </c>
      <c r="F2375" t="s">
        <v>66</v>
      </c>
      <c r="G2375" t="s">
        <v>4581</v>
      </c>
      <c r="H2375" t="s">
        <v>4582</v>
      </c>
      <c r="I2375" t="s">
        <v>64</v>
      </c>
      <c r="J2375" t="s">
        <v>4580</v>
      </c>
      <c r="K2375">
        <v>4</v>
      </c>
      <c r="L2375" t="s">
        <v>69</v>
      </c>
      <c r="M2375">
        <v>9.69</v>
      </c>
      <c r="N2375">
        <v>11239310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9.69</v>
      </c>
      <c r="AV2375">
        <v>11239310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4314</v>
      </c>
      <c r="BI2375" t="s">
        <v>4319</v>
      </c>
    </row>
    <row r="2376" spans="1:61" x14ac:dyDescent="0.2">
      <c r="A2376" t="s">
        <v>4192</v>
      </c>
      <c r="B2376" t="s">
        <v>4583</v>
      </c>
      <c r="C2376" t="s">
        <v>4369</v>
      </c>
      <c r="D2376" t="s">
        <v>64</v>
      </c>
      <c r="E2376" t="s">
        <v>108</v>
      </c>
      <c r="F2376" t="s">
        <v>66</v>
      </c>
      <c r="G2376" t="s">
        <v>4584</v>
      </c>
      <c r="H2376" t="s">
        <v>4585</v>
      </c>
      <c r="I2376" t="s">
        <v>64</v>
      </c>
      <c r="J2376" t="s">
        <v>4586</v>
      </c>
      <c r="K2376">
        <v>1</v>
      </c>
      <c r="L2376" t="s">
        <v>69</v>
      </c>
      <c r="M2376">
        <v>23.26</v>
      </c>
      <c r="N2376">
        <v>24568812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23.26</v>
      </c>
      <c r="AL2376">
        <v>18898122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5670690</v>
      </c>
      <c r="BF2376">
        <v>0</v>
      </c>
      <c r="BG2376">
        <v>0</v>
      </c>
      <c r="BH2376" t="s">
        <v>4405</v>
      </c>
      <c r="BI2376" t="s">
        <v>4308</v>
      </c>
    </row>
    <row r="2377" spans="1:61" x14ac:dyDescent="0.2">
      <c r="A2377" t="s">
        <v>1229</v>
      </c>
      <c r="B2377" t="s">
        <v>1230</v>
      </c>
      <c r="C2377" t="s">
        <v>4369</v>
      </c>
      <c r="D2377" t="s">
        <v>64</v>
      </c>
      <c r="E2377" t="s">
        <v>108</v>
      </c>
      <c r="F2377" t="s">
        <v>66</v>
      </c>
      <c r="G2377" t="s">
        <v>4587</v>
      </c>
      <c r="H2377" t="s">
        <v>4588</v>
      </c>
      <c r="I2377" t="s">
        <v>64</v>
      </c>
      <c r="J2377" t="s">
        <v>4589</v>
      </c>
      <c r="K2377">
        <v>2</v>
      </c>
      <c r="L2377" t="s">
        <v>69</v>
      </c>
      <c r="M2377">
        <v>3.71</v>
      </c>
      <c r="N2377">
        <v>3698901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3.71</v>
      </c>
      <c r="AV2377">
        <v>3698901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4314</v>
      </c>
      <c r="BI2377" t="s">
        <v>4319</v>
      </c>
    </row>
    <row r="2378" spans="1:61" x14ac:dyDescent="0.2">
      <c r="A2378" t="s">
        <v>4209</v>
      </c>
      <c r="B2378" t="s">
        <v>4193</v>
      </c>
      <c r="C2378" t="s">
        <v>4174</v>
      </c>
      <c r="D2378" t="s">
        <v>4194</v>
      </c>
      <c r="E2378" t="s">
        <v>108</v>
      </c>
      <c r="F2378" t="s">
        <v>66</v>
      </c>
      <c r="G2378" t="s">
        <v>4590</v>
      </c>
      <c r="H2378" t="s">
        <v>4591</v>
      </c>
      <c r="I2378" t="s">
        <v>64</v>
      </c>
      <c r="J2378" t="s">
        <v>4592</v>
      </c>
      <c r="K2378">
        <v>1</v>
      </c>
      <c r="L2378" t="s">
        <v>69</v>
      </c>
      <c r="M2378">
        <v>13.5</v>
      </c>
      <c r="N2378">
        <v>10852451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8.32</v>
      </c>
      <c r="AT2378">
        <v>6688325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5.18</v>
      </c>
      <c r="BG2378">
        <v>4164126</v>
      </c>
      <c r="BH2378" t="s">
        <v>4405</v>
      </c>
      <c r="BI2378" t="s">
        <v>4468</v>
      </c>
    </row>
    <row r="2379" spans="1:61" x14ac:dyDescent="0.2">
      <c r="A2379" t="s">
        <v>4406</v>
      </c>
      <c r="B2379" t="s">
        <v>1230</v>
      </c>
      <c r="C2379" t="s">
        <v>4369</v>
      </c>
      <c r="D2379" t="s">
        <v>64</v>
      </c>
      <c r="E2379" t="s">
        <v>108</v>
      </c>
      <c r="F2379" t="s">
        <v>66</v>
      </c>
      <c r="G2379" t="s">
        <v>4593</v>
      </c>
      <c r="H2379" t="s">
        <v>4594</v>
      </c>
      <c r="I2379" t="s">
        <v>64</v>
      </c>
      <c r="J2379" t="s">
        <v>4595</v>
      </c>
      <c r="K2379">
        <v>1</v>
      </c>
      <c r="L2379" t="s">
        <v>69</v>
      </c>
      <c r="M2379">
        <v>57.6</v>
      </c>
      <c r="N2379">
        <v>61298404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57.6</v>
      </c>
      <c r="AV2379">
        <v>61298404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4314</v>
      </c>
      <c r="BI2379" t="s">
        <v>4330</v>
      </c>
    </row>
    <row r="2380" spans="1:61" x14ac:dyDescent="0.2">
      <c r="A2380" t="s">
        <v>4406</v>
      </c>
      <c r="B2380" t="s">
        <v>1230</v>
      </c>
      <c r="C2380" t="s">
        <v>4369</v>
      </c>
      <c r="D2380" t="s">
        <v>64</v>
      </c>
      <c r="E2380" t="s">
        <v>108</v>
      </c>
      <c r="F2380" t="s">
        <v>66</v>
      </c>
      <c r="G2380" t="s">
        <v>4596</v>
      </c>
      <c r="H2380" t="s">
        <v>4597</v>
      </c>
      <c r="I2380" t="s">
        <v>64</v>
      </c>
      <c r="J2380" t="s">
        <v>4595</v>
      </c>
      <c r="K2380">
        <v>2</v>
      </c>
      <c r="L2380" t="s">
        <v>69</v>
      </c>
      <c r="M2380">
        <v>16.34</v>
      </c>
      <c r="N2380">
        <v>16561598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16.34</v>
      </c>
      <c r="AV2380">
        <v>16561598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4314</v>
      </c>
      <c r="BI2380" t="s">
        <v>4330</v>
      </c>
    </row>
    <row r="2381" spans="1:61" x14ac:dyDescent="0.2">
      <c r="A2381" t="s">
        <v>4406</v>
      </c>
      <c r="B2381" t="s">
        <v>1230</v>
      </c>
      <c r="C2381" t="s">
        <v>4369</v>
      </c>
      <c r="D2381" t="s">
        <v>64</v>
      </c>
      <c r="E2381" t="s">
        <v>108</v>
      </c>
      <c r="F2381" t="s">
        <v>66</v>
      </c>
      <c r="G2381" t="s">
        <v>4598</v>
      </c>
      <c r="H2381" t="s">
        <v>4599</v>
      </c>
      <c r="I2381" t="s">
        <v>64</v>
      </c>
      <c r="J2381" t="s">
        <v>4595</v>
      </c>
      <c r="K2381">
        <v>4</v>
      </c>
      <c r="L2381" t="s">
        <v>69</v>
      </c>
      <c r="M2381">
        <v>8.7200000000000006</v>
      </c>
      <c r="N2381">
        <v>10965240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8.7200000000000006</v>
      </c>
      <c r="AV2381">
        <v>10965240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4314</v>
      </c>
      <c r="BI2381" t="s">
        <v>4330</v>
      </c>
    </row>
    <row r="2382" spans="1:61" x14ac:dyDescent="0.2">
      <c r="A2382" t="s">
        <v>4197</v>
      </c>
      <c r="B2382" t="s">
        <v>4398</v>
      </c>
      <c r="C2382" t="s">
        <v>4369</v>
      </c>
      <c r="D2382" t="s">
        <v>64</v>
      </c>
      <c r="E2382" t="s">
        <v>108</v>
      </c>
      <c r="F2382" t="s">
        <v>66</v>
      </c>
      <c r="G2382" t="s">
        <v>4600</v>
      </c>
      <c r="H2382" t="s">
        <v>4601</v>
      </c>
      <c r="I2382" t="s">
        <v>64</v>
      </c>
      <c r="J2382" t="s">
        <v>4602</v>
      </c>
      <c r="K2382">
        <v>1</v>
      </c>
      <c r="L2382" t="s">
        <v>69</v>
      </c>
      <c r="M2382">
        <v>7.16</v>
      </c>
      <c r="N2382">
        <v>6500139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7.16</v>
      </c>
      <c r="AV2382">
        <v>6500139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4304</v>
      </c>
      <c r="BI2382" t="s">
        <v>4334</v>
      </c>
    </row>
    <row r="2383" spans="1:61" x14ac:dyDescent="0.2">
      <c r="A2383" t="s">
        <v>1229</v>
      </c>
      <c r="B2383" t="s">
        <v>1230</v>
      </c>
      <c r="C2383" t="s">
        <v>4369</v>
      </c>
      <c r="D2383" t="s">
        <v>64</v>
      </c>
      <c r="E2383" t="s">
        <v>108</v>
      </c>
      <c r="F2383" t="s">
        <v>66</v>
      </c>
      <c r="G2383" t="s">
        <v>4603</v>
      </c>
      <c r="H2383" t="s">
        <v>4604</v>
      </c>
      <c r="I2383" t="s">
        <v>64</v>
      </c>
      <c r="J2383" t="s">
        <v>4605</v>
      </c>
      <c r="K2383">
        <v>1</v>
      </c>
      <c r="L2383" t="s">
        <v>69</v>
      </c>
      <c r="M2383">
        <v>6.6</v>
      </c>
      <c r="N2383">
        <v>6774926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6.6</v>
      </c>
      <c r="AV2383">
        <v>6774926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4314</v>
      </c>
      <c r="BI2383" t="s">
        <v>4330</v>
      </c>
    </row>
    <row r="2384" spans="1:61" x14ac:dyDescent="0.2">
      <c r="A2384" t="s">
        <v>1229</v>
      </c>
      <c r="B2384" t="s">
        <v>1230</v>
      </c>
      <c r="C2384" t="s">
        <v>4369</v>
      </c>
      <c r="D2384" t="s">
        <v>64</v>
      </c>
      <c r="E2384" t="s">
        <v>108</v>
      </c>
      <c r="F2384" t="s">
        <v>66</v>
      </c>
      <c r="G2384" t="s">
        <v>4606</v>
      </c>
      <c r="H2384" t="s">
        <v>4607</v>
      </c>
      <c r="I2384" t="s">
        <v>64</v>
      </c>
      <c r="J2384" t="s">
        <v>4608</v>
      </c>
      <c r="K2384">
        <v>6</v>
      </c>
      <c r="L2384" t="s">
        <v>69</v>
      </c>
      <c r="M2384">
        <v>23.14</v>
      </c>
      <c r="N2384">
        <v>24798856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7.8</v>
      </c>
      <c r="AV2384">
        <v>8359165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15.34</v>
      </c>
      <c r="BG2384">
        <v>16439691</v>
      </c>
      <c r="BH2384" t="s">
        <v>4314</v>
      </c>
      <c r="BI2384" t="s">
        <v>4348</v>
      </c>
    </row>
    <row r="2385" spans="1:61" x14ac:dyDescent="0.2">
      <c r="A2385" t="s">
        <v>1229</v>
      </c>
      <c r="B2385" t="s">
        <v>1230</v>
      </c>
      <c r="C2385" t="s">
        <v>4369</v>
      </c>
      <c r="D2385" t="s">
        <v>64</v>
      </c>
      <c r="E2385" t="s">
        <v>108</v>
      </c>
      <c r="F2385" t="s">
        <v>66</v>
      </c>
      <c r="G2385" t="s">
        <v>4506</v>
      </c>
      <c r="H2385" t="s">
        <v>4507</v>
      </c>
      <c r="I2385" t="s">
        <v>64</v>
      </c>
      <c r="J2385" t="s">
        <v>4609</v>
      </c>
      <c r="K2385">
        <v>1</v>
      </c>
      <c r="L2385" t="s">
        <v>69</v>
      </c>
      <c r="M2385">
        <v>13.33</v>
      </c>
      <c r="N2385">
        <v>14009334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4.3899999999999997</v>
      </c>
      <c r="AV2385">
        <v>4613727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8.94</v>
      </c>
      <c r="BG2385">
        <v>9395607</v>
      </c>
      <c r="BH2385" t="s">
        <v>4314</v>
      </c>
      <c r="BI2385" t="s">
        <v>4348</v>
      </c>
    </row>
    <row r="2386" spans="1:61" x14ac:dyDescent="0.2">
      <c r="A2386" t="s">
        <v>4197</v>
      </c>
      <c r="B2386" t="s">
        <v>4398</v>
      </c>
      <c r="C2386" t="s">
        <v>4369</v>
      </c>
      <c r="D2386" t="s">
        <v>64</v>
      </c>
      <c r="E2386" t="s">
        <v>108</v>
      </c>
      <c r="F2386" t="s">
        <v>66</v>
      </c>
      <c r="G2386" t="s">
        <v>4610</v>
      </c>
      <c r="H2386" t="s">
        <v>4611</v>
      </c>
      <c r="I2386" t="s">
        <v>64</v>
      </c>
      <c r="J2386" t="s">
        <v>4612</v>
      </c>
      <c r="K2386">
        <v>1</v>
      </c>
      <c r="L2386" t="s">
        <v>69</v>
      </c>
      <c r="M2386">
        <v>10.73</v>
      </c>
      <c r="N2386">
        <v>9653497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10.73</v>
      </c>
      <c r="AV2386">
        <v>9653497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4405</v>
      </c>
      <c r="BI2386" t="s">
        <v>4308</v>
      </c>
    </row>
    <row r="2387" spans="1:61" x14ac:dyDescent="0.2">
      <c r="A2387" t="s">
        <v>4406</v>
      </c>
      <c r="B2387" t="s">
        <v>1230</v>
      </c>
      <c r="C2387" t="s">
        <v>4369</v>
      </c>
      <c r="D2387" t="s">
        <v>64</v>
      </c>
      <c r="E2387" t="s">
        <v>108</v>
      </c>
      <c r="F2387" t="s">
        <v>66</v>
      </c>
      <c r="G2387" t="s">
        <v>4613</v>
      </c>
      <c r="H2387" t="s">
        <v>4614</v>
      </c>
      <c r="I2387" t="s">
        <v>64</v>
      </c>
      <c r="J2387" t="s">
        <v>4615</v>
      </c>
      <c r="K2387">
        <v>1</v>
      </c>
      <c r="L2387" t="s">
        <v>69</v>
      </c>
      <c r="M2387">
        <v>4.0599999999999996</v>
      </c>
      <c r="N2387">
        <v>5616522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4.0599999999999996</v>
      </c>
      <c r="AV2387">
        <v>5616522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4304</v>
      </c>
      <c r="BI2387" t="s">
        <v>4334</v>
      </c>
    </row>
    <row r="2388" spans="1:61" x14ac:dyDescent="0.2">
      <c r="A2388" t="s">
        <v>1229</v>
      </c>
      <c r="B2388" t="s">
        <v>1230</v>
      </c>
      <c r="C2388" t="s">
        <v>4369</v>
      </c>
      <c r="D2388" t="s">
        <v>64</v>
      </c>
      <c r="E2388" t="s">
        <v>108</v>
      </c>
      <c r="F2388" t="s">
        <v>66</v>
      </c>
      <c r="G2388" t="s">
        <v>4616</v>
      </c>
      <c r="H2388" t="s">
        <v>4617</v>
      </c>
      <c r="I2388" t="s">
        <v>64</v>
      </c>
      <c r="J2388" t="s">
        <v>4618</v>
      </c>
      <c r="K2388">
        <v>1</v>
      </c>
      <c r="L2388" t="s">
        <v>69</v>
      </c>
      <c r="M2388">
        <v>17.899999999999999</v>
      </c>
      <c r="N2388">
        <v>24532796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17.899999999999999</v>
      </c>
      <c r="BG2388">
        <v>24532796</v>
      </c>
      <c r="BH2388" t="s">
        <v>4314</v>
      </c>
      <c r="BI2388" t="s">
        <v>4319</v>
      </c>
    </row>
    <row r="2389" spans="1:61" x14ac:dyDescent="0.2">
      <c r="A2389" t="s">
        <v>1229</v>
      </c>
      <c r="B2389" t="s">
        <v>1230</v>
      </c>
      <c r="C2389" t="s">
        <v>4369</v>
      </c>
      <c r="D2389" t="s">
        <v>64</v>
      </c>
      <c r="E2389" t="s">
        <v>108</v>
      </c>
      <c r="F2389" t="s">
        <v>66</v>
      </c>
      <c r="G2389" t="s">
        <v>4603</v>
      </c>
      <c r="H2389" t="s">
        <v>4604</v>
      </c>
      <c r="I2389" t="s">
        <v>64</v>
      </c>
      <c r="J2389" t="s">
        <v>4619</v>
      </c>
      <c r="K2389">
        <v>3</v>
      </c>
      <c r="L2389" t="s">
        <v>69</v>
      </c>
      <c r="M2389">
        <v>7.12</v>
      </c>
      <c r="N2389">
        <v>10870156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7.12</v>
      </c>
      <c r="BG2389">
        <v>10870156</v>
      </c>
      <c r="BH2389" t="s">
        <v>4314</v>
      </c>
      <c r="BI2389" t="s">
        <v>4319</v>
      </c>
    </row>
    <row r="2390" spans="1:61" x14ac:dyDescent="0.2">
      <c r="A2390" t="s">
        <v>4192</v>
      </c>
      <c r="B2390" t="s">
        <v>4193</v>
      </c>
      <c r="C2390" t="s">
        <v>4174</v>
      </c>
      <c r="D2390" t="s">
        <v>4194</v>
      </c>
      <c r="E2390" t="s">
        <v>108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1</v>
      </c>
      <c r="L2390" t="s">
        <v>69</v>
      </c>
      <c r="M2390">
        <v>19.07</v>
      </c>
      <c r="N2390">
        <v>20532654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19.07</v>
      </c>
      <c r="BG2390">
        <v>20532654</v>
      </c>
      <c r="BH2390" t="s">
        <v>4304</v>
      </c>
      <c r="BI2390" t="s">
        <v>4397</v>
      </c>
    </row>
    <row r="2391" spans="1:61" x14ac:dyDescent="0.2">
      <c r="A2391" t="s">
        <v>4365</v>
      </c>
      <c r="B2391" t="s">
        <v>4193</v>
      </c>
      <c r="C2391" t="s">
        <v>4174</v>
      </c>
      <c r="D2391" t="s">
        <v>4175</v>
      </c>
      <c r="E2391" t="s">
        <v>108</v>
      </c>
      <c r="F2391" t="s">
        <v>66</v>
      </c>
      <c r="G2391" t="s">
        <v>4623</v>
      </c>
      <c r="H2391" t="s">
        <v>4624</v>
      </c>
      <c r="I2391" t="s">
        <v>64</v>
      </c>
      <c r="J2391" t="s">
        <v>4625</v>
      </c>
      <c r="K2391">
        <v>1</v>
      </c>
      <c r="L2391" t="s">
        <v>69</v>
      </c>
      <c r="M2391">
        <v>17.739999999999998</v>
      </c>
      <c r="N2391">
        <v>16873156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17.739999999999998</v>
      </c>
      <c r="BG2391">
        <v>16873156</v>
      </c>
      <c r="BH2391" t="s">
        <v>4304</v>
      </c>
      <c r="BI2391" t="s">
        <v>4397</v>
      </c>
    </row>
    <row r="2392" spans="1:61" x14ac:dyDescent="0.2">
      <c r="A2392" t="s">
        <v>1229</v>
      </c>
      <c r="B2392" t="s">
        <v>1230</v>
      </c>
      <c r="C2392" t="s">
        <v>4369</v>
      </c>
      <c r="D2392" t="s">
        <v>64</v>
      </c>
      <c r="E2392" t="s">
        <v>108</v>
      </c>
      <c r="F2392" t="s">
        <v>66</v>
      </c>
      <c r="G2392" t="s">
        <v>4575</v>
      </c>
      <c r="H2392" t="s">
        <v>4576</v>
      </c>
      <c r="I2392" t="s">
        <v>64</v>
      </c>
      <c r="J2392" t="s">
        <v>4626</v>
      </c>
      <c r="K2392">
        <v>1</v>
      </c>
      <c r="L2392" t="s">
        <v>69</v>
      </c>
      <c r="M2392">
        <v>25.87</v>
      </c>
      <c r="N2392">
        <v>23430544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25.87</v>
      </c>
      <c r="BG2392">
        <v>23430544</v>
      </c>
      <c r="BH2392" t="s">
        <v>4314</v>
      </c>
      <c r="BI2392" t="s">
        <v>4330</v>
      </c>
    </row>
    <row r="2393" spans="1:61" x14ac:dyDescent="0.2">
      <c r="A2393" t="s">
        <v>4197</v>
      </c>
      <c r="B2393" t="s">
        <v>4398</v>
      </c>
      <c r="C2393" t="s">
        <v>4369</v>
      </c>
      <c r="D2393" t="s">
        <v>64</v>
      </c>
      <c r="E2393" t="s">
        <v>108</v>
      </c>
      <c r="F2393" t="s">
        <v>66</v>
      </c>
      <c r="G2393" t="s">
        <v>4627</v>
      </c>
      <c r="H2393" t="s">
        <v>4628</v>
      </c>
      <c r="I2393" t="s">
        <v>64</v>
      </c>
      <c r="J2393" t="s">
        <v>4629</v>
      </c>
      <c r="K2393">
        <v>1</v>
      </c>
      <c r="L2393" t="s">
        <v>69</v>
      </c>
      <c r="M2393">
        <v>22.49</v>
      </c>
      <c r="N2393">
        <v>23162349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22.49</v>
      </c>
      <c r="AV2393">
        <v>23162349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4405</v>
      </c>
      <c r="BI2393" t="s">
        <v>4308</v>
      </c>
    </row>
    <row r="2394" spans="1:61" x14ac:dyDescent="0.2">
      <c r="A2394" t="s">
        <v>1229</v>
      </c>
      <c r="B2394" t="s">
        <v>1230</v>
      </c>
      <c r="C2394" t="s">
        <v>4369</v>
      </c>
      <c r="D2394" t="s">
        <v>64</v>
      </c>
      <c r="E2394" t="s">
        <v>108</v>
      </c>
      <c r="F2394" t="s">
        <v>66</v>
      </c>
      <c r="G2394" t="s">
        <v>4630</v>
      </c>
      <c r="H2394" t="s">
        <v>4631</v>
      </c>
      <c r="I2394" t="s">
        <v>64</v>
      </c>
      <c r="J2394" t="s">
        <v>4632</v>
      </c>
      <c r="K2394">
        <v>1</v>
      </c>
      <c r="L2394" t="s">
        <v>69</v>
      </c>
      <c r="M2394">
        <v>15.51</v>
      </c>
      <c r="N2394">
        <v>17631920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7.67</v>
      </c>
      <c r="AV2394">
        <v>8719332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7.84</v>
      </c>
      <c r="BG2394">
        <v>8912588</v>
      </c>
      <c r="BH2394" t="s">
        <v>4314</v>
      </c>
      <c r="BI2394" t="s">
        <v>4319</v>
      </c>
    </row>
    <row r="2395" spans="1:61" x14ac:dyDescent="0.2">
      <c r="A2395" t="s">
        <v>4406</v>
      </c>
      <c r="B2395" t="s">
        <v>1230</v>
      </c>
      <c r="C2395" t="s">
        <v>4369</v>
      </c>
      <c r="D2395" t="s">
        <v>64</v>
      </c>
      <c r="E2395" t="s">
        <v>108</v>
      </c>
      <c r="F2395" t="s">
        <v>66</v>
      </c>
      <c r="G2395" t="s">
        <v>4633</v>
      </c>
      <c r="H2395" t="s">
        <v>4634</v>
      </c>
      <c r="I2395" t="s">
        <v>64</v>
      </c>
      <c r="J2395" t="s">
        <v>4635</v>
      </c>
      <c r="K2395">
        <v>1</v>
      </c>
      <c r="L2395" t="s">
        <v>69</v>
      </c>
      <c r="M2395">
        <v>24.8</v>
      </c>
      <c r="N2395">
        <v>31392435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24.8</v>
      </c>
      <c r="AV2395">
        <v>31392435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4314</v>
      </c>
      <c r="BI2395" t="s">
        <v>4330</v>
      </c>
    </row>
    <row r="2396" spans="1:61" x14ac:dyDescent="0.2">
      <c r="A2396" t="s">
        <v>4406</v>
      </c>
      <c r="B2396" t="s">
        <v>1230</v>
      </c>
      <c r="C2396" t="s">
        <v>4369</v>
      </c>
      <c r="D2396" t="s">
        <v>64</v>
      </c>
      <c r="E2396" t="s">
        <v>108</v>
      </c>
      <c r="F2396" t="s">
        <v>66</v>
      </c>
      <c r="G2396" t="s">
        <v>4598</v>
      </c>
      <c r="H2396" t="s">
        <v>4599</v>
      </c>
      <c r="I2396" t="s">
        <v>64</v>
      </c>
      <c r="J2396" t="s">
        <v>4635</v>
      </c>
      <c r="K2396">
        <v>2</v>
      </c>
      <c r="L2396" t="s">
        <v>69</v>
      </c>
      <c r="M2396">
        <v>4.84</v>
      </c>
      <c r="N2396">
        <v>6049941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4.84</v>
      </c>
      <c r="AV2396">
        <v>6049941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4314</v>
      </c>
      <c r="BI2396" t="s">
        <v>4330</v>
      </c>
    </row>
    <row r="2397" spans="1:61" x14ac:dyDescent="0.2">
      <c r="A2397" t="s">
        <v>1229</v>
      </c>
      <c r="B2397" t="s">
        <v>1230</v>
      </c>
      <c r="C2397" t="s">
        <v>4369</v>
      </c>
      <c r="D2397" t="s">
        <v>64</v>
      </c>
      <c r="E2397" t="s">
        <v>108</v>
      </c>
      <c r="F2397" t="s">
        <v>66</v>
      </c>
      <c r="G2397" t="s">
        <v>4636</v>
      </c>
      <c r="H2397" t="s">
        <v>4637</v>
      </c>
      <c r="I2397" t="s">
        <v>64</v>
      </c>
      <c r="J2397" t="s">
        <v>4638</v>
      </c>
      <c r="K2397">
        <v>1</v>
      </c>
      <c r="L2397" t="s">
        <v>69</v>
      </c>
      <c r="M2397">
        <v>13.67</v>
      </c>
      <c r="N2397">
        <v>20332564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10.27</v>
      </c>
      <c r="AV2397">
        <v>15275453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3.4</v>
      </c>
      <c r="BG2397">
        <v>5057111</v>
      </c>
      <c r="BH2397" t="s">
        <v>4314</v>
      </c>
      <c r="BI2397" t="s">
        <v>4319</v>
      </c>
    </row>
    <row r="2398" spans="1:61" x14ac:dyDescent="0.2">
      <c r="A2398" t="s">
        <v>1229</v>
      </c>
      <c r="B2398" t="s">
        <v>1230</v>
      </c>
      <c r="C2398" t="s">
        <v>4369</v>
      </c>
      <c r="D2398" t="s">
        <v>64</v>
      </c>
      <c r="E2398" t="s">
        <v>108</v>
      </c>
      <c r="F2398" t="s">
        <v>66</v>
      </c>
      <c r="G2398" t="s">
        <v>4639</v>
      </c>
      <c r="H2398" t="s">
        <v>4640</v>
      </c>
      <c r="I2398" t="s">
        <v>64</v>
      </c>
      <c r="J2398" t="s">
        <v>4641</v>
      </c>
      <c r="K2398">
        <v>2</v>
      </c>
      <c r="L2398" t="s">
        <v>69</v>
      </c>
      <c r="M2398">
        <v>6.54</v>
      </c>
      <c r="N2398">
        <v>7567935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6.54</v>
      </c>
      <c r="AV2398">
        <v>7567935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4314</v>
      </c>
      <c r="BI2398" t="s">
        <v>4319</v>
      </c>
    </row>
    <row r="2399" spans="1:61" x14ac:dyDescent="0.2">
      <c r="A2399" t="s">
        <v>1229</v>
      </c>
      <c r="B2399" t="s">
        <v>1230</v>
      </c>
      <c r="C2399" t="s">
        <v>4369</v>
      </c>
      <c r="D2399" t="s">
        <v>64</v>
      </c>
      <c r="E2399" t="s">
        <v>108</v>
      </c>
      <c r="F2399" t="s">
        <v>66</v>
      </c>
      <c r="G2399" t="s">
        <v>4642</v>
      </c>
      <c r="H2399" t="s">
        <v>4643</v>
      </c>
      <c r="I2399" t="s">
        <v>64</v>
      </c>
      <c r="J2399" t="s">
        <v>4641</v>
      </c>
      <c r="K2399">
        <v>3</v>
      </c>
      <c r="L2399" t="s">
        <v>69</v>
      </c>
      <c r="M2399">
        <v>3.7</v>
      </c>
      <c r="N2399">
        <v>4282192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3.7</v>
      </c>
      <c r="AV2399">
        <v>4282192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4314</v>
      </c>
      <c r="BI2399" t="s">
        <v>4319</v>
      </c>
    </row>
    <row r="2400" spans="1:61" x14ac:dyDescent="0.2">
      <c r="A2400" t="s">
        <v>1229</v>
      </c>
      <c r="B2400" t="s">
        <v>1230</v>
      </c>
      <c r="C2400" t="s">
        <v>4369</v>
      </c>
      <c r="D2400" t="s">
        <v>64</v>
      </c>
      <c r="E2400" t="s">
        <v>108</v>
      </c>
      <c r="F2400" t="s">
        <v>66</v>
      </c>
      <c r="G2400" t="s">
        <v>4644</v>
      </c>
      <c r="H2400" t="s">
        <v>4645</v>
      </c>
      <c r="I2400" t="s">
        <v>64</v>
      </c>
      <c r="J2400" t="s">
        <v>4646</v>
      </c>
      <c r="K2400">
        <v>2</v>
      </c>
      <c r="L2400" t="s">
        <v>69</v>
      </c>
      <c r="M2400">
        <v>8.73</v>
      </c>
      <c r="N2400">
        <v>11137417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2.91</v>
      </c>
      <c r="AV2400">
        <v>3712472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5.82</v>
      </c>
      <c r="BG2400">
        <v>7424945</v>
      </c>
      <c r="BH2400" t="s">
        <v>4314</v>
      </c>
      <c r="BI2400" t="s">
        <v>4319</v>
      </c>
    </row>
    <row r="2401" spans="1:61" x14ac:dyDescent="0.2">
      <c r="A2401" t="s">
        <v>4209</v>
      </c>
      <c r="B2401" t="s">
        <v>4398</v>
      </c>
      <c r="C2401" t="s">
        <v>4369</v>
      </c>
      <c r="D2401" t="s">
        <v>64</v>
      </c>
      <c r="E2401" t="s">
        <v>108</v>
      </c>
      <c r="F2401" t="s">
        <v>66</v>
      </c>
      <c r="G2401" t="s">
        <v>4647</v>
      </c>
      <c r="H2401" t="s">
        <v>4648</v>
      </c>
      <c r="I2401" t="s">
        <v>64</v>
      </c>
      <c r="J2401" t="s">
        <v>4649</v>
      </c>
      <c r="K2401">
        <v>1</v>
      </c>
      <c r="L2401" t="s">
        <v>69</v>
      </c>
      <c r="M2401">
        <v>9.0500000000000007</v>
      </c>
      <c r="N2401">
        <v>10407107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9.0500000000000007</v>
      </c>
      <c r="BG2401">
        <v>10407107</v>
      </c>
      <c r="BH2401" t="s">
        <v>4405</v>
      </c>
      <c r="BI2401" t="s">
        <v>4308</v>
      </c>
    </row>
    <row r="2402" spans="1:61" x14ac:dyDescent="0.2">
      <c r="A2402" t="s">
        <v>4209</v>
      </c>
      <c r="B2402" t="s">
        <v>4398</v>
      </c>
      <c r="C2402" t="s">
        <v>4369</v>
      </c>
      <c r="D2402" t="s">
        <v>64</v>
      </c>
      <c r="E2402" t="s">
        <v>108</v>
      </c>
      <c r="F2402" t="s">
        <v>66</v>
      </c>
      <c r="G2402" t="s">
        <v>4650</v>
      </c>
      <c r="H2402" t="s">
        <v>4651</v>
      </c>
      <c r="I2402" t="s">
        <v>64</v>
      </c>
      <c r="J2402" t="s">
        <v>4649</v>
      </c>
      <c r="K2402">
        <v>2</v>
      </c>
      <c r="L2402" t="s">
        <v>69</v>
      </c>
      <c r="M2402">
        <v>64</v>
      </c>
      <c r="N2402">
        <v>69089076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64</v>
      </c>
      <c r="AL2402">
        <v>45060992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24028084</v>
      </c>
      <c r="BF2402">
        <v>0</v>
      </c>
      <c r="BG2402">
        <v>0</v>
      </c>
      <c r="BH2402" t="s">
        <v>4405</v>
      </c>
      <c r="BI2402" t="s">
        <v>4308</v>
      </c>
    </row>
    <row r="2403" spans="1:61" x14ac:dyDescent="0.2">
      <c r="A2403" t="s">
        <v>1229</v>
      </c>
      <c r="B2403" t="s">
        <v>1230</v>
      </c>
      <c r="C2403" t="s">
        <v>4369</v>
      </c>
      <c r="D2403" t="s">
        <v>64</v>
      </c>
      <c r="E2403" t="s">
        <v>108</v>
      </c>
      <c r="F2403" t="s">
        <v>66</v>
      </c>
      <c r="G2403" t="s">
        <v>4434</v>
      </c>
      <c r="H2403" t="s">
        <v>4435</v>
      </c>
      <c r="I2403" t="s">
        <v>64</v>
      </c>
      <c r="J2403" t="s">
        <v>4652</v>
      </c>
      <c r="K2403">
        <v>1</v>
      </c>
      <c r="L2403" t="s">
        <v>69</v>
      </c>
      <c r="M2403">
        <v>2.77</v>
      </c>
      <c r="N2403">
        <v>4216561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2.77</v>
      </c>
      <c r="BG2403">
        <v>4216561</v>
      </c>
      <c r="BH2403" t="s">
        <v>4314</v>
      </c>
      <c r="BI2403" t="s">
        <v>4330</v>
      </c>
    </row>
    <row r="2404" spans="1:61" x14ac:dyDescent="0.2">
      <c r="A2404" t="s">
        <v>4653</v>
      </c>
      <c r="B2404" t="s">
        <v>1230</v>
      </c>
      <c r="C2404" t="s">
        <v>4369</v>
      </c>
      <c r="D2404" t="s">
        <v>64</v>
      </c>
      <c r="E2404" t="s">
        <v>108</v>
      </c>
      <c r="F2404" t="s">
        <v>66</v>
      </c>
      <c r="G2404" t="s">
        <v>4654</v>
      </c>
      <c r="H2404" t="s">
        <v>4655</v>
      </c>
      <c r="I2404" t="s">
        <v>64</v>
      </c>
      <c r="J2404" t="s">
        <v>4656</v>
      </c>
      <c r="K2404">
        <v>2</v>
      </c>
      <c r="L2404" t="s">
        <v>69</v>
      </c>
      <c r="M2404">
        <v>11.33</v>
      </c>
      <c r="N2404">
        <v>12144274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11.33</v>
      </c>
      <c r="AV2404">
        <v>12144274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4314</v>
      </c>
      <c r="BI2404" t="s">
        <v>4319</v>
      </c>
    </row>
    <row r="2405" spans="1:61" x14ac:dyDescent="0.2">
      <c r="A2405" t="s">
        <v>4653</v>
      </c>
      <c r="B2405" t="s">
        <v>1230</v>
      </c>
      <c r="C2405" t="s">
        <v>4369</v>
      </c>
      <c r="D2405" t="s">
        <v>64</v>
      </c>
      <c r="E2405" t="s">
        <v>108</v>
      </c>
      <c r="F2405" t="s">
        <v>66</v>
      </c>
      <c r="G2405" t="s">
        <v>4657</v>
      </c>
      <c r="H2405" t="s">
        <v>4658</v>
      </c>
      <c r="I2405" t="s">
        <v>64</v>
      </c>
      <c r="J2405" t="s">
        <v>4656</v>
      </c>
      <c r="K2405">
        <v>1</v>
      </c>
      <c r="L2405" t="s">
        <v>69</v>
      </c>
      <c r="M2405">
        <v>10.07</v>
      </c>
      <c r="N2405">
        <v>11050493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10.07</v>
      </c>
      <c r="AV2405">
        <v>11050493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4314</v>
      </c>
      <c r="BI2405" t="s">
        <v>4319</v>
      </c>
    </row>
    <row r="2406" spans="1:61" x14ac:dyDescent="0.2">
      <c r="A2406" t="s">
        <v>1229</v>
      </c>
      <c r="B2406" t="s">
        <v>1230</v>
      </c>
      <c r="C2406" t="s">
        <v>4369</v>
      </c>
      <c r="D2406" t="s">
        <v>64</v>
      </c>
      <c r="E2406" t="s">
        <v>108</v>
      </c>
      <c r="F2406" t="s">
        <v>66</v>
      </c>
      <c r="G2406" t="s">
        <v>4541</v>
      </c>
      <c r="H2406" t="s">
        <v>4542</v>
      </c>
      <c r="I2406" t="s">
        <v>64</v>
      </c>
      <c r="J2406" t="s">
        <v>4659</v>
      </c>
      <c r="K2406">
        <v>1</v>
      </c>
      <c r="L2406" t="s">
        <v>69</v>
      </c>
      <c r="M2406">
        <v>3.58</v>
      </c>
      <c r="N2406">
        <v>4210721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4210721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4314</v>
      </c>
      <c r="BI2406" t="s">
        <v>4319</v>
      </c>
    </row>
    <row r="2407" spans="1:61" x14ac:dyDescent="0.2">
      <c r="A2407" t="s">
        <v>4309</v>
      </c>
      <c r="B2407" t="s">
        <v>1230</v>
      </c>
      <c r="C2407" t="s">
        <v>4369</v>
      </c>
      <c r="D2407" t="s">
        <v>64</v>
      </c>
      <c r="E2407" t="s">
        <v>108</v>
      </c>
      <c r="F2407" t="s">
        <v>66</v>
      </c>
      <c r="G2407" t="s">
        <v>4660</v>
      </c>
      <c r="H2407" t="s">
        <v>4661</v>
      </c>
      <c r="I2407" t="s">
        <v>64</v>
      </c>
      <c r="J2407" t="s">
        <v>4662</v>
      </c>
      <c r="K2407">
        <v>3</v>
      </c>
      <c r="L2407" t="s">
        <v>69</v>
      </c>
      <c r="M2407">
        <v>1.03</v>
      </c>
      <c r="N2407">
        <v>4213078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1.03</v>
      </c>
      <c r="AV2407">
        <v>4213078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4405</v>
      </c>
      <c r="BI2407" t="s">
        <v>4373</v>
      </c>
    </row>
    <row r="2408" spans="1:61" x14ac:dyDescent="0.2">
      <c r="A2408" t="s">
        <v>1229</v>
      </c>
      <c r="B2408" t="s">
        <v>1230</v>
      </c>
      <c r="C2408" t="s">
        <v>4369</v>
      </c>
      <c r="D2408" t="s">
        <v>64</v>
      </c>
      <c r="E2408" t="s">
        <v>108</v>
      </c>
      <c r="F2408" t="s">
        <v>66</v>
      </c>
      <c r="G2408" t="s">
        <v>4663</v>
      </c>
      <c r="H2408" t="s">
        <v>4664</v>
      </c>
      <c r="I2408" t="s">
        <v>64</v>
      </c>
      <c r="J2408" t="s">
        <v>4665</v>
      </c>
      <c r="K2408">
        <v>1</v>
      </c>
      <c r="L2408" t="s">
        <v>69</v>
      </c>
      <c r="M2408">
        <v>7.9</v>
      </c>
      <c r="N2408">
        <v>11920798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7.9</v>
      </c>
      <c r="AV2408">
        <v>11920798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4314</v>
      </c>
      <c r="BI2408" t="s">
        <v>4319</v>
      </c>
    </row>
    <row r="2409" spans="1:61" x14ac:dyDescent="0.2">
      <c r="A2409" t="s">
        <v>4209</v>
      </c>
      <c r="B2409" t="s">
        <v>4193</v>
      </c>
      <c r="C2409" t="s">
        <v>4174</v>
      </c>
      <c r="D2409" t="s">
        <v>4194</v>
      </c>
      <c r="E2409" t="s">
        <v>108</v>
      </c>
      <c r="F2409" t="s">
        <v>66</v>
      </c>
      <c r="G2409" t="s">
        <v>4666</v>
      </c>
      <c r="H2409" t="s">
        <v>4667</v>
      </c>
      <c r="I2409" t="s">
        <v>64</v>
      </c>
      <c r="J2409" t="s">
        <v>4668</v>
      </c>
      <c r="K2409">
        <v>1</v>
      </c>
      <c r="L2409" t="s">
        <v>69</v>
      </c>
      <c r="M2409">
        <v>2.99</v>
      </c>
      <c r="N2409">
        <v>2959106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2.99</v>
      </c>
      <c r="BG2409">
        <v>2959106</v>
      </c>
      <c r="BH2409" t="s">
        <v>4314</v>
      </c>
      <c r="BI2409" t="s">
        <v>4330</v>
      </c>
    </row>
    <row r="2410" spans="1:61" x14ac:dyDescent="0.2">
      <c r="A2410" t="s">
        <v>4172</v>
      </c>
      <c r="B2410" t="s">
        <v>4193</v>
      </c>
      <c r="C2410" t="s">
        <v>4174</v>
      </c>
      <c r="D2410" t="s">
        <v>4175</v>
      </c>
      <c r="E2410" t="s">
        <v>108</v>
      </c>
      <c r="F2410" t="s">
        <v>66</v>
      </c>
      <c r="G2410" t="s">
        <v>4669</v>
      </c>
      <c r="H2410" t="s">
        <v>4670</v>
      </c>
      <c r="I2410" t="s">
        <v>64</v>
      </c>
      <c r="J2410" t="s">
        <v>4671</v>
      </c>
      <c r="K2410">
        <v>2</v>
      </c>
      <c r="L2410" t="s">
        <v>69</v>
      </c>
      <c r="M2410">
        <v>3.39</v>
      </c>
      <c r="N2410">
        <v>3824227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3.39</v>
      </c>
      <c r="AT2410">
        <v>3824227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4314</v>
      </c>
      <c r="BI2410" t="s">
        <v>4390</v>
      </c>
    </row>
    <row r="2411" spans="1:61" x14ac:dyDescent="0.2">
      <c r="A2411" t="s">
        <v>4309</v>
      </c>
      <c r="B2411" t="s">
        <v>1230</v>
      </c>
      <c r="C2411" t="s">
        <v>4369</v>
      </c>
      <c r="D2411" t="s">
        <v>64</v>
      </c>
      <c r="E2411" t="s">
        <v>108</v>
      </c>
      <c r="F2411" t="s">
        <v>66</v>
      </c>
      <c r="G2411" t="s">
        <v>4672</v>
      </c>
      <c r="H2411" t="s">
        <v>4673</v>
      </c>
      <c r="I2411" t="s">
        <v>64</v>
      </c>
      <c r="J2411" t="s">
        <v>4674</v>
      </c>
      <c r="K2411">
        <v>10</v>
      </c>
      <c r="L2411" t="s">
        <v>69</v>
      </c>
      <c r="M2411">
        <v>2.11</v>
      </c>
      <c r="N2411">
        <v>6933058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2.11</v>
      </c>
      <c r="BG2411">
        <v>6933058</v>
      </c>
      <c r="BH2411" t="s">
        <v>4405</v>
      </c>
      <c r="BI2411" t="s">
        <v>4315</v>
      </c>
    </row>
    <row r="2412" spans="1:61" x14ac:dyDescent="0.2">
      <c r="A2412" t="s">
        <v>4309</v>
      </c>
      <c r="B2412" t="s">
        <v>1230</v>
      </c>
      <c r="C2412" t="s">
        <v>4369</v>
      </c>
      <c r="D2412" t="s">
        <v>64</v>
      </c>
      <c r="E2412" t="s">
        <v>108</v>
      </c>
      <c r="F2412" t="s">
        <v>66</v>
      </c>
      <c r="G2412" t="s">
        <v>4675</v>
      </c>
      <c r="H2412" t="s">
        <v>4676</v>
      </c>
      <c r="I2412" t="s">
        <v>64</v>
      </c>
      <c r="J2412" t="s">
        <v>4674</v>
      </c>
      <c r="K2412">
        <v>9</v>
      </c>
      <c r="L2412" t="s">
        <v>69</v>
      </c>
      <c r="M2412">
        <v>2.5</v>
      </c>
      <c r="N2412">
        <v>9142854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2.5</v>
      </c>
      <c r="BG2412">
        <v>9142854</v>
      </c>
      <c r="BH2412" t="s">
        <v>4405</v>
      </c>
      <c r="BI2412" t="s">
        <v>4315</v>
      </c>
    </row>
    <row r="2413" spans="1:61" x14ac:dyDescent="0.2">
      <c r="A2413" t="s">
        <v>4309</v>
      </c>
      <c r="B2413" t="s">
        <v>1230</v>
      </c>
      <c r="C2413" t="s">
        <v>4369</v>
      </c>
      <c r="D2413" t="s">
        <v>64</v>
      </c>
      <c r="E2413" t="s">
        <v>108</v>
      </c>
      <c r="F2413" t="s">
        <v>66</v>
      </c>
      <c r="G2413" t="s">
        <v>4677</v>
      </c>
      <c r="H2413" t="s">
        <v>4678</v>
      </c>
      <c r="I2413" t="s">
        <v>64</v>
      </c>
      <c r="J2413" t="s">
        <v>4674</v>
      </c>
      <c r="K2413">
        <v>12</v>
      </c>
      <c r="L2413" t="s">
        <v>69</v>
      </c>
      <c r="M2413">
        <v>4.0999999999999996</v>
      </c>
      <c r="N2413">
        <v>17821821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4.0999999999999996</v>
      </c>
      <c r="BG2413">
        <v>17821821</v>
      </c>
      <c r="BH2413" t="s">
        <v>4405</v>
      </c>
      <c r="BI2413" t="s">
        <v>4315</v>
      </c>
    </row>
    <row r="2414" spans="1:61" x14ac:dyDescent="0.2">
      <c r="A2414" t="s">
        <v>4386</v>
      </c>
      <c r="B2414" t="s">
        <v>1230</v>
      </c>
      <c r="C2414" t="s">
        <v>4369</v>
      </c>
      <c r="D2414" t="s">
        <v>64</v>
      </c>
      <c r="E2414" t="s">
        <v>108</v>
      </c>
      <c r="F2414" t="s">
        <v>66</v>
      </c>
      <c r="G2414" t="s">
        <v>4679</v>
      </c>
      <c r="H2414" t="s">
        <v>4680</v>
      </c>
      <c r="I2414" t="s">
        <v>64</v>
      </c>
      <c r="J2414" t="s">
        <v>4681</v>
      </c>
      <c r="K2414">
        <v>2</v>
      </c>
      <c r="L2414" t="s">
        <v>69</v>
      </c>
      <c r="M2414">
        <v>3.65</v>
      </c>
      <c r="N2414">
        <v>6649925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3.65</v>
      </c>
      <c r="BG2414">
        <v>6649925</v>
      </c>
      <c r="BH2414" t="s">
        <v>4314</v>
      </c>
      <c r="BI2414" t="s">
        <v>4330</v>
      </c>
    </row>
    <row r="2415" spans="1:61" x14ac:dyDescent="0.2">
      <c r="A2415" t="s">
        <v>4386</v>
      </c>
      <c r="B2415" t="s">
        <v>1230</v>
      </c>
      <c r="C2415" t="s">
        <v>4369</v>
      </c>
      <c r="D2415" t="s">
        <v>64</v>
      </c>
      <c r="E2415" t="s">
        <v>108</v>
      </c>
      <c r="F2415" t="s">
        <v>66</v>
      </c>
      <c r="G2415" t="s">
        <v>4682</v>
      </c>
      <c r="H2415" t="s">
        <v>4683</v>
      </c>
      <c r="I2415" t="s">
        <v>64</v>
      </c>
      <c r="J2415" t="s">
        <v>4681</v>
      </c>
      <c r="K2415">
        <v>1</v>
      </c>
      <c r="L2415" t="s">
        <v>69</v>
      </c>
      <c r="M2415">
        <v>18.350000000000001</v>
      </c>
      <c r="N2415">
        <v>33802189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18.350000000000001</v>
      </c>
      <c r="BG2415">
        <v>33802189</v>
      </c>
      <c r="BH2415" t="s">
        <v>4314</v>
      </c>
      <c r="BI2415" t="s">
        <v>4330</v>
      </c>
    </row>
    <row r="2416" spans="1:61" x14ac:dyDescent="0.2">
      <c r="A2416" t="s">
        <v>4309</v>
      </c>
      <c r="B2416" t="s">
        <v>1230</v>
      </c>
      <c r="C2416" t="s">
        <v>4369</v>
      </c>
      <c r="D2416" t="s">
        <v>64</v>
      </c>
      <c r="E2416" t="s">
        <v>108</v>
      </c>
      <c r="F2416" t="s">
        <v>66</v>
      </c>
      <c r="G2416" t="s">
        <v>4684</v>
      </c>
      <c r="H2416" t="s">
        <v>4685</v>
      </c>
      <c r="I2416" t="s">
        <v>64</v>
      </c>
      <c r="J2416" t="s">
        <v>4686</v>
      </c>
      <c r="K2416">
        <v>7</v>
      </c>
      <c r="L2416" t="s">
        <v>69</v>
      </c>
      <c r="M2416">
        <v>3.32</v>
      </c>
      <c r="N2416">
        <v>13492388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3.32</v>
      </c>
      <c r="AV2416">
        <v>13492388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4405</v>
      </c>
      <c r="BI2416" t="s">
        <v>4315</v>
      </c>
    </row>
    <row r="2417" spans="1:61" x14ac:dyDescent="0.2">
      <c r="A2417" t="s">
        <v>4209</v>
      </c>
      <c r="B2417" t="s">
        <v>4398</v>
      </c>
      <c r="C2417" t="s">
        <v>4369</v>
      </c>
      <c r="D2417" t="s">
        <v>64</v>
      </c>
      <c r="E2417" t="s">
        <v>108</v>
      </c>
      <c r="F2417" t="s">
        <v>66</v>
      </c>
      <c r="G2417" t="s">
        <v>4687</v>
      </c>
      <c r="H2417" t="s">
        <v>4688</v>
      </c>
      <c r="I2417" t="s">
        <v>64</v>
      </c>
      <c r="J2417" t="s">
        <v>4689</v>
      </c>
      <c r="K2417">
        <v>1</v>
      </c>
      <c r="L2417" t="s">
        <v>69</v>
      </c>
      <c r="M2417">
        <v>10.07</v>
      </c>
      <c r="N2417">
        <v>9205987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10.07</v>
      </c>
      <c r="AV2417">
        <v>9205987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4405</v>
      </c>
      <c r="BI2417" t="s">
        <v>4308</v>
      </c>
    </row>
    <row r="2418" spans="1:61" x14ac:dyDescent="0.2">
      <c r="A2418" t="s">
        <v>4197</v>
      </c>
      <c r="B2418" t="s">
        <v>4193</v>
      </c>
      <c r="C2418" t="s">
        <v>4174</v>
      </c>
      <c r="D2418" t="s">
        <v>4194</v>
      </c>
      <c r="E2418" t="s">
        <v>108</v>
      </c>
      <c r="F2418" t="s">
        <v>66</v>
      </c>
      <c r="G2418" t="s">
        <v>4690</v>
      </c>
      <c r="H2418" t="s">
        <v>4691</v>
      </c>
      <c r="I2418" t="s">
        <v>64</v>
      </c>
      <c r="J2418" t="s">
        <v>4692</v>
      </c>
      <c r="K2418">
        <v>7</v>
      </c>
      <c r="L2418" t="s">
        <v>69</v>
      </c>
      <c r="M2418">
        <v>21.37</v>
      </c>
      <c r="N2418">
        <v>18512344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21.37</v>
      </c>
      <c r="BG2418">
        <v>18512344</v>
      </c>
      <c r="BH2418" t="s">
        <v>4405</v>
      </c>
      <c r="BI2418" t="s">
        <v>4468</v>
      </c>
    </row>
    <row r="2419" spans="1:61" x14ac:dyDescent="0.2">
      <c r="A2419" t="s">
        <v>4172</v>
      </c>
      <c r="B2419" t="s">
        <v>4193</v>
      </c>
      <c r="C2419" t="s">
        <v>4174</v>
      </c>
      <c r="D2419" t="s">
        <v>4175</v>
      </c>
      <c r="E2419" t="s">
        <v>108</v>
      </c>
      <c r="F2419" t="s">
        <v>66</v>
      </c>
      <c r="G2419" t="s">
        <v>4693</v>
      </c>
      <c r="H2419" t="s">
        <v>4694</v>
      </c>
      <c r="I2419" t="s">
        <v>64</v>
      </c>
      <c r="J2419" t="s">
        <v>4695</v>
      </c>
      <c r="K2419">
        <v>3</v>
      </c>
      <c r="L2419" t="s">
        <v>69</v>
      </c>
      <c r="M2419">
        <v>16.05</v>
      </c>
      <c r="N2419">
        <v>15452642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16.05</v>
      </c>
      <c r="BG2419">
        <v>15452642</v>
      </c>
      <c r="BH2419" t="s">
        <v>4304</v>
      </c>
      <c r="BI2419" t="s">
        <v>4305</v>
      </c>
    </row>
    <row r="2420" spans="1:61" x14ac:dyDescent="0.2">
      <c r="A2420" t="s">
        <v>4197</v>
      </c>
      <c r="B2420" t="s">
        <v>4398</v>
      </c>
      <c r="C2420" t="s">
        <v>4369</v>
      </c>
      <c r="D2420" t="s">
        <v>64</v>
      </c>
      <c r="E2420" t="s">
        <v>108</v>
      </c>
      <c r="F2420" t="s">
        <v>66</v>
      </c>
      <c r="G2420" t="s">
        <v>4696</v>
      </c>
      <c r="H2420" t="s">
        <v>4697</v>
      </c>
      <c r="I2420" t="s">
        <v>64</v>
      </c>
      <c r="J2420" t="s">
        <v>4698</v>
      </c>
      <c r="K2420">
        <v>5</v>
      </c>
      <c r="L2420" t="s">
        <v>69</v>
      </c>
      <c r="M2420">
        <v>44.28</v>
      </c>
      <c r="N2420">
        <v>46255214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44.28</v>
      </c>
      <c r="AV2420">
        <v>46255214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4304</v>
      </c>
      <c r="BI2420" t="s">
        <v>4305</v>
      </c>
    </row>
    <row r="2421" spans="1:61" x14ac:dyDescent="0.2">
      <c r="A2421" t="s">
        <v>4197</v>
      </c>
      <c r="B2421" t="s">
        <v>4398</v>
      </c>
      <c r="C2421" t="s">
        <v>4369</v>
      </c>
      <c r="D2421" t="s">
        <v>64</v>
      </c>
      <c r="E2421" t="s">
        <v>108</v>
      </c>
      <c r="F2421" t="s">
        <v>66</v>
      </c>
      <c r="G2421" t="s">
        <v>4699</v>
      </c>
      <c r="H2421" t="s">
        <v>4700</v>
      </c>
      <c r="I2421" t="s">
        <v>64</v>
      </c>
      <c r="J2421" t="s">
        <v>4701</v>
      </c>
      <c r="K2421">
        <v>4</v>
      </c>
      <c r="L2421" t="s">
        <v>69</v>
      </c>
      <c r="M2421">
        <v>20.23</v>
      </c>
      <c r="N2421">
        <v>23479353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20.23</v>
      </c>
      <c r="AV2421">
        <v>23479353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4405</v>
      </c>
      <c r="BI2421" t="s">
        <v>4468</v>
      </c>
    </row>
    <row r="2422" spans="1:61" x14ac:dyDescent="0.2">
      <c r="A2422" t="s">
        <v>1229</v>
      </c>
      <c r="B2422" t="s">
        <v>1230</v>
      </c>
      <c r="C2422" t="s">
        <v>4369</v>
      </c>
      <c r="D2422" t="s">
        <v>64</v>
      </c>
      <c r="E2422" t="s">
        <v>108</v>
      </c>
      <c r="F2422" t="s">
        <v>66</v>
      </c>
      <c r="G2422" t="s">
        <v>4702</v>
      </c>
      <c r="H2422" t="s">
        <v>4703</v>
      </c>
      <c r="I2422" t="s">
        <v>64</v>
      </c>
      <c r="J2422" t="s">
        <v>4704</v>
      </c>
      <c r="K2422">
        <v>1</v>
      </c>
      <c r="L2422" t="s">
        <v>69</v>
      </c>
      <c r="M2422">
        <v>11.3</v>
      </c>
      <c r="N2422">
        <v>10249080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11.3</v>
      </c>
      <c r="AV2422">
        <v>10249080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4314</v>
      </c>
      <c r="BI2422" t="s">
        <v>4319</v>
      </c>
    </row>
    <row r="2423" spans="1:61" x14ac:dyDescent="0.2">
      <c r="A2423" t="s">
        <v>1229</v>
      </c>
      <c r="B2423" t="s">
        <v>1230</v>
      </c>
      <c r="C2423" t="s">
        <v>4369</v>
      </c>
      <c r="D2423" t="s">
        <v>64</v>
      </c>
      <c r="E2423" t="s">
        <v>108</v>
      </c>
      <c r="F2423" t="s">
        <v>66</v>
      </c>
      <c r="G2423" t="s">
        <v>4434</v>
      </c>
      <c r="H2423" t="s">
        <v>4435</v>
      </c>
      <c r="I2423" t="s">
        <v>64</v>
      </c>
      <c r="J2423" t="s">
        <v>4705</v>
      </c>
      <c r="K2423">
        <v>2</v>
      </c>
      <c r="L2423" t="s">
        <v>69</v>
      </c>
      <c r="M2423">
        <v>14.55</v>
      </c>
      <c r="N2423">
        <v>17977564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14.55</v>
      </c>
      <c r="BG2423">
        <v>17977564</v>
      </c>
      <c r="BH2423" t="s">
        <v>4314</v>
      </c>
      <c r="BI2423" t="s">
        <v>4390</v>
      </c>
    </row>
    <row r="2424" spans="1:61" x14ac:dyDescent="0.2">
      <c r="A2424" t="s">
        <v>1229</v>
      </c>
      <c r="B2424" t="s">
        <v>1230</v>
      </c>
      <c r="C2424" t="s">
        <v>4369</v>
      </c>
      <c r="D2424" t="s">
        <v>64</v>
      </c>
      <c r="E2424" t="s">
        <v>108</v>
      </c>
      <c r="F2424" t="s">
        <v>66</v>
      </c>
      <c r="G2424" t="s">
        <v>4434</v>
      </c>
      <c r="H2424" t="s">
        <v>4435</v>
      </c>
      <c r="I2424" t="s">
        <v>64</v>
      </c>
      <c r="J2424" t="s">
        <v>4706</v>
      </c>
      <c r="K2424">
        <v>1</v>
      </c>
      <c r="L2424" t="s">
        <v>69</v>
      </c>
      <c r="M2424">
        <v>8.9700000000000006</v>
      </c>
      <c r="N2424">
        <v>13666362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8.9700000000000006</v>
      </c>
      <c r="BG2424">
        <v>13666362</v>
      </c>
      <c r="BH2424" t="s">
        <v>4314</v>
      </c>
      <c r="BI2424" t="s">
        <v>4330</v>
      </c>
    </row>
    <row r="2425" spans="1:61" x14ac:dyDescent="0.2">
      <c r="A2425" t="s">
        <v>4209</v>
      </c>
      <c r="B2425" t="s">
        <v>4193</v>
      </c>
      <c r="C2425" t="s">
        <v>4174</v>
      </c>
      <c r="D2425" t="s">
        <v>4194</v>
      </c>
      <c r="E2425" t="s">
        <v>108</v>
      </c>
      <c r="F2425" t="s">
        <v>66</v>
      </c>
      <c r="G2425" t="s">
        <v>4707</v>
      </c>
      <c r="H2425" t="s">
        <v>4708</v>
      </c>
      <c r="I2425" t="s">
        <v>64</v>
      </c>
      <c r="J2425" t="s">
        <v>4709</v>
      </c>
      <c r="K2425">
        <v>1</v>
      </c>
      <c r="L2425" t="s">
        <v>69</v>
      </c>
      <c r="M2425">
        <v>99.34</v>
      </c>
      <c r="N2425">
        <v>113896559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62.28</v>
      </c>
      <c r="AJ2425">
        <v>71406058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37.06</v>
      </c>
      <c r="BG2425">
        <v>42490501</v>
      </c>
      <c r="BH2425" t="s">
        <v>4314</v>
      </c>
      <c r="BI2425" t="s">
        <v>4330</v>
      </c>
    </row>
    <row r="2426" spans="1:61" x14ac:dyDescent="0.2">
      <c r="A2426" t="s">
        <v>4209</v>
      </c>
      <c r="B2426" t="s">
        <v>4193</v>
      </c>
      <c r="C2426" t="s">
        <v>4174</v>
      </c>
      <c r="D2426" t="s">
        <v>4194</v>
      </c>
      <c r="E2426" t="s">
        <v>108</v>
      </c>
      <c r="F2426" t="s">
        <v>66</v>
      </c>
      <c r="G2426" t="s">
        <v>4353</v>
      </c>
      <c r="H2426" t="s">
        <v>4354</v>
      </c>
      <c r="I2426" t="s">
        <v>64</v>
      </c>
      <c r="J2426" t="s">
        <v>4710</v>
      </c>
      <c r="K2426">
        <v>1</v>
      </c>
      <c r="L2426" t="s">
        <v>69</v>
      </c>
      <c r="M2426">
        <v>57.2</v>
      </c>
      <c r="N2426">
        <v>66607596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57.2</v>
      </c>
      <c r="BG2426">
        <v>66607596</v>
      </c>
      <c r="BH2426" t="s">
        <v>4304</v>
      </c>
      <c r="BI2426" t="s">
        <v>4397</v>
      </c>
    </row>
    <row r="2427" spans="1:61" x14ac:dyDescent="0.2">
      <c r="A2427" t="s">
        <v>4406</v>
      </c>
      <c r="B2427" t="s">
        <v>1230</v>
      </c>
      <c r="C2427" t="s">
        <v>4369</v>
      </c>
      <c r="D2427" t="s">
        <v>64</v>
      </c>
      <c r="E2427" t="s">
        <v>108</v>
      </c>
      <c r="F2427" t="s">
        <v>66</v>
      </c>
      <c r="G2427" t="s">
        <v>4711</v>
      </c>
      <c r="H2427" t="s">
        <v>4712</v>
      </c>
      <c r="I2427" t="s">
        <v>64</v>
      </c>
      <c r="J2427" t="s">
        <v>4713</v>
      </c>
      <c r="K2427">
        <v>4</v>
      </c>
      <c r="L2427" t="s">
        <v>69</v>
      </c>
      <c r="M2427">
        <v>18.690000000000001</v>
      </c>
      <c r="N2427">
        <v>26240638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6.23</v>
      </c>
      <c r="AV2427">
        <v>8746879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12.46</v>
      </c>
      <c r="BG2427">
        <v>17493759</v>
      </c>
      <c r="BH2427" t="s">
        <v>4304</v>
      </c>
      <c r="BI2427" t="s">
        <v>4305</v>
      </c>
    </row>
    <row r="2428" spans="1:61" x14ac:dyDescent="0.2">
      <c r="A2428" t="s">
        <v>4406</v>
      </c>
      <c r="B2428" t="s">
        <v>1230</v>
      </c>
      <c r="C2428" t="s">
        <v>4369</v>
      </c>
      <c r="D2428" t="s">
        <v>64</v>
      </c>
      <c r="E2428" t="s">
        <v>108</v>
      </c>
      <c r="F2428" t="s">
        <v>66</v>
      </c>
      <c r="G2428" t="s">
        <v>4714</v>
      </c>
      <c r="H2428" t="s">
        <v>4715</v>
      </c>
      <c r="I2428" t="s">
        <v>64</v>
      </c>
      <c r="J2428" t="s">
        <v>4713</v>
      </c>
      <c r="K2428">
        <v>5</v>
      </c>
      <c r="L2428" t="s">
        <v>69</v>
      </c>
      <c r="M2428">
        <v>8.42</v>
      </c>
      <c r="N2428">
        <v>10230585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8.42</v>
      </c>
      <c r="AV2428">
        <v>10230585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4304</v>
      </c>
      <c r="BI2428" t="s">
        <v>4305</v>
      </c>
    </row>
    <row r="2429" spans="1:61" x14ac:dyDescent="0.2">
      <c r="A2429" t="s">
        <v>4192</v>
      </c>
      <c r="B2429" t="s">
        <v>4193</v>
      </c>
      <c r="C2429" t="s">
        <v>4174</v>
      </c>
      <c r="D2429" t="s">
        <v>4194</v>
      </c>
      <c r="E2429" t="s">
        <v>108</v>
      </c>
      <c r="F2429" t="s">
        <v>66</v>
      </c>
      <c r="G2429" t="s">
        <v>4716</v>
      </c>
      <c r="H2429" t="s">
        <v>4717</v>
      </c>
      <c r="I2429" t="s">
        <v>64</v>
      </c>
      <c r="J2429" t="s">
        <v>4718</v>
      </c>
      <c r="K2429">
        <v>1</v>
      </c>
      <c r="L2429" t="s">
        <v>69</v>
      </c>
      <c r="M2429">
        <v>10.64</v>
      </c>
      <c r="N2429">
        <v>10725713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10.64</v>
      </c>
      <c r="BG2429">
        <v>10725713</v>
      </c>
      <c r="BH2429" t="s">
        <v>4314</v>
      </c>
      <c r="BI2429" t="s">
        <v>4390</v>
      </c>
    </row>
    <row r="2430" spans="1:61" x14ac:dyDescent="0.2">
      <c r="A2430" t="s">
        <v>4197</v>
      </c>
      <c r="B2430" t="s">
        <v>4193</v>
      </c>
      <c r="C2430" t="s">
        <v>4174</v>
      </c>
      <c r="D2430" t="s">
        <v>4194</v>
      </c>
      <c r="E2430" t="s">
        <v>108</v>
      </c>
      <c r="F2430" t="s">
        <v>66</v>
      </c>
      <c r="G2430" t="s">
        <v>4719</v>
      </c>
      <c r="H2430" t="s">
        <v>4720</v>
      </c>
      <c r="I2430" t="s">
        <v>64</v>
      </c>
      <c r="J2430" t="s">
        <v>4721</v>
      </c>
      <c r="K2430">
        <v>1</v>
      </c>
      <c r="L2430" t="s">
        <v>69</v>
      </c>
      <c r="M2430">
        <v>15.93</v>
      </c>
      <c r="N2430">
        <v>14641959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15.93</v>
      </c>
      <c r="BG2430">
        <v>14641959</v>
      </c>
      <c r="BH2430" t="s">
        <v>4314</v>
      </c>
      <c r="BI2430" t="s">
        <v>4319</v>
      </c>
    </row>
    <row r="2431" spans="1:61" x14ac:dyDescent="0.2">
      <c r="A2431" t="s">
        <v>4192</v>
      </c>
      <c r="B2431" t="s">
        <v>4193</v>
      </c>
      <c r="C2431" t="s">
        <v>4174</v>
      </c>
      <c r="D2431" t="s">
        <v>4194</v>
      </c>
      <c r="E2431" t="s">
        <v>108</v>
      </c>
      <c r="F2431" t="s">
        <v>66</v>
      </c>
      <c r="G2431" t="s">
        <v>4722</v>
      </c>
      <c r="H2431" t="s">
        <v>4723</v>
      </c>
      <c r="I2431" t="s">
        <v>64</v>
      </c>
      <c r="J2431" t="s">
        <v>4724</v>
      </c>
      <c r="K2431">
        <v>1</v>
      </c>
      <c r="L2431" t="s">
        <v>69</v>
      </c>
      <c r="M2431">
        <v>9.3699999999999992</v>
      </c>
      <c r="N2431">
        <v>10942654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9.3699999999999992</v>
      </c>
      <c r="BG2431">
        <v>10942654</v>
      </c>
      <c r="BH2431" t="s">
        <v>4304</v>
      </c>
      <c r="BI2431" t="s">
        <v>4397</v>
      </c>
    </row>
    <row r="2432" spans="1:61" x14ac:dyDescent="0.2">
      <c r="A2432" t="s">
        <v>4406</v>
      </c>
      <c r="B2432" t="s">
        <v>1230</v>
      </c>
      <c r="C2432" t="s">
        <v>4369</v>
      </c>
      <c r="D2432" t="s">
        <v>64</v>
      </c>
      <c r="E2432" t="s">
        <v>108</v>
      </c>
      <c r="F2432" t="s">
        <v>66</v>
      </c>
      <c r="G2432" t="s">
        <v>4725</v>
      </c>
      <c r="H2432" t="s">
        <v>4726</v>
      </c>
      <c r="I2432" t="s">
        <v>64</v>
      </c>
      <c r="J2432" t="s">
        <v>4727</v>
      </c>
      <c r="K2432">
        <v>1</v>
      </c>
      <c r="L2432" t="s">
        <v>69</v>
      </c>
      <c r="M2432">
        <v>16.09</v>
      </c>
      <c r="N2432">
        <v>17852982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16.09</v>
      </c>
      <c r="BG2432">
        <v>17852982</v>
      </c>
      <c r="BH2432" t="s">
        <v>4304</v>
      </c>
      <c r="BI2432" t="s">
        <v>4334</v>
      </c>
    </row>
    <row r="2433" spans="1:61" x14ac:dyDescent="0.2">
      <c r="A2433" t="s">
        <v>1229</v>
      </c>
      <c r="B2433" t="s">
        <v>1230</v>
      </c>
      <c r="C2433" t="s">
        <v>4369</v>
      </c>
      <c r="D2433" t="s">
        <v>64</v>
      </c>
      <c r="E2433" t="s">
        <v>108</v>
      </c>
      <c r="F2433" t="s">
        <v>66</v>
      </c>
      <c r="G2433" t="s">
        <v>4575</v>
      </c>
      <c r="H2433" t="s">
        <v>4576</v>
      </c>
      <c r="I2433" t="s">
        <v>64</v>
      </c>
      <c r="J2433" t="s">
        <v>4728</v>
      </c>
      <c r="K2433">
        <v>1</v>
      </c>
      <c r="L2433" t="s">
        <v>69</v>
      </c>
      <c r="M2433">
        <v>3.74</v>
      </c>
      <c r="N2433">
        <v>3677684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3.74</v>
      </c>
      <c r="AV2433">
        <v>3677684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4314</v>
      </c>
      <c r="BI2433" t="s">
        <v>4319</v>
      </c>
    </row>
    <row r="2434" spans="1:61" x14ac:dyDescent="0.2">
      <c r="A2434" t="s">
        <v>4192</v>
      </c>
      <c r="B2434" t="s">
        <v>4398</v>
      </c>
      <c r="C2434" t="s">
        <v>4369</v>
      </c>
      <c r="D2434" t="s">
        <v>64</v>
      </c>
      <c r="E2434" t="s">
        <v>108</v>
      </c>
      <c r="F2434" t="s">
        <v>66</v>
      </c>
      <c r="G2434" t="s">
        <v>4472</v>
      </c>
      <c r="H2434" t="s">
        <v>4473</v>
      </c>
      <c r="I2434" t="s">
        <v>64</v>
      </c>
      <c r="J2434" t="s">
        <v>4729</v>
      </c>
      <c r="K2434">
        <v>1</v>
      </c>
      <c r="L2434" t="s">
        <v>69</v>
      </c>
      <c r="M2434">
        <v>22.8</v>
      </c>
      <c r="N2434">
        <v>29942530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22.8</v>
      </c>
      <c r="AV2434">
        <v>29942530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4405</v>
      </c>
      <c r="BI2434" t="s">
        <v>4308</v>
      </c>
    </row>
    <row r="2435" spans="1:61" x14ac:dyDescent="0.2">
      <c r="A2435" t="s">
        <v>1229</v>
      </c>
      <c r="B2435" t="s">
        <v>1230</v>
      </c>
      <c r="C2435" t="s">
        <v>4369</v>
      </c>
      <c r="D2435" t="s">
        <v>64</v>
      </c>
      <c r="E2435" t="s">
        <v>108</v>
      </c>
      <c r="F2435" t="s">
        <v>66</v>
      </c>
      <c r="G2435" t="s">
        <v>4730</v>
      </c>
      <c r="H2435" t="s">
        <v>4731</v>
      </c>
      <c r="I2435" t="s">
        <v>64</v>
      </c>
      <c r="J2435" t="s">
        <v>4732</v>
      </c>
      <c r="K2435">
        <v>1</v>
      </c>
      <c r="L2435" t="s">
        <v>69</v>
      </c>
      <c r="M2435">
        <v>4.7</v>
      </c>
      <c r="N2435">
        <v>6196295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4.7</v>
      </c>
      <c r="BG2435">
        <v>6196295</v>
      </c>
      <c r="BH2435" t="s">
        <v>4314</v>
      </c>
      <c r="BI2435" t="s">
        <v>4390</v>
      </c>
    </row>
    <row r="2436" spans="1:61" x14ac:dyDescent="0.2">
      <c r="A2436" t="s">
        <v>4209</v>
      </c>
      <c r="B2436" t="s">
        <v>4583</v>
      </c>
      <c r="C2436" t="s">
        <v>4369</v>
      </c>
      <c r="D2436" t="s">
        <v>64</v>
      </c>
      <c r="E2436" t="s">
        <v>108</v>
      </c>
      <c r="F2436" t="s">
        <v>66</v>
      </c>
      <c r="G2436" t="s">
        <v>4733</v>
      </c>
      <c r="H2436" t="s">
        <v>4734</v>
      </c>
      <c r="I2436" t="s">
        <v>64</v>
      </c>
      <c r="J2436" t="s">
        <v>4735</v>
      </c>
      <c r="K2436">
        <v>1</v>
      </c>
      <c r="L2436" t="s">
        <v>69</v>
      </c>
      <c r="M2436">
        <v>13.66</v>
      </c>
      <c r="N2436">
        <v>13542559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13.66</v>
      </c>
      <c r="AV2436">
        <v>13542559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4405</v>
      </c>
      <c r="BI2436" t="s">
        <v>4308</v>
      </c>
    </row>
    <row r="2437" spans="1:61" x14ac:dyDescent="0.2">
      <c r="A2437" t="s">
        <v>4192</v>
      </c>
      <c r="B2437" t="s">
        <v>4193</v>
      </c>
      <c r="C2437" t="s">
        <v>4174</v>
      </c>
      <c r="D2437" t="s">
        <v>4194</v>
      </c>
      <c r="E2437" t="s">
        <v>108</v>
      </c>
      <c r="F2437" t="s">
        <v>66</v>
      </c>
      <c r="G2437" t="s">
        <v>4736</v>
      </c>
      <c r="H2437" t="s">
        <v>4737</v>
      </c>
      <c r="I2437" t="s">
        <v>64</v>
      </c>
      <c r="J2437" t="s">
        <v>4738</v>
      </c>
      <c r="K2437">
        <v>1</v>
      </c>
      <c r="L2437" t="s">
        <v>69</v>
      </c>
      <c r="M2437">
        <v>16.7</v>
      </c>
      <c r="N2437">
        <v>17559685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16.7</v>
      </c>
      <c r="BG2437">
        <v>17559685</v>
      </c>
      <c r="BH2437" t="s">
        <v>4314</v>
      </c>
      <c r="BI2437" t="s">
        <v>4330</v>
      </c>
    </row>
    <row r="2438" spans="1:61" x14ac:dyDescent="0.2">
      <c r="A2438" t="s">
        <v>4386</v>
      </c>
      <c r="B2438" t="s">
        <v>1230</v>
      </c>
      <c r="C2438" t="s">
        <v>4369</v>
      </c>
      <c r="D2438" t="s">
        <v>64</v>
      </c>
      <c r="E2438" t="s">
        <v>108</v>
      </c>
      <c r="F2438" t="s">
        <v>66</v>
      </c>
      <c r="G2438" t="s">
        <v>4739</v>
      </c>
      <c r="H2438" t="s">
        <v>4740</v>
      </c>
      <c r="I2438" t="s">
        <v>64</v>
      </c>
      <c r="J2438" t="s">
        <v>4741</v>
      </c>
      <c r="K2438">
        <v>2</v>
      </c>
      <c r="L2438" t="s">
        <v>69</v>
      </c>
      <c r="M2438">
        <v>16.04</v>
      </c>
      <c r="N2438">
        <v>20200907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16.04</v>
      </c>
      <c r="BG2438">
        <v>20200907</v>
      </c>
      <c r="BH2438" t="s">
        <v>4314</v>
      </c>
      <c r="BI2438" t="s">
        <v>4348</v>
      </c>
    </row>
    <row r="2439" spans="1:61" x14ac:dyDescent="0.2">
      <c r="A2439" t="s">
        <v>4209</v>
      </c>
      <c r="B2439" t="s">
        <v>4193</v>
      </c>
      <c r="C2439" t="s">
        <v>4174</v>
      </c>
      <c r="D2439" t="s">
        <v>4194</v>
      </c>
      <c r="E2439" t="s">
        <v>108</v>
      </c>
      <c r="F2439" t="s">
        <v>66</v>
      </c>
      <c r="G2439" t="s">
        <v>4742</v>
      </c>
      <c r="H2439" t="s">
        <v>4743</v>
      </c>
      <c r="I2439" t="s">
        <v>64</v>
      </c>
      <c r="J2439" t="s">
        <v>4744</v>
      </c>
      <c r="K2439">
        <v>2</v>
      </c>
      <c r="L2439" t="s">
        <v>69</v>
      </c>
      <c r="M2439">
        <v>16.239999999999998</v>
      </c>
      <c r="N2439">
        <v>19195178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16.239999999999998</v>
      </c>
      <c r="BG2439">
        <v>19195178</v>
      </c>
      <c r="BH2439" t="s">
        <v>4314</v>
      </c>
      <c r="BI2439" t="s">
        <v>4330</v>
      </c>
    </row>
    <row r="2440" spans="1:61" x14ac:dyDescent="0.2">
      <c r="A2440" t="s">
        <v>1229</v>
      </c>
      <c r="B2440" t="s">
        <v>1230</v>
      </c>
      <c r="C2440" t="s">
        <v>4369</v>
      </c>
      <c r="D2440" t="s">
        <v>64</v>
      </c>
      <c r="E2440" t="s">
        <v>108</v>
      </c>
      <c r="F2440" t="s">
        <v>66</v>
      </c>
      <c r="G2440" t="s">
        <v>4644</v>
      </c>
      <c r="H2440" t="s">
        <v>4645</v>
      </c>
      <c r="I2440" t="s">
        <v>64</v>
      </c>
      <c r="J2440" t="s">
        <v>4745</v>
      </c>
      <c r="K2440">
        <v>1</v>
      </c>
      <c r="L2440" t="s">
        <v>69</v>
      </c>
      <c r="M2440">
        <v>21.95</v>
      </c>
      <c r="N2440">
        <v>26113410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21.95</v>
      </c>
      <c r="BG2440">
        <v>26113410</v>
      </c>
      <c r="BH2440" t="s">
        <v>4314</v>
      </c>
      <c r="BI2440" t="s">
        <v>4319</v>
      </c>
    </row>
    <row r="2441" spans="1:61" x14ac:dyDescent="0.2">
      <c r="A2441" t="s">
        <v>1229</v>
      </c>
      <c r="B2441" t="s">
        <v>1230</v>
      </c>
      <c r="C2441" t="s">
        <v>4369</v>
      </c>
      <c r="D2441" t="s">
        <v>64</v>
      </c>
      <c r="E2441" t="s">
        <v>108</v>
      </c>
      <c r="F2441" t="s">
        <v>66</v>
      </c>
      <c r="G2441" t="s">
        <v>4644</v>
      </c>
      <c r="H2441" t="s">
        <v>4645</v>
      </c>
      <c r="I2441" t="s">
        <v>64</v>
      </c>
      <c r="J2441" t="s">
        <v>4745</v>
      </c>
      <c r="K2441">
        <v>2</v>
      </c>
      <c r="L2441" t="s">
        <v>69</v>
      </c>
      <c r="M2441">
        <v>19.61</v>
      </c>
      <c r="N2441">
        <v>23750131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19.61</v>
      </c>
      <c r="BG2441">
        <v>23750131</v>
      </c>
      <c r="BH2441" t="s">
        <v>4314</v>
      </c>
      <c r="BI2441" t="s">
        <v>4319</v>
      </c>
    </row>
    <row r="2442" spans="1:61" x14ac:dyDescent="0.2">
      <c r="A2442" t="s">
        <v>1229</v>
      </c>
      <c r="B2442" t="s">
        <v>1230</v>
      </c>
      <c r="C2442" t="s">
        <v>4369</v>
      </c>
      <c r="D2442" t="s">
        <v>64</v>
      </c>
      <c r="E2442" t="s">
        <v>108</v>
      </c>
      <c r="F2442" t="s">
        <v>66</v>
      </c>
      <c r="G2442" t="s">
        <v>4581</v>
      </c>
      <c r="H2442" t="s">
        <v>4582</v>
      </c>
      <c r="I2442" t="s">
        <v>64</v>
      </c>
      <c r="J2442" t="s">
        <v>4745</v>
      </c>
      <c r="K2442">
        <v>3</v>
      </c>
      <c r="L2442" t="s">
        <v>69</v>
      </c>
      <c r="M2442">
        <v>1.42</v>
      </c>
      <c r="N2442">
        <v>1995189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1.42</v>
      </c>
      <c r="AT2442">
        <v>1995189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4314</v>
      </c>
      <c r="BI2442" t="s">
        <v>4319</v>
      </c>
    </row>
    <row r="2443" spans="1:61" x14ac:dyDescent="0.2">
      <c r="A2443" t="s">
        <v>1229</v>
      </c>
      <c r="B2443" t="s">
        <v>1230</v>
      </c>
      <c r="C2443" t="s">
        <v>4369</v>
      </c>
      <c r="D2443" t="s">
        <v>64</v>
      </c>
      <c r="E2443" t="s">
        <v>108</v>
      </c>
      <c r="F2443" t="s">
        <v>66</v>
      </c>
      <c r="G2443" t="s">
        <v>4746</v>
      </c>
      <c r="H2443" t="s">
        <v>4747</v>
      </c>
      <c r="I2443" t="s">
        <v>64</v>
      </c>
      <c r="J2443" t="s">
        <v>4748</v>
      </c>
      <c r="K2443">
        <v>1</v>
      </c>
      <c r="L2443" t="s">
        <v>69</v>
      </c>
      <c r="M2443">
        <v>2.35</v>
      </c>
      <c r="N2443">
        <v>3615471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2.35</v>
      </c>
      <c r="AV2443">
        <v>3615471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4314</v>
      </c>
      <c r="BI2443" t="s">
        <v>4330</v>
      </c>
    </row>
    <row r="2444" spans="1:61" x14ac:dyDescent="0.2">
      <c r="A2444" t="s">
        <v>4309</v>
      </c>
      <c r="B2444" t="s">
        <v>1230</v>
      </c>
      <c r="C2444" t="s">
        <v>4369</v>
      </c>
      <c r="D2444" t="s">
        <v>64</v>
      </c>
      <c r="E2444" t="s">
        <v>108</v>
      </c>
      <c r="F2444" t="s">
        <v>66</v>
      </c>
      <c r="G2444" t="s">
        <v>4749</v>
      </c>
      <c r="H2444" t="s">
        <v>4750</v>
      </c>
      <c r="I2444" t="s">
        <v>64</v>
      </c>
      <c r="J2444" t="s">
        <v>4751</v>
      </c>
      <c r="K2444">
        <v>2</v>
      </c>
      <c r="L2444" t="s">
        <v>69</v>
      </c>
      <c r="M2444">
        <v>2.2400000000000002</v>
      </c>
      <c r="N2444">
        <v>10017082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2.2400000000000002</v>
      </c>
      <c r="BG2444">
        <v>10017082</v>
      </c>
      <c r="BH2444" t="s">
        <v>4405</v>
      </c>
      <c r="BI2444" t="s">
        <v>4315</v>
      </c>
    </row>
    <row r="2445" spans="1:61" x14ac:dyDescent="0.2">
      <c r="A2445" t="s">
        <v>1229</v>
      </c>
      <c r="B2445" t="s">
        <v>1230</v>
      </c>
      <c r="C2445" t="s">
        <v>4369</v>
      </c>
      <c r="D2445" t="s">
        <v>64</v>
      </c>
      <c r="E2445" t="s">
        <v>108</v>
      </c>
      <c r="F2445" t="s">
        <v>66</v>
      </c>
      <c r="G2445" t="s">
        <v>4746</v>
      </c>
      <c r="H2445" t="s">
        <v>4747</v>
      </c>
      <c r="I2445" t="s">
        <v>64</v>
      </c>
      <c r="J2445" t="s">
        <v>4752</v>
      </c>
      <c r="K2445">
        <v>1</v>
      </c>
      <c r="L2445" t="s">
        <v>69</v>
      </c>
      <c r="M2445">
        <v>15.41</v>
      </c>
      <c r="N2445">
        <v>23893219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6.73</v>
      </c>
      <c r="AV2445">
        <v>10434871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8.68</v>
      </c>
      <c r="BG2445">
        <v>13458348</v>
      </c>
      <c r="BH2445" t="s">
        <v>4314</v>
      </c>
      <c r="BI2445" t="s">
        <v>4330</v>
      </c>
    </row>
    <row r="2446" spans="1:61" x14ac:dyDescent="0.2">
      <c r="A2446" t="s">
        <v>1229</v>
      </c>
      <c r="B2446" t="s">
        <v>1230</v>
      </c>
      <c r="C2446" t="s">
        <v>4369</v>
      </c>
      <c r="D2446" t="s">
        <v>64</v>
      </c>
      <c r="E2446" t="s">
        <v>108</v>
      </c>
      <c r="F2446" t="s">
        <v>66</v>
      </c>
      <c r="G2446" t="s">
        <v>4544</v>
      </c>
      <c r="H2446" t="s">
        <v>4545</v>
      </c>
      <c r="I2446" t="s">
        <v>64</v>
      </c>
      <c r="J2446" t="s">
        <v>4753</v>
      </c>
      <c r="K2446">
        <v>1</v>
      </c>
      <c r="L2446" t="s">
        <v>69</v>
      </c>
      <c r="M2446">
        <v>18.11</v>
      </c>
      <c r="N2446">
        <v>25613398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18.11</v>
      </c>
      <c r="BG2446">
        <v>25613398</v>
      </c>
      <c r="BH2446" t="s">
        <v>4314</v>
      </c>
      <c r="BI2446" t="s">
        <v>4390</v>
      </c>
    </row>
    <row r="2447" spans="1:61" x14ac:dyDescent="0.2">
      <c r="A2447" t="s">
        <v>4309</v>
      </c>
      <c r="B2447" t="s">
        <v>1230</v>
      </c>
      <c r="C2447" t="s">
        <v>4369</v>
      </c>
      <c r="D2447" t="s">
        <v>64</v>
      </c>
      <c r="E2447" t="s">
        <v>108</v>
      </c>
      <c r="F2447" t="s">
        <v>66</v>
      </c>
      <c r="G2447" t="s">
        <v>4754</v>
      </c>
      <c r="H2447" t="s">
        <v>4755</v>
      </c>
      <c r="I2447" t="s">
        <v>64</v>
      </c>
      <c r="J2447" t="s">
        <v>4756</v>
      </c>
      <c r="K2447">
        <v>2</v>
      </c>
      <c r="L2447" t="s">
        <v>69</v>
      </c>
      <c r="M2447">
        <v>2.0249999999999999</v>
      </c>
      <c r="N2447">
        <v>10119425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2.0249999999999999</v>
      </c>
      <c r="BG2447">
        <v>10119425</v>
      </c>
      <c r="BH2447" t="s">
        <v>4405</v>
      </c>
      <c r="BI2447" t="s">
        <v>4315</v>
      </c>
    </row>
    <row r="2448" spans="1:61" x14ac:dyDescent="0.2">
      <c r="A2448" t="s">
        <v>1229</v>
      </c>
      <c r="B2448" t="s">
        <v>4193</v>
      </c>
      <c r="C2448" t="s">
        <v>4174</v>
      </c>
      <c r="D2448" t="s">
        <v>4374</v>
      </c>
      <c r="E2448" t="s">
        <v>108</v>
      </c>
      <c r="F2448" t="s">
        <v>66</v>
      </c>
      <c r="G2448" t="s">
        <v>4757</v>
      </c>
      <c r="H2448" t="s">
        <v>4758</v>
      </c>
      <c r="I2448" t="s">
        <v>64</v>
      </c>
      <c r="J2448" t="s">
        <v>4756</v>
      </c>
      <c r="K2448">
        <v>2</v>
      </c>
      <c r="L2448" t="s">
        <v>69</v>
      </c>
      <c r="M2448">
        <v>0.70099999999999996</v>
      </c>
      <c r="N2448">
        <v>3339512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0.70099999999999996</v>
      </c>
      <c r="BG2448">
        <v>3339512</v>
      </c>
      <c r="BH2448" t="s">
        <v>4405</v>
      </c>
      <c r="BI2448" t="s">
        <v>4315</v>
      </c>
    </row>
    <row r="2449" spans="1:61" x14ac:dyDescent="0.2">
      <c r="A2449" t="s">
        <v>1229</v>
      </c>
      <c r="B2449" t="s">
        <v>1230</v>
      </c>
      <c r="C2449" t="s">
        <v>4369</v>
      </c>
      <c r="D2449" t="s">
        <v>64</v>
      </c>
      <c r="E2449" t="s">
        <v>108</v>
      </c>
      <c r="F2449" t="s">
        <v>66</v>
      </c>
      <c r="G2449" t="s">
        <v>4759</v>
      </c>
      <c r="H2449" t="s">
        <v>4760</v>
      </c>
      <c r="I2449" t="s">
        <v>64</v>
      </c>
      <c r="J2449" t="s">
        <v>4761</v>
      </c>
      <c r="K2449">
        <v>1</v>
      </c>
      <c r="L2449" t="s">
        <v>69</v>
      </c>
      <c r="M2449">
        <v>13.24</v>
      </c>
      <c r="N2449">
        <v>14953587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13.24</v>
      </c>
      <c r="AV2449">
        <v>14953587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4314</v>
      </c>
      <c r="BI2449" t="s">
        <v>4390</v>
      </c>
    </row>
    <row r="2450" spans="1:61" x14ac:dyDescent="0.2">
      <c r="A2450" t="s">
        <v>4386</v>
      </c>
      <c r="B2450" t="s">
        <v>1230</v>
      </c>
      <c r="C2450" t="s">
        <v>4369</v>
      </c>
      <c r="D2450" t="s">
        <v>64</v>
      </c>
      <c r="E2450" t="s">
        <v>108</v>
      </c>
      <c r="F2450" t="s">
        <v>66</v>
      </c>
      <c r="G2450" t="s">
        <v>4762</v>
      </c>
      <c r="H2450" t="s">
        <v>4763</v>
      </c>
      <c r="I2450" t="s">
        <v>64</v>
      </c>
      <c r="J2450" t="s">
        <v>4764</v>
      </c>
      <c r="K2450">
        <v>1</v>
      </c>
      <c r="L2450" t="s">
        <v>69</v>
      </c>
      <c r="M2450">
        <v>3.36</v>
      </c>
      <c r="N2450">
        <v>4748953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3.36</v>
      </c>
      <c r="AV2450">
        <v>4748953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4314</v>
      </c>
      <c r="BI2450" t="s">
        <v>4348</v>
      </c>
    </row>
    <row r="2451" spans="1:61" x14ac:dyDescent="0.2">
      <c r="A2451" t="s">
        <v>4192</v>
      </c>
      <c r="B2451" t="s">
        <v>4398</v>
      </c>
      <c r="C2451" t="s">
        <v>4369</v>
      </c>
      <c r="D2451" t="s">
        <v>64</v>
      </c>
      <c r="E2451" t="s">
        <v>108</v>
      </c>
      <c r="F2451" t="s">
        <v>66</v>
      </c>
      <c r="G2451" t="s">
        <v>4765</v>
      </c>
      <c r="H2451" t="s">
        <v>4766</v>
      </c>
      <c r="I2451" t="s">
        <v>64</v>
      </c>
      <c r="J2451" t="s">
        <v>4767</v>
      </c>
      <c r="K2451">
        <v>1</v>
      </c>
      <c r="L2451" t="s">
        <v>69</v>
      </c>
      <c r="M2451">
        <v>23.03</v>
      </c>
      <c r="N2451">
        <v>30826954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23.03</v>
      </c>
      <c r="AV2451">
        <v>30826954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4304</v>
      </c>
      <c r="BI2451" t="s">
        <v>4334</v>
      </c>
    </row>
    <row r="2452" spans="1:61" x14ac:dyDescent="0.2">
      <c r="A2452" t="s">
        <v>1229</v>
      </c>
      <c r="B2452" t="s">
        <v>1230</v>
      </c>
      <c r="C2452" t="s">
        <v>4369</v>
      </c>
      <c r="D2452" t="s">
        <v>64</v>
      </c>
      <c r="E2452" t="s">
        <v>108</v>
      </c>
      <c r="F2452" t="s">
        <v>66</v>
      </c>
      <c r="G2452" t="s">
        <v>4535</v>
      </c>
      <c r="H2452" t="s">
        <v>4536</v>
      </c>
      <c r="I2452" t="s">
        <v>64</v>
      </c>
      <c r="J2452" t="s">
        <v>4768</v>
      </c>
      <c r="K2452">
        <v>2</v>
      </c>
      <c r="L2452" t="s">
        <v>69</v>
      </c>
      <c r="M2452">
        <v>0.99</v>
      </c>
      <c r="N2452">
        <v>1453325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0.99</v>
      </c>
      <c r="AV2452">
        <v>1453325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4314</v>
      </c>
      <c r="BI2452" t="s">
        <v>4348</v>
      </c>
    </row>
    <row r="2453" spans="1:61" x14ac:dyDescent="0.2">
      <c r="A2453" t="s">
        <v>4192</v>
      </c>
      <c r="B2453" t="s">
        <v>4193</v>
      </c>
      <c r="C2453" t="s">
        <v>4174</v>
      </c>
      <c r="D2453" t="s">
        <v>4194</v>
      </c>
      <c r="E2453" t="s">
        <v>108</v>
      </c>
      <c r="F2453" t="s">
        <v>66</v>
      </c>
      <c r="G2453" t="s">
        <v>4769</v>
      </c>
      <c r="H2453" t="s">
        <v>4770</v>
      </c>
      <c r="I2453" t="s">
        <v>64</v>
      </c>
      <c r="J2453" t="s">
        <v>4771</v>
      </c>
      <c r="K2453">
        <v>1</v>
      </c>
      <c r="L2453" t="s">
        <v>69</v>
      </c>
      <c r="M2453">
        <v>16.829999999999998</v>
      </c>
      <c r="N2453">
        <v>19084274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16.829999999999998</v>
      </c>
      <c r="BG2453">
        <v>19084274</v>
      </c>
      <c r="BH2453" t="s">
        <v>4304</v>
      </c>
      <c r="BI2453" t="s">
        <v>4334</v>
      </c>
    </row>
    <row r="2454" spans="1:61" x14ac:dyDescent="0.2">
      <c r="A2454" t="s">
        <v>4209</v>
      </c>
      <c r="B2454" t="s">
        <v>4398</v>
      </c>
      <c r="C2454" t="s">
        <v>4369</v>
      </c>
      <c r="D2454" t="s">
        <v>64</v>
      </c>
      <c r="E2454" t="s">
        <v>108</v>
      </c>
      <c r="F2454" t="s">
        <v>66</v>
      </c>
      <c r="G2454" t="s">
        <v>4772</v>
      </c>
      <c r="H2454" t="s">
        <v>4773</v>
      </c>
      <c r="I2454" t="s">
        <v>64</v>
      </c>
      <c r="J2454" t="s">
        <v>4774</v>
      </c>
      <c r="K2454">
        <v>1</v>
      </c>
      <c r="L2454" t="s">
        <v>69</v>
      </c>
      <c r="M2454">
        <v>24.29</v>
      </c>
      <c r="N2454">
        <v>25707330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24.29</v>
      </c>
      <c r="AV2454">
        <v>25707330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4304</v>
      </c>
      <c r="BI2454" t="s">
        <v>4334</v>
      </c>
    </row>
    <row r="2455" spans="1:61" x14ac:dyDescent="0.2">
      <c r="A2455" t="s">
        <v>1229</v>
      </c>
      <c r="B2455" t="s">
        <v>1230</v>
      </c>
      <c r="C2455" t="s">
        <v>4369</v>
      </c>
      <c r="D2455" t="s">
        <v>64</v>
      </c>
      <c r="E2455" t="s">
        <v>108</v>
      </c>
      <c r="F2455" t="s">
        <v>66</v>
      </c>
      <c r="G2455" t="s">
        <v>4544</v>
      </c>
      <c r="H2455" t="s">
        <v>4545</v>
      </c>
      <c r="I2455" t="s">
        <v>64</v>
      </c>
      <c r="J2455" t="s">
        <v>4775</v>
      </c>
      <c r="K2455">
        <v>2</v>
      </c>
      <c r="L2455" t="s">
        <v>69</v>
      </c>
      <c r="M2455">
        <v>16.34</v>
      </c>
      <c r="N2455">
        <v>22959627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16.34</v>
      </c>
      <c r="BG2455">
        <v>22959627</v>
      </c>
      <c r="BH2455" t="s">
        <v>4314</v>
      </c>
      <c r="BI2455" t="s">
        <v>4348</v>
      </c>
    </row>
    <row r="2456" spans="1:61" x14ac:dyDescent="0.2">
      <c r="A2456" t="s">
        <v>4209</v>
      </c>
      <c r="B2456" t="s">
        <v>4193</v>
      </c>
      <c r="C2456" t="s">
        <v>4174</v>
      </c>
      <c r="D2456" t="s">
        <v>4194</v>
      </c>
      <c r="E2456" t="s">
        <v>108</v>
      </c>
      <c r="F2456" t="s">
        <v>66</v>
      </c>
      <c r="G2456" t="s">
        <v>4776</v>
      </c>
      <c r="H2456" t="s">
        <v>4777</v>
      </c>
      <c r="I2456" t="s">
        <v>64</v>
      </c>
      <c r="J2456" t="s">
        <v>4778</v>
      </c>
      <c r="K2456">
        <v>1</v>
      </c>
      <c r="L2456" t="s">
        <v>69</v>
      </c>
      <c r="M2456">
        <v>11.93</v>
      </c>
      <c r="N2456">
        <v>12291151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11.93</v>
      </c>
      <c r="BG2456">
        <v>12291151</v>
      </c>
      <c r="BH2456" t="s">
        <v>4314</v>
      </c>
      <c r="BI2456" t="s">
        <v>4390</v>
      </c>
    </row>
    <row r="2457" spans="1:61" x14ac:dyDescent="0.2">
      <c r="A2457" t="s">
        <v>1229</v>
      </c>
      <c r="B2457" t="s">
        <v>1230</v>
      </c>
      <c r="C2457" t="s">
        <v>4369</v>
      </c>
      <c r="D2457" t="s">
        <v>64</v>
      </c>
      <c r="E2457" t="s">
        <v>108</v>
      </c>
      <c r="F2457" t="s">
        <v>66</v>
      </c>
      <c r="G2457" t="s">
        <v>4779</v>
      </c>
      <c r="H2457" t="s">
        <v>4780</v>
      </c>
      <c r="I2457" t="s">
        <v>64</v>
      </c>
      <c r="J2457" t="s">
        <v>4781</v>
      </c>
      <c r="K2457">
        <v>2</v>
      </c>
      <c r="L2457" t="s">
        <v>69</v>
      </c>
      <c r="M2457">
        <v>15.92</v>
      </c>
      <c r="N2457">
        <v>20942690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4.01</v>
      </c>
      <c r="AV2457">
        <v>5275137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11.91</v>
      </c>
      <c r="BG2457">
        <v>15667553</v>
      </c>
      <c r="BH2457" t="s">
        <v>4314</v>
      </c>
      <c r="BI2457" t="s">
        <v>4330</v>
      </c>
    </row>
    <row r="2458" spans="1:61" x14ac:dyDescent="0.2">
      <c r="A2458" t="s">
        <v>1229</v>
      </c>
      <c r="B2458" t="s">
        <v>1230</v>
      </c>
      <c r="C2458" t="s">
        <v>4369</v>
      </c>
      <c r="D2458" t="s">
        <v>64</v>
      </c>
      <c r="E2458" t="s">
        <v>108</v>
      </c>
      <c r="F2458" t="s">
        <v>66</v>
      </c>
      <c r="G2458" t="s">
        <v>4782</v>
      </c>
      <c r="H2458" t="s">
        <v>4783</v>
      </c>
      <c r="I2458" t="s">
        <v>64</v>
      </c>
      <c r="J2458" t="s">
        <v>4784</v>
      </c>
      <c r="K2458">
        <v>2</v>
      </c>
      <c r="L2458" t="s">
        <v>69</v>
      </c>
      <c r="M2458">
        <v>23.99</v>
      </c>
      <c r="N2458">
        <v>26984258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23.99</v>
      </c>
      <c r="AV2458">
        <v>26984258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4314</v>
      </c>
      <c r="BI2458" t="s">
        <v>4319</v>
      </c>
    </row>
    <row r="2459" spans="1:61" x14ac:dyDescent="0.2">
      <c r="A2459" t="s">
        <v>1229</v>
      </c>
      <c r="B2459" t="s">
        <v>1230</v>
      </c>
      <c r="C2459" t="s">
        <v>4369</v>
      </c>
      <c r="D2459" t="s">
        <v>64</v>
      </c>
      <c r="E2459" t="s">
        <v>108</v>
      </c>
      <c r="F2459" t="s">
        <v>66</v>
      </c>
      <c r="G2459" t="s">
        <v>4785</v>
      </c>
      <c r="H2459" t="s">
        <v>4786</v>
      </c>
      <c r="I2459" t="s">
        <v>64</v>
      </c>
      <c r="J2459" t="s">
        <v>4787</v>
      </c>
      <c r="K2459">
        <v>1</v>
      </c>
      <c r="L2459" t="s">
        <v>69</v>
      </c>
      <c r="M2459">
        <v>1.67</v>
      </c>
      <c r="N2459">
        <v>2240224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1.67</v>
      </c>
      <c r="BG2459">
        <v>2240224</v>
      </c>
      <c r="BH2459" t="s">
        <v>4314</v>
      </c>
      <c r="BI2459" t="s">
        <v>4348</v>
      </c>
    </row>
    <row r="2460" spans="1:61" x14ac:dyDescent="0.2">
      <c r="A2460" t="s">
        <v>1229</v>
      </c>
      <c r="B2460" t="s">
        <v>1230</v>
      </c>
      <c r="C2460" t="s">
        <v>4369</v>
      </c>
      <c r="D2460" t="s">
        <v>64</v>
      </c>
      <c r="E2460" t="s">
        <v>108</v>
      </c>
      <c r="F2460" t="s">
        <v>66</v>
      </c>
      <c r="G2460" t="s">
        <v>4644</v>
      </c>
      <c r="H2460" t="s">
        <v>4645</v>
      </c>
      <c r="I2460" t="s">
        <v>64</v>
      </c>
      <c r="J2460" t="s">
        <v>4788</v>
      </c>
      <c r="K2460">
        <v>1</v>
      </c>
      <c r="L2460" t="s">
        <v>69</v>
      </c>
      <c r="M2460">
        <v>10.46</v>
      </c>
      <c r="N2460">
        <v>15777567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10.46</v>
      </c>
      <c r="AV2460">
        <v>15777567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4314</v>
      </c>
      <c r="BI2460" t="s">
        <v>4319</v>
      </c>
    </row>
    <row r="2461" spans="1:61" x14ac:dyDescent="0.2">
      <c r="A2461" t="s">
        <v>1229</v>
      </c>
      <c r="B2461" t="s">
        <v>1230</v>
      </c>
      <c r="C2461" t="s">
        <v>4369</v>
      </c>
      <c r="D2461" t="s">
        <v>64</v>
      </c>
      <c r="E2461" t="s">
        <v>108</v>
      </c>
      <c r="F2461" t="s">
        <v>66</v>
      </c>
      <c r="G2461" t="s">
        <v>4544</v>
      </c>
      <c r="H2461" t="s">
        <v>4545</v>
      </c>
      <c r="I2461" t="s">
        <v>64</v>
      </c>
      <c r="J2461" t="s">
        <v>4789</v>
      </c>
      <c r="K2461">
        <v>1</v>
      </c>
      <c r="L2461" t="s">
        <v>69</v>
      </c>
      <c r="M2461">
        <v>3</v>
      </c>
      <c r="N2461">
        <v>4180516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4180516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4314</v>
      </c>
      <c r="BI2461" t="s">
        <v>4330</v>
      </c>
    </row>
    <row r="2462" spans="1:61" x14ac:dyDescent="0.2">
      <c r="A2462" t="s">
        <v>4790</v>
      </c>
      <c r="B2462" t="s">
        <v>4193</v>
      </c>
      <c r="C2462" t="s">
        <v>4174</v>
      </c>
      <c r="D2462" t="s">
        <v>4791</v>
      </c>
      <c r="E2462" t="s">
        <v>108</v>
      </c>
      <c r="F2462" t="s">
        <v>66</v>
      </c>
      <c r="G2462" t="s">
        <v>4792</v>
      </c>
      <c r="H2462" t="s">
        <v>4793</v>
      </c>
      <c r="I2462" t="s">
        <v>64</v>
      </c>
      <c r="J2462" t="s">
        <v>4794</v>
      </c>
      <c r="K2462">
        <v>1</v>
      </c>
      <c r="L2462" t="s">
        <v>69</v>
      </c>
      <c r="M2462">
        <v>0</v>
      </c>
      <c r="N2462">
        <v>0</v>
      </c>
      <c r="O2462">
        <v>0</v>
      </c>
      <c r="P2462">
        <v>0</v>
      </c>
      <c r="Q2462">
        <v>89.11</v>
      </c>
      <c r="R2462">
        <v>98715060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89.11</v>
      </c>
      <c r="BG2462">
        <v>98715060</v>
      </c>
      <c r="BH2462" t="s">
        <v>4314</v>
      </c>
      <c r="BI2462" t="s">
        <v>4319</v>
      </c>
    </row>
    <row r="2463" spans="1:61" x14ac:dyDescent="0.2">
      <c r="A2463" t="s">
        <v>1229</v>
      </c>
      <c r="B2463" t="s">
        <v>1230</v>
      </c>
      <c r="C2463" t="s">
        <v>4369</v>
      </c>
      <c r="D2463" t="s">
        <v>64</v>
      </c>
      <c r="E2463" t="s">
        <v>108</v>
      </c>
      <c r="F2463" t="s">
        <v>66</v>
      </c>
      <c r="G2463" t="s">
        <v>4544</v>
      </c>
      <c r="H2463" t="s">
        <v>4545</v>
      </c>
      <c r="I2463" t="s">
        <v>64</v>
      </c>
      <c r="J2463" t="s">
        <v>4795</v>
      </c>
      <c r="K2463">
        <v>1</v>
      </c>
      <c r="L2463" t="s">
        <v>69</v>
      </c>
      <c r="M2463">
        <v>44.1</v>
      </c>
      <c r="N2463">
        <v>65601901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41.26</v>
      </c>
      <c r="AV2463">
        <v>61377197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2.84</v>
      </c>
      <c r="BG2463">
        <v>4224704</v>
      </c>
      <c r="BH2463" t="s">
        <v>4314</v>
      </c>
      <c r="BI2463" t="s">
        <v>4348</v>
      </c>
    </row>
    <row r="2464" spans="1:61" x14ac:dyDescent="0.2">
      <c r="A2464" t="s">
        <v>1229</v>
      </c>
      <c r="B2464" t="s">
        <v>1230</v>
      </c>
      <c r="C2464" t="s">
        <v>4369</v>
      </c>
      <c r="D2464" t="s">
        <v>64</v>
      </c>
      <c r="E2464" t="s">
        <v>108</v>
      </c>
      <c r="F2464" t="s">
        <v>66</v>
      </c>
      <c r="G2464" t="s">
        <v>4796</v>
      </c>
      <c r="H2464" t="s">
        <v>4797</v>
      </c>
      <c r="I2464" t="s">
        <v>64</v>
      </c>
      <c r="J2464" t="s">
        <v>4798</v>
      </c>
      <c r="K2464">
        <v>4</v>
      </c>
      <c r="L2464" t="s">
        <v>69</v>
      </c>
      <c r="M2464">
        <v>82.86</v>
      </c>
      <c r="N2464">
        <v>118584988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82.86</v>
      </c>
      <c r="AV2464">
        <v>118584988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4314</v>
      </c>
      <c r="BI2464" t="s">
        <v>4348</v>
      </c>
    </row>
    <row r="2465" spans="1:61" x14ac:dyDescent="0.2">
      <c r="A2465" t="s">
        <v>4790</v>
      </c>
      <c r="B2465" t="s">
        <v>4193</v>
      </c>
      <c r="C2465" t="s">
        <v>4174</v>
      </c>
      <c r="D2465" t="s">
        <v>4791</v>
      </c>
      <c r="E2465" t="s">
        <v>108</v>
      </c>
      <c r="F2465" t="s">
        <v>66</v>
      </c>
      <c r="G2465" t="s">
        <v>4799</v>
      </c>
      <c r="H2465" t="s">
        <v>4800</v>
      </c>
      <c r="I2465" t="s">
        <v>64</v>
      </c>
      <c r="J2465" t="s">
        <v>4798</v>
      </c>
      <c r="K2465">
        <v>1</v>
      </c>
      <c r="L2465" t="s">
        <v>69</v>
      </c>
      <c r="M2465">
        <v>0</v>
      </c>
      <c r="N2465">
        <v>0</v>
      </c>
      <c r="O2465">
        <v>0</v>
      </c>
      <c r="P2465">
        <v>0</v>
      </c>
      <c r="Q2465">
        <v>144.29</v>
      </c>
      <c r="R2465">
        <v>173379018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144.29</v>
      </c>
      <c r="AJ2465">
        <v>173379018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4314</v>
      </c>
      <c r="BI2465" t="s">
        <v>4348</v>
      </c>
    </row>
    <row r="2466" spans="1:61" x14ac:dyDescent="0.2">
      <c r="A2466" t="s">
        <v>4790</v>
      </c>
      <c r="B2466" t="s">
        <v>4193</v>
      </c>
      <c r="C2466" t="s">
        <v>4174</v>
      </c>
      <c r="D2466" t="s">
        <v>4791</v>
      </c>
      <c r="E2466" t="s">
        <v>108</v>
      </c>
      <c r="F2466" t="s">
        <v>66</v>
      </c>
      <c r="G2466" t="s">
        <v>4801</v>
      </c>
      <c r="H2466" t="s">
        <v>4802</v>
      </c>
      <c r="I2466" t="s">
        <v>64</v>
      </c>
      <c r="J2466" t="s">
        <v>4798</v>
      </c>
      <c r="K2466">
        <v>7</v>
      </c>
      <c r="L2466" t="s">
        <v>69</v>
      </c>
      <c r="M2466">
        <v>0</v>
      </c>
      <c r="N2466">
        <v>0</v>
      </c>
      <c r="O2466">
        <v>0</v>
      </c>
      <c r="P2466">
        <v>0</v>
      </c>
      <c r="Q2466">
        <v>103.25</v>
      </c>
      <c r="R2466">
        <v>121749881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103.25</v>
      </c>
      <c r="AJ2466">
        <v>121749881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4314</v>
      </c>
      <c r="BI2466" t="s">
        <v>4348</v>
      </c>
    </row>
    <row r="2467" spans="1:61" x14ac:dyDescent="0.2">
      <c r="A2467" t="s">
        <v>4172</v>
      </c>
      <c r="B2467" t="s">
        <v>4193</v>
      </c>
      <c r="C2467" t="s">
        <v>4174</v>
      </c>
      <c r="D2467" t="s">
        <v>4175</v>
      </c>
      <c r="E2467" t="s">
        <v>108</v>
      </c>
      <c r="F2467" t="s">
        <v>66</v>
      </c>
      <c r="G2467" t="s">
        <v>4803</v>
      </c>
      <c r="H2467" t="s">
        <v>4804</v>
      </c>
      <c r="I2467" t="s">
        <v>64</v>
      </c>
      <c r="J2467" t="s">
        <v>4798</v>
      </c>
      <c r="K2467">
        <v>1</v>
      </c>
      <c r="L2467" t="s">
        <v>69</v>
      </c>
      <c r="M2467">
        <v>0</v>
      </c>
      <c r="N2467">
        <v>0</v>
      </c>
      <c r="O2467">
        <v>0</v>
      </c>
      <c r="P2467">
        <v>0</v>
      </c>
      <c r="Q2467">
        <v>144.29</v>
      </c>
      <c r="R2467">
        <v>182922038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144.29</v>
      </c>
      <c r="AJ2467">
        <v>182922038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4314</v>
      </c>
      <c r="BI2467" t="s">
        <v>4348</v>
      </c>
    </row>
    <row r="2468" spans="1:61" x14ac:dyDescent="0.2">
      <c r="A2468" t="s">
        <v>4172</v>
      </c>
      <c r="B2468" t="s">
        <v>4193</v>
      </c>
      <c r="C2468" t="s">
        <v>4174</v>
      </c>
      <c r="D2468" t="s">
        <v>4175</v>
      </c>
      <c r="E2468" t="s">
        <v>108</v>
      </c>
      <c r="F2468" t="s">
        <v>66</v>
      </c>
      <c r="G2468" t="s">
        <v>4805</v>
      </c>
      <c r="H2468" t="s">
        <v>4806</v>
      </c>
      <c r="I2468" t="s">
        <v>64</v>
      </c>
      <c r="J2468" t="s">
        <v>4798</v>
      </c>
      <c r="K2468">
        <v>7</v>
      </c>
      <c r="L2468" t="s">
        <v>69</v>
      </c>
      <c r="M2468">
        <v>0</v>
      </c>
      <c r="N2468">
        <v>0</v>
      </c>
      <c r="O2468">
        <v>0</v>
      </c>
      <c r="P2468">
        <v>0</v>
      </c>
      <c r="Q2468">
        <v>103.25</v>
      </c>
      <c r="R2468">
        <v>129276770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41.27</v>
      </c>
      <c r="AJ2468">
        <v>51673144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61.98</v>
      </c>
      <c r="BG2468">
        <v>77603626</v>
      </c>
      <c r="BH2468" t="s">
        <v>4314</v>
      </c>
      <c r="BI2468" t="s">
        <v>4348</v>
      </c>
    </row>
    <row r="2469" spans="1:61" x14ac:dyDescent="0.2">
      <c r="A2469" t="s">
        <v>4192</v>
      </c>
      <c r="B2469" t="s">
        <v>4193</v>
      </c>
      <c r="C2469" t="s">
        <v>4174</v>
      </c>
      <c r="D2469" t="s">
        <v>4194</v>
      </c>
      <c r="E2469" t="s">
        <v>108</v>
      </c>
      <c r="F2469" t="s">
        <v>66</v>
      </c>
      <c r="G2469" t="s">
        <v>4807</v>
      </c>
      <c r="H2469" t="s">
        <v>4808</v>
      </c>
      <c r="I2469" t="s">
        <v>64</v>
      </c>
      <c r="J2469" t="s">
        <v>4798</v>
      </c>
      <c r="K2469">
        <v>7</v>
      </c>
      <c r="L2469" t="s">
        <v>69</v>
      </c>
      <c r="M2469">
        <v>20.93</v>
      </c>
      <c r="N2469">
        <v>29599408</v>
      </c>
      <c r="O2469">
        <v>0</v>
      </c>
      <c r="P2469">
        <v>0</v>
      </c>
      <c r="Q2469">
        <v>41.46</v>
      </c>
      <c r="R2469">
        <v>59987083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62.39</v>
      </c>
      <c r="BG2469">
        <v>89586491</v>
      </c>
      <c r="BH2469" t="s">
        <v>4314</v>
      </c>
      <c r="BI2469" t="s">
        <v>4348</v>
      </c>
    </row>
    <row r="2470" spans="1:61" x14ac:dyDescent="0.2">
      <c r="A2470" t="s">
        <v>4192</v>
      </c>
      <c r="B2470" t="s">
        <v>4193</v>
      </c>
      <c r="C2470" t="s">
        <v>4174</v>
      </c>
      <c r="D2470" t="s">
        <v>4194</v>
      </c>
      <c r="E2470" t="s">
        <v>108</v>
      </c>
      <c r="F2470" t="s">
        <v>66</v>
      </c>
      <c r="G2470" t="s">
        <v>4809</v>
      </c>
      <c r="H2470" t="s">
        <v>4810</v>
      </c>
      <c r="I2470" t="s">
        <v>64</v>
      </c>
      <c r="J2470" t="s">
        <v>4798</v>
      </c>
      <c r="K2470">
        <v>1</v>
      </c>
      <c r="L2470" t="s">
        <v>69</v>
      </c>
      <c r="M2470">
        <v>0</v>
      </c>
      <c r="N2470">
        <v>0</v>
      </c>
      <c r="O2470">
        <v>0</v>
      </c>
      <c r="P2470">
        <v>0</v>
      </c>
      <c r="Q2470">
        <v>144.58000000000001</v>
      </c>
      <c r="R2470">
        <v>208558945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144.58000000000001</v>
      </c>
      <c r="BG2470">
        <v>208558945</v>
      </c>
      <c r="BH2470" t="s">
        <v>4314</v>
      </c>
      <c r="BI2470" t="s">
        <v>4348</v>
      </c>
    </row>
    <row r="2471" spans="1:61" x14ac:dyDescent="0.2">
      <c r="A2471" t="s">
        <v>4386</v>
      </c>
      <c r="B2471" t="s">
        <v>1230</v>
      </c>
      <c r="C2471" t="s">
        <v>4369</v>
      </c>
      <c r="D2471" t="s">
        <v>64</v>
      </c>
      <c r="E2471" t="s">
        <v>108</v>
      </c>
      <c r="F2471" t="s">
        <v>66</v>
      </c>
      <c r="G2471" t="s">
        <v>4811</v>
      </c>
      <c r="H2471" t="s">
        <v>4812</v>
      </c>
      <c r="I2471" t="s">
        <v>64</v>
      </c>
      <c r="J2471" t="s">
        <v>4813</v>
      </c>
      <c r="K2471">
        <v>1</v>
      </c>
      <c r="L2471" t="s">
        <v>69</v>
      </c>
      <c r="M2471">
        <v>6.56</v>
      </c>
      <c r="N2471">
        <v>8798123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6.56</v>
      </c>
      <c r="BG2471">
        <v>8798123</v>
      </c>
      <c r="BH2471" t="s">
        <v>4314</v>
      </c>
      <c r="BI2471" t="s">
        <v>4330</v>
      </c>
    </row>
    <row r="2472" spans="1:61" x14ac:dyDescent="0.2">
      <c r="A2472" t="s">
        <v>4197</v>
      </c>
      <c r="B2472" t="s">
        <v>4398</v>
      </c>
      <c r="C2472" t="s">
        <v>4369</v>
      </c>
      <c r="D2472" t="s">
        <v>64</v>
      </c>
      <c r="E2472" t="s">
        <v>108</v>
      </c>
      <c r="F2472" t="s">
        <v>66</v>
      </c>
      <c r="G2472" t="s">
        <v>4814</v>
      </c>
      <c r="H2472" t="s">
        <v>4815</v>
      </c>
      <c r="I2472" t="s">
        <v>64</v>
      </c>
      <c r="J2472" t="s">
        <v>4816</v>
      </c>
      <c r="K2472">
        <v>6</v>
      </c>
      <c r="L2472" t="s">
        <v>69</v>
      </c>
      <c r="M2472">
        <v>10.4</v>
      </c>
      <c r="N2472">
        <v>12080983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10.4</v>
      </c>
      <c r="BG2472">
        <v>12080983</v>
      </c>
      <c r="BH2472" t="s">
        <v>4405</v>
      </c>
      <c r="BI2472" t="s">
        <v>4308</v>
      </c>
    </row>
    <row r="2473" spans="1:61" x14ac:dyDescent="0.2">
      <c r="A2473" t="s">
        <v>4197</v>
      </c>
      <c r="B2473" t="s">
        <v>4398</v>
      </c>
      <c r="C2473" t="s">
        <v>4369</v>
      </c>
      <c r="D2473" t="s">
        <v>64</v>
      </c>
      <c r="E2473" t="s">
        <v>108</v>
      </c>
      <c r="F2473" t="s">
        <v>66</v>
      </c>
      <c r="G2473" t="s">
        <v>4817</v>
      </c>
      <c r="H2473" t="s">
        <v>4818</v>
      </c>
      <c r="I2473" t="s">
        <v>64</v>
      </c>
      <c r="J2473" t="s">
        <v>4816</v>
      </c>
      <c r="K2473">
        <v>8</v>
      </c>
      <c r="L2473" t="s">
        <v>69</v>
      </c>
      <c r="M2473">
        <v>20.45</v>
      </c>
      <c r="N2473">
        <v>23680698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20.45</v>
      </c>
      <c r="AV2473">
        <v>23680698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4405</v>
      </c>
      <c r="BI2473" t="s">
        <v>4308</v>
      </c>
    </row>
    <row r="2474" spans="1:61" x14ac:dyDescent="0.2">
      <c r="A2474" t="s">
        <v>4197</v>
      </c>
      <c r="B2474" t="s">
        <v>4398</v>
      </c>
      <c r="C2474" t="s">
        <v>4369</v>
      </c>
      <c r="D2474" t="s">
        <v>64</v>
      </c>
      <c r="E2474" t="s">
        <v>108</v>
      </c>
      <c r="F2474" t="s">
        <v>66</v>
      </c>
      <c r="G2474" t="s">
        <v>4819</v>
      </c>
      <c r="H2474" t="s">
        <v>4820</v>
      </c>
      <c r="I2474" t="s">
        <v>64</v>
      </c>
      <c r="J2474" t="s">
        <v>4821</v>
      </c>
      <c r="K2474">
        <v>1</v>
      </c>
      <c r="L2474" t="s">
        <v>69</v>
      </c>
      <c r="M2474">
        <v>21.3</v>
      </c>
      <c r="N2474">
        <v>24709644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21.3</v>
      </c>
      <c r="AV2474">
        <v>24709644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4405</v>
      </c>
      <c r="BI2474" t="s">
        <v>4308</v>
      </c>
    </row>
    <row r="2475" spans="1:61" x14ac:dyDescent="0.2">
      <c r="A2475" t="s">
        <v>1229</v>
      </c>
      <c r="B2475" t="s">
        <v>1230</v>
      </c>
      <c r="C2475" t="s">
        <v>4369</v>
      </c>
      <c r="D2475" t="s">
        <v>64</v>
      </c>
      <c r="E2475" t="s">
        <v>108</v>
      </c>
      <c r="F2475" t="s">
        <v>66</v>
      </c>
      <c r="G2475" t="s">
        <v>4541</v>
      </c>
      <c r="H2475" t="s">
        <v>4542</v>
      </c>
      <c r="I2475" t="s">
        <v>64</v>
      </c>
      <c r="J2475" t="s">
        <v>4822</v>
      </c>
      <c r="K2475">
        <v>1</v>
      </c>
      <c r="L2475" t="s">
        <v>69</v>
      </c>
      <c r="M2475">
        <v>6.76</v>
      </c>
      <c r="N2475">
        <v>8361269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6.76</v>
      </c>
      <c r="BG2475">
        <v>8361269</v>
      </c>
      <c r="BH2475" t="s">
        <v>4314</v>
      </c>
      <c r="BI2475" t="s">
        <v>4348</v>
      </c>
    </row>
    <row r="2476" spans="1:61" x14ac:dyDescent="0.2">
      <c r="A2476" t="s">
        <v>4192</v>
      </c>
      <c r="B2476" t="s">
        <v>4193</v>
      </c>
      <c r="C2476" t="s">
        <v>4174</v>
      </c>
      <c r="D2476" t="s">
        <v>4194</v>
      </c>
      <c r="E2476" t="s">
        <v>108</v>
      </c>
      <c r="F2476" t="s">
        <v>66</v>
      </c>
      <c r="G2476" t="s">
        <v>4823</v>
      </c>
      <c r="H2476" t="s">
        <v>4824</v>
      </c>
      <c r="I2476" t="s">
        <v>64</v>
      </c>
      <c r="J2476" t="s">
        <v>4825</v>
      </c>
      <c r="K2476">
        <v>1</v>
      </c>
      <c r="L2476" t="s">
        <v>69</v>
      </c>
      <c r="M2476">
        <v>24.11</v>
      </c>
      <c r="N2476">
        <v>26976493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24.11</v>
      </c>
      <c r="BG2476">
        <v>26976493</v>
      </c>
      <c r="BH2476" t="s">
        <v>4314</v>
      </c>
      <c r="BI2476" t="s">
        <v>4319</v>
      </c>
    </row>
    <row r="2477" spans="1:61" x14ac:dyDescent="0.2">
      <c r="A2477" t="s">
        <v>4209</v>
      </c>
      <c r="B2477" t="s">
        <v>4193</v>
      </c>
      <c r="C2477" t="s">
        <v>4174</v>
      </c>
      <c r="D2477" t="s">
        <v>4194</v>
      </c>
      <c r="E2477" t="s">
        <v>108</v>
      </c>
      <c r="F2477" t="s">
        <v>66</v>
      </c>
      <c r="G2477" t="s">
        <v>4353</v>
      </c>
      <c r="H2477" t="s">
        <v>4354</v>
      </c>
      <c r="I2477" t="s">
        <v>64</v>
      </c>
      <c r="J2477" t="s">
        <v>4826</v>
      </c>
      <c r="K2477">
        <v>1</v>
      </c>
      <c r="L2477" t="s">
        <v>69</v>
      </c>
      <c r="M2477">
        <v>73.319999999999993</v>
      </c>
      <c r="N2477">
        <v>94799511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73.319999999999993</v>
      </c>
      <c r="BG2477">
        <v>94799511</v>
      </c>
      <c r="BH2477" t="s">
        <v>4304</v>
      </c>
      <c r="BI2477" t="s">
        <v>4397</v>
      </c>
    </row>
    <row r="2478" spans="1:61" x14ac:dyDescent="0.2">
      <c r="A2478" t="s">
        <v>4406</v>
      </c>
      <c r="B2478" t="s">
        <v>1230</v>
      </c>
      <c r="C2478" t="s">
        <v>4369</v>
      </c>
      <c r="D2478" t="s">
        <v>64</v>
      </c>
      <c r="E2478" t="s">
        <v>108</v>
      </c>
      <c r="F2478" t="s">
        <v>66</v>
      </c>
      <c r="G2478" t="s">
        <v>4827</v>
      </c>
      <c r="H2478" t="s">
        <v>4828</v>
      </c>
      <c r="I2478" t="s">
        <v>64</v>
      </c>
      <c r="J2478" t="s">
        <v>4829</v>
      </c>
      <c r="K2478">
        <v>1</v>
      </c>
      <c r="L2478" t="s">
        <v>69</v>
      </c>
      <c r="M2478">
        <v>3.68</v>
      </c>
      <c r="N2478">
        <v>4997094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3.68</v>
      </c>
      <c r="BG2478">
        <v>4997094</v>
      </c>
      <c r="BH2478" t="s">
        <v>4304</v>
      </c>
      <c r="BI2478" t="s">
        <v>4397</v>
      </c>
    </row>
    <row r="2479" spans="1:61" x14ac:dyDescent="0.2">
      <c r="A2479" t="s">
        <v>1229</v>
      </c>
      <c r="B2479" t="s">
        <v>1230</v>
      </c>
      <c r="C2479" t="s">
        <v>4369</v>
      </c>
      <c r="D2479" t="s">
        <v>64</v>
      </c>
      <c r="E2479" t="s">
        <v>108</v>
      </c>
      <c r="F2479" t="s">
        <v>66</v>
      </c>
      <c r="G2479" t="s">
        <v>4544</v>
      </c>
      <c r="H2479" t="s">
        <v>4545</v>
      </c>
      <c r="I2479" t="s">
        <v>64</v>
      </c>
      <c r="J2479" t="s">
        <v>4830</v>
      </c>
      <c r="K2479">
        <v>1</v>
      </c>
      <c r="L2479" t="s">
        <v>69</v>
      </c>
      <c r="M2479">
        <v>11.52</v>
      </c>
      <c r="N2479">
        <v>17014710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11.52</v>
      </c>
      <c r="AV2479">
        <v>17014710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4314</v>
      </c>
      <c r="BI2479" t="s">
        <v>4390</v>
      </c>
    </row>
    <row r="2480" spans="1:61" x14ac:dyDescent="0.2">
      <c r="A2480" t="s">
        <v>4386</v>
      </c>
      <c r="B2480" t="s">
        <v>1230</v>
      </c>
      <c r="C2480" t="s">
        <v>4369</v>
      </c>
      <c r="D2480" t="s">
        <v>64</v>
      </c>
      <c r="E2480" t="s">
        <v>108</v>
      </c>
      <c r="F2480" t="s">
        <v>66</v>
      </c>
      <c r="G2480" t="s">
        <v>4831</v>
      </c>
      <c r="H2480" t="s">
        <v>4832</v>
      </c>
      <c r="I2480" t="s">
        <v>64</v>
      </c>
      <c r="J2480" t="s">
        <v>4833</v>
      </c>
      <c r="K2480">
        <v>1</v>
      </c>
      <c r="L2480" t="s">
        <v>69</v>
      </c>
      <c r="M2480">
        <v>3.61</v>
      </c>
      <c r="N2480">
        <v>5837525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3.61</v>
      </c>
      <c r="BG2480">
        <v>5837525</v>
      </c>
      <c r="BH2480" t="s">
        <v>4314</v>
      </c>
      <c r="BI2480" t="s">
        <v>4390</v>
      </c>
    </row>
    <row r="2481" spans="1:61" x14ac:dyDescent="0.2">
      <c r="A2481" t="s">
        <v>1229</v>
      </c>
      <c r="B2481" t="s">
        <v>1230</v>
      </c>
      <c r="C2481" t="s">
        <v>4369</v>
      </c>
      <c r="D2481" t="s">
        <v>64</v>
      </c>
      <c r="E2481" t="s">
        <v>108</v>
      </c>
      <c r="F2481" t="s">
        <v>66</v>
      </c>
      <c r="G2481" t="s">
        <v>4834</v>
      </c>
      <c r="H2481" t="s">
        <v>4835</v>
      </c>
      <c r="I2481" t="s">
        <v>64</v>
      </c>
      <c r="J2481" t="s">
        <v>4836</v>
      </c>
      <c r="K2481">
        <v>1</v>
      </c>
      <c r="L2481" t="s">
        <v>69</v>
      </c>
      <c r="M2481">
        <v>15.35</v>
      </c>
      <c r="N2481">
        <v>15821314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4.2699999999999996</v>
      </c>
      <c r="AV2481">
        <v>4401108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11.08</v>
      </c>
      <c r="BG2481">
        <v>11420206</v>
      </c>
      <c r="BH2481" t="s">
        <v>4314</v>
      </c>
      <c r="BI2481" t="s">
        <v>4390</v>
      </c>
    </row>
    <row r="2482" spans="1:61" x14ac:dyDescent="0.2">
      <c r="A2482" t="s">
        <v>1229</v>
      </c>
      <c r="B2482" t="s">
        <v>1230</v>
      </c>
      <c r="C2482" t="s">
        <v>4369</v>
      </c>
      <c r="D2482" t="s">
        <v>64</v>
      </c>
      <c r="E2482" t="s">
        <v>108</v>
      </c>
      <c r="F2482" t="s">
        <v>66</v>
      </c>
      <c r="G2482" t="s">
        <v>4603</v>
      </c>
      <c r="H2482" t="s">
        <v>4604</v>
      </c>
      <c r="I2482" t="s">
        <v>64</v>
      </c>
      <c r="J2482" t="s">
        <v>4837</v>
      </c>
      <c r="K2482">
        <v>1</v>
      </c>
      <c r="L2482" t="s">
        <v>69</v>
      </c>
      <c r="M2482">
        <v>36.86</v>
      </c>
      <c r="N2482">
        <v>59861021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7.38</v>
      </c>
      <c r="AV2482">
        <v>11985197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29.48</v>
      </c>
      <c r="BG2482">
        <v>47875824</v>
      </c>
      <c r="BH2482" t="s">
        <v>4314</v>
      </c>
      <c r="BI2482" t="s">
        <v>4330</v>
      </c>
    </row>
    <row r="2483" spans="1:61" x14ac:dyDescent="0.2">
      <c r="A2483" t="s">
        <v>1229</v>
      </c>
      <c r="B2483" t="s">
        <v>1230</v>
      </c>
      <c r="C2483" t="s">
        <v>4369</v>
      </c>
      <c r="D2483" t="s">
        <v>64</v>
      </c>
      <c r="E2483" t="s">
        <v>108</v>
      </c>
      <c r="F2483" t="s">
        <v>66</v>
      </c>
      <c r="G2483" t="s">
        <v>4796</v>
      </c>
      <c r="H2483" t="s">
        <v>4797</v>
      </c>
      <c r="I2483" t="s">
        <v>64</v>
      </c>
      <c r="J2483" t="s">
        <v>4837</v>
      </c>
      <c r="K2483">
        <v>3</v>
      </c>
      <c r="L2483" t="s">
        <v>69</v>
      </c>
      <c r="M2483">
        <v>20.93</v>
      </c>
      <c r="N2483">
        <v>31126562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20.93</v>
      </c>
      <c r="BG2483">
        <v>31126562</v>
      </c>
      <c r="BH2483" t="s">
        <v>4314</v>
      </c>
      <c r="BI2483" t="s">
        <v>4330</v>
      </c>
    </row>
    <row r="2484" spans="1:61" x14ac:dyDescent="0.2">
      <c r="A2484" t="s">
        <v>1229</v>
      </c>
      <c r="B2484" t="s">
        <v>1230</v>
      </c>
      <c r="C2484" t="s">
        <v>4369</v>
      </c>
      <c r="D2484" t="s">
        <v>64</v>
      </c>
      <c r="E2484" t="s">
        <v>108</v>
      </c>
      <c r="F2484" t="s">
        <v>66</v>
      </c>
      <c r="G2484" t="s">
        <v>4796</v>
      </c>
      <c r="H2484" t="s">
        <v>4797</v>
      </c>
      <c r="I2484" t="s">
        <v>64</v>
      </c>
      <c r="J2484" t="s">
        <v>4838</v>
      </c>
      <c r="K2484">
        <v>1</v>
      </c>
      <c r="L2484" t="s">
        <v>69</v>
      </c>
      <c r="M2484">
        <v>3.85</v>
      </c>
      <c r="N2484">
        <v>4930644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3.85</v>
      </c>
      <c r="BG2484">
        <v>4930644</v>
      </c>
      <c r="BH2484" t="s">
        <v>4314</v>
      </c>
      <c r="BI2484" t="s">
        <v>4330</v>
      </c>
    </row>
    <row r="2485" spans="1:61" x14ac:dyDescent="0.2">
      <c r="A2485" t="s">
        <v>1229</v>
      </c>
      <c r="B2485" t="s">
        <v>1230</v>
      </c>
      <c r="C2485" t="s">
        <v>4369</v>
      </c>
      <c r="D2485" t="s">
        <v>64</v>
      </c>
      <c r="E2485" t="s">
        <v>108</v>
      </c>
      <c r="F2485" t="s">
        <v>66</v>
      </c>
      <c r="G2485" t="s">
        <v>4544</v>
      </c>
      <c r="H2485" t="s">
        <v>4545</v>
      </c>
      <c r="I2485" t="s">
        <v>64</v>
      </c>
      <c r="J2485" t="s">
        <v>4839</v>
      </c>
      <c r="K2485">
        <v>9</v>
      </c>
      <c r="L2485" t="s">
        <v>69</v>
      </c>
      <c r="M2485">
        <v>15.96</v>
      </c>
      <c r="N2485">
        <v>22929092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2.04</v>
      </c>
      <c r="AV2485">
        <v>2930786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13.92</v>
      </c>
      <c r="BG2485">
        <v>19998306</v>
      </c>
      <c r="BH2485" t="s">
        <v>4314</v>
      </c>
      <c r="BI2485" t="s">
        <v>4330</v>
      </c>
    </row>
    <row r="2486" spans="1:61" x14ac:dyDescent="0.2">
      <c r="A2486" t="s">
        <v>1229</v>
      </c>
      <c r="B2486" t="s">
        <v>1230</v>
      </c>
      <c r="C2486" t="s">
        <v>4369</v>
      </c>
      <c r="D2486" t="s">
        <v>64</v>
      </c>
      <c r="E2486" t="s">
        <v>108</v>
      </c>
      <c r="F2486" t="s">
        <v>66</v>
      </c>
      <c r="G2486" t="s">
        <v>4535</v>
      </c>
      <c r="H2486" t="s">
        <v>4536</v>
      </c>
      <c r="I2486" t="s">
        <v>64</v>
      </c>
      <c r="J2486" t="s">
        <v>4840</v>
      </c>
      <c r="K2486">
        <v>1</v>
      </c>
      <c r="L2486" t="s">
        <v>69</v>
      </c>
      <c r="M2486">
        <v>28.56</v>
      </c>
      <c r="N2486">
        <v>37491178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3.39</v>
      </c>
      <c r="AV2486">
        <v>4450107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25.17</v>
      </c>
      <c r="BG2486">
        <v>33041071</v>
      </c>
      <c r="BH2486" t="s">
        <v>4314</v>
      </c>
      <c r="BI2486" t="s">
        <v>4330</v>
      </c>
    </row>
    <row r="2487" spans="1:61" x14ac:dyDescent="0.2">
      <c r="A2487" t="s">
        <v>1229</v>
      </c>
      <c r="B2487" t="s">
        <v>1230</v>
      </c>
      <c r="C2487" t="s">
        <v>4369</v>
      </c>
      <c r="D2487" t="s">
        <v>64</v>
      </c>
      <c r="E2487" t="s">
        <v>108</v>
      </c>
      <c r="F2487" t="s">
        <v>66</v>
      </c>
      <c r="G2487" t="s">
        <v>4544</v>
      </c>
      <c r="H2487" t="s">
        <v>4545</v>
      </c>
      <c r="I2487" t="s">
        <v>64</v>
      </c>
      <c r="J2487" t="s">
        <v>4841</v>
      </c>
      <c r="K2487">
        <v>3</v>
      </c>
      <c r="L2487" t="s">
        <v>69</v>
      </c>
      <c r="M2487">
        <v>25.19</v>
      </c>
      <c r="N2487">
        <v>36187761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1.58</v>
      </c>
      <c r="AV2487">
        <v>2269816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23.61</v>
      </c>
      <c r="BG2487">
        <v>33917945</v>
      </c>
      <c r="BH2487" t="s">
        <v>4314</v>
      </c>
      <c r="BI2487" t="s">
        <v>4330</v>
      </c>
    </row>
    <row r="2488" spans="1:61" x14ac:dyDescent="0.2">
      <c r="A2488" t="s">
        <v>4192</v>
      </c>
      <c r="B2488" t="s">
        <v>4193</v>
      </c>
      <c r="C2488" t="s">
        <v>4174</v>
      </c>
      <c r="D2488" t="s">
        <v>4194</v>
      </c>
      <c r="E2488" t="s">
        <v>108</v>
      </c>
      <c r="F2488" t="s">
        <v>66</v>
      </c>
      <c r="G2488" t="s">
        <v>4842</v>
      </c>
      <c r="H2488" t="s">
        <v>4843</v>
      </c>
      <c r="I2488" t="s">
        <v>64</v>
      </c>
      <c r="J2488" t="s">
        <v>4844</v>
      </c>
      <c r="K2488">
        <v>1</v>
      </c>
      <c r="L2488" t="s">
        <v>69</v>
      </c>
      <c r="M2488">
        <v>29.13</v>
      </c>
      <c r="N2488">
        <v>41616128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29.13</v>
      </c>
      <c r="AJ2488">
        <v>41616128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4304</v>
      </c>
      <c r="BI2488" t="s">
        <v>4397</v>
      </c>
    </row>
    <row r="2489" spans="1:61" x14ac:dyDescent="0.2">
      <c r="A2489" t="s">
        <v>1229</v>
      </c>
      <c r="B2489" t="s">
        <v>1230</v>
      </c>
      <c r="C2489" t="s">
        <v>4369</v>
      </c>
      <c r="D2489" t="s">
        <v>64</v>
      </c>
      <c r="E2489" t="s">
        <v>108</v>
      </c>
      <c r="F2489" t="s">
        <v>66</v>
      </c>
      <c r="G2489" t="s">
        <v>4845</v>
      </c>
      <c r="H2489" t="s">
        <v>4846</v>
      </c>
      <c r="I2489" t="s">
        <v>64</v>
      </c>
      <c r="J2489" t="s">
        <v>4847</v>
      </c>
      <c r="K2489">
        <v>1</v>
      </c>
      <c r="L2489" t="s">
        <v>69</v>
      </c>
      <c r="M2489">
        <v>3.62</v>
      </c>
      <c r="N2489">
        <v>5262750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3.62</v>
      </c>
      <c r="BG2489">
        <v>5262750</v>
      </c>
      <c r="BH2489" t="s">
        <v>4314</v>
      </c>
      <c r="BI2489" t="s">
        <v>4330</v>
      </c>
    </row>
    <row r="2490" spans="1:61" x14ac:dyDescent="0.2">
      <c r="A2490" t="s">
        <v>4209</v>
      </c>
      <c r="B2490" t="s">
        <v>4398</v>
      </c>
      <c r="C2490" t="s">
        <v>4369</v>
      </c>
      <c r="D2490" t="s">
        <v>64</v>
      </c>
      <c r="E2490" t="s">
        <v>108</v>
      </c>
      <c r="F2490" t="s">
        <v>66</v>
      </c>
      <c r="G2490" t="s">
        <v>4848</v>
      </c>
      <c r="H2490" t="s">
        <v>4849</v>
      </c>
      <c r="I2490" t="s">
        <v>64</v>
      </c>
      <c r="J2490" t="s">
        <v>4850</v>
      </c>
      <c r="K2490">
        <v>2</v>
      </c>
      <c r="L2490" t="s">
        <v>69</v>
      </c>
      <c r="M2490">
        <v>22.3</v>
      </c>
      <c r="N2490">
        <v>27491034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22.3</v>
      </c>
      <c r="AV2490">
        <v>27491034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4304</v>
      </c>
      <c r="BI2490" t="s">
        <v>4305</v>
      </c>
    </row>
    <row r="2491" spans="1:61" x14ac:dyDescent="0.2">
      <c r="A2491" t="s">
        <v>4209</v>
      </c>
      <c r="B2491" t="s">
        <v>4193</v>
      </c>
      <c r="C2491" t="s">
        <v>4174</v>
      </c>
      <c r="D2491" t="s">
        <v>4194</v>
      </c>
      <c r="E2491" t="s">
        <v>108</v>
      </c>
      <c r="F2491" t="s">
        <v>66</v>
      </c>
      <c r="G2491" t="s">
        <v>4851</v>
      </c>
      <c r="H2491" t="s">
        <v>4852</v>
      </c>
      <c r="I2491" t="s">
        <v>64</v>
      </c>
      <c r="J2491" t="s">
        <v>4853</v>
      </c>
      <c r="K2491">
        <v>3</v>
      </c>
      <c r="L2491" t="s">
        <v>69</v>
      </c>
      <c r="M2491">
        <v>11.17</v>
      </c>
      <c r="N2491">
        <v>12508092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11.17</v>
      </c>
      <c r="AJ2491">
        <v>12508092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4304</v>
      </c>
      <c r="BI2491" t="s">
        <v>4305</v>
      </c>
    </row>
    <row r="2492" spans="1:61" x14ac:dyDescent="0.2">
      <c r="A2492" t="s">
        <v>4653</v>
      </c>
      <c r="B2492" t="s">
        <v>1230</v>
      </c>
      <c r="C2492" t="s">
        <v>4369</v>
      </c>
      <c r="D2492" t="s">
        <v>64</v>
      </c>
      <c r="E2492" t="s">
        <v>108</v>
      </c>
      <c r="F2492" t="s">
        <v>66</v>
      </c>
      <c r="G2492" t="s">
        <v>4854</v>
      </c>
      <c r="H2492" t="s">
        <v>4855</v>
      </c>
      <c r="I2492" t="s">
        <v>64</v>
      </c>
      <c r="J2492" t="s">
        <v>4856</v>
      </c>
      <c r="K2492">
        <v>5</v>
      </c>
      <c r="L2492" t="s">
        <v>69</v>
      </c>
      <c r="M2492">
        <v>5.0199999999999996</v>
      </c>
      <c r="N2492">
        <v>6964598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5.0199999999999996</v>
      </c>
      <c r="BG2492">
        <v>6964598</v>
      </c>
      <c r="BH2492" t="s">
        <v>4304</v>
      </c>
      <c r="BI2492" t="s">
        <v>4305</v>
      </c>
    </row>
    <row r="2493" spans="1:61" x14ac:dyDescent="0.2">
      <c r="A2493" t="s">
        <v>4209</v>
      </c>
      <c r="B2493" t="s">
        <v>4193</v>
      </c>
      <c r="C2493" t="s">
        <v>4174</v>
      </c>
      <c r="D2493" t="s">
        <v>4194</v>
      </c>
      <c r="E2493" t="s">
        <v>108</v>
      </c>
      <c r="F2493" t="s">
        <v>66</v>
      </c>
      <c r="G2493" t="s">
        <v>4857</v>
      </c>
      <c r="H2493" t="s">
        <v>4858</v>
      </c>
      <c r="I2493" t="s">
        <v>64</v>
      </c>
      <c r="J2493" t="s">
        <v>4859</v>
      </c>
      <c r="K2493">
        <v>1</v>
      </c>
      <c r="L2493" t="s">
        <v>69</v>
      </c>
      <c r="M2493">
        <v>11.23</v>
      </c>
      <c r="N2493">
        <v>9605311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11.23</v>
      </c>
      <c r="AJ2493">
        <v>9605311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4314</v>
      </c>
      <c r="BI2493" t="s">
        <v>4330</v>
      </c>
    </row>
    <row r="2494" spans="1:61" x14ac:dyDescent="0.2">
      <c r="A2494" t="s">
        <v>1229</v>
      </c>
      <c r="B2494" t="s">
        <v>1230</v>
      </c>
      <c r="C2494" t="s">
        <v>4369</v>
      </c>
      <c r="D2494" t="s">
        <v>64</v>
      </c>
      <c r="E2494" t="s">
        <v>108</v>
      </c>
      <c r="F2494" t="s">
        <v>66</v>
      </c>
      <c r="G2494" t="s">
        <v>4860</v>
      </c>
      <c r="H2494" t="s">
        <v>4861</v>
      </c>
      <c r="I2494" t="s">
        <v>64</v>
      </c>
      <c r="J2494" t="s">
        <v>4862</v>
      </c>
      <c r="K2494">
        <v>3</v>
      </c>
      <c r="L2494" t="s">
        <v>69</v>
      </c>
      <c r="M2494">
        <v>3.98</v>
      </c>
      <c r="N2494">
        <v>5953553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3.98</v>
      </c>
      <c r="BG2494">
        <v>5953553</v>
      </c>
      <c r="BH2494" t="s">
        <v>4314</v>
      </c>
      <c r="BI2494" t="s">
        <v>4348</v>
      </c>
    </row>
    <row r="2495" spans="1:61" x14ac:dyDescent="0.2">
      <c r="A2495" t="s">
        <v>1229</v>
      </c>
      <c r="B2495" t="s">
        <v>1230</v>
      </c>
      <c r="C2495" t="s">
        <v>4369</v>
      </c>
      <c r="D2495" t="s">
        <v>64</v>
      </c>
      <c r="E2495" t="s">
        <v>108</v>
      </c>
      <c r="F2495" t="s">
        <v>66</v>
      </c>
      <c r="G2495" t="s">
        <v>4603</v>
      </c>
      <c r="H2495" t="s">
        <v>4604</v>
      </c>
      <c r="I2495" t="s">
        <v>64</v>
      </c>
      <c r="J2495" t="s">
        <v>4863</v>
      </c>
      <c r="K2495">
        <v>9</v>
      </c>
      <c r="L2495" t="s">
        <v>69</v>
      </c>
      <c r="M2495">
        <v>3.46</v>
      </c>
      <c r="N2495">
        <v>5162784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3.46</v>
      </c>
      <c r="AV2495">
        <v>5162784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4314</v>
      </c>
      <c r="BI2495" t="s">
        <v>4348</v>
      </c>
    </row>
    <row r="2496" spans="1:61" x14ac:dyDescent="0.2">
      <c r="A2496" t="s">
        <v>1229</v>
      </c>
      <c r="B2496" t="s">
        <v>1230</v>
      </c>
      <c r="C2496" t="s">
        <v>4369</v>
      </c>
      <c r="D2496" t="s">
        <v>64</v>
      </c>
      <c r="E2496" t="s">
        <v>108</v>
      </c>
      <c r="F2496" t="s">
        <v>66</v>
      </c>
      <c r="G2496" t="s">
        <v>4603</v>
      </c>
      <c r="H2496" t="s">
        <v>4604</v>
      </c>
      <c r="I2496" t="s">
        <v>64</v>
      </c>
      <c r="J2496" t="s">
        <v>4864</v>
      </c>
      <c r="K2496">
        <v>1</v>
      </c>
      <c r="L2496" t="s">
        <v>69</v>
      </c>
      <c r="M2496">
        <v>11.3</v>
      </c>
      <c r="N2496">
        <v>17571396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11.3</v>
      </c>
      <c r="AV2496">
        <v>17571396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4314</v>
      </c>
      <c r="BI2496" t="s">
        <v>4390</v>
      </c>
    </row>
    <row r="2497" spans="1:61" x14ac:dyDescent="0.2">
      <c r="A2497" t="s">
        <v>1229</v>
      </c>
      <c r="B2497" t="s">
        <v>1230</v>
      </c>
      <c r="C2497" t="s">
        <v>4369</v>
      </c>
      <c r="D2497" t="s">
        <v>64</v>
      </c>
      <c r="E2497" t="s">
        <v>108</v>
      </c>
      <c r="F2497" t="s">
        <v>66</v>
      </c>
      <c r="G2497" t="s">
        <v>4566</v>
      </c>
      <c r="H2497" t="s">
        <v>4567</v>
      </c>
      <c r="I2497" t="s">
        <v>64</v>
      </c>
      <c r="J2497" t="s">
        <v>4865</v>
      </c>
      <c r="K2497">
        <v>1</v>
      </c>
      <c r="L2497" t="s">
        <v>69</v>
      </c>
      <c r="M2497">
        <v>1.47</v>
      </c>
      <c r="N2497">
        <v>1507795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1.47</v>
      </c>
      <c r="BG2497">
        <v>1507795</v>
      </c>
      <c r="BH2497" t="s">
        <v>4314</v>
      </c>
      <c r="BI2497" t="s">
        <v>4390</v>
      </c>
    </row>
    <row r="2498" spans="1:61" x14ac:dyDescent="0.2">
      <c r="A2498" t="s">
        <v>1229</v>
      </c>
      <c r="B2498" t="s">
        <v>1230</v>
      </c>
      <c r="C2498" t="s">
        <v>4369</v>
      </c>
      <c r="D2498" t="s">
        <v>64</v>
      </c>
      <c r="E2498" t="s">
        <v>108</v>
      </c>
      <c r="F2498" t="s">
        <v>66</v>
      </c>
      <c r="G2498" t="s">
        <v>4866</v>
      </c>
      <c r="H2498" t="s">
        <v>4867</v>
      </c>
      <c r="I2498" t="s">
        <v>64</v>
      </c>
      <c r="J2498" t="s">
        <v>4868</v>
      </c>
      <c r="K2498">
        <v>1</v>
      </c>
      <c r="L2498" t="s">
        <v>69</v>
      </c>
      <c r="M2498">
        <v>3.01</v>
      </c>
      <c r="N2498">
        <v>5170175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3.01</v>
      </c>
      <c r="AV2498">
        <v>5170175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4314</v>
      </c>
      <c r="BI2498" t="s">
        <v>4348</v>
      </c>
    </row>
    <row r="2499" spans="1:61" x14ac:dyDescent="0.2">
      <c r="A2499" t="s">
        <v>1229</v>
      </c>
      <c r="B2499" t="s">
        <v>1230</v>
      </c>
      <c r="C2499" t="s">
        <v>4369</v>
      </c>
      <c r="D2499" t="s">
        <v>64</v>
      </c>
      <c r="E2499" t="s">
        <v>108</v>
      </c>
      <c r="F2499" t="s">
        <v>66</v>
      </c>
      <c r="G2499" t="s">
        <v>4869</v>
      </c>
      <c r="H2499" t="s">
        <v>4870</v>
      </c>
      <c r="I2499" t="s">
        <v>64</v>
      </c>
      <c r="J2499" t="s">
        <v>4871</v>
      </c>
      <c r="K2499">
        <v>1</v>
      </c>
      <c r="L2499" t="s">
        <v>69</v>
      </c>
      <c r="M2499">
        <v>3.58</v>
      </c>
      <c r="N2499">
        <v>3648784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3.58</v>
      </c>
      <c r="BG2499">
        <v>3648784</v>
      </c>
      <c r="BH2499" t="s">
        <v>4314</v>
      </c>
      <c r="BI2499" t="s">
        <v>4390</v>
      </c>
    </row>
    <row r="2500" spans="1:61" x14ac:dyDescent="0.2">
      <c r="A2500" t="s">
        <v>4309</v>
      </c>
      <c r="B2500" t="s">
        <v>1230</v>
      </c>
      <c r="C2500" t="s">
        <v>4369</v>
      </c>
      <c r="D2500" t="s">
        <v>64</v>
      </c>
      <c r="E2500" t="s">
        <v>108</v>
      </c>
      <c r="F2500" t="s">
        <v>66</v>
      </c>
      <c r="G2500" t="s">
        <v>4872</v>
      </c>
      <c r="H2500" t="s">
        <v>4873</v>
      </c>
      <c r="I2500" t="s">
        <v>64</v>
      </c>
      <c r="J2500" t="s">
        <v>4874</v>
      </c>
      <c r="K2500">
        <v>1</v>
      </c>
      <c r="L2500" t="s">
        <v>69</v>
      </c>
      <c r="M2500">
        <v>6.78</v>
      </c>
      <c r="N2500">
        <v>40499137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6.78</v>
      </c>
      <c r="BG2500">
        <v>40499137</v>
      </c>
      <c r="BH2500" t="s">
        <v>4405</v>
      </c>
      <c r="BI2500" t="s">
        <v>4373</v>
      </c>
    </row>
    <row r="2501" spans="1:61" x14ac:dyDescent="0.2">
      <c r="A2501" t="s">
        <v>4209</v>
      </c>
      <c r="B2501" t="s">
        <v>4398</v>
      </c>
      <c r="C2501" t="s">
        <v>4369</v>
      </c>
      <c r="D2501" t="s">
        <v>64</v>
      </c>
      <c r="E2501" t="s">
        <v>108</v>
      </c>
      <c r="F2501" t="s">
        <v>66</v>
      </c>
      <c r="G2501" t="s">
        <v>4875</v>
      </c>
      <c r="H2501" t="s">
        <v>4876</v>
      </c>
      <c r="I2501" t="s">
        <v>64</v>
      </c>
      <c r="J2501" t="s">
        <v>4877</v>
      </c>
      <c r="K2501">
        <v>2</v>
      </c>
      <c r="L2501" t="s">
        <v>69</v>
      </c>
      <c r="M2501">
        <v>24.51</v>
      </c>
      <c r="N2501">
        <v>23693517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24.51</v>
      </c>
      <c r="AV2501">
        <v>23693517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4405</v>
      </c>
      <c r="BI2501" t="s">
        <v>4468</v>
      </c>
    </row>
    <row r="2502" spans="1:61" x14ac:dyDescent="0.2">
      <c r="A2502" t="s">
        <v>4406</v>
      </c>
      <c r="B2502" t="s">
        <v>1230</v>
      </c>
      <c r="C2502" t="s">
        <v>4369</v>
      </c>
      <c r="D2502" t="s">
        <v>64</v>
      </c>
      <c r="E2502" t="s">
        <v>108</v>
      </c>
      <c r="F2502" t="s">
        <v>66</v>
      </c>
      <c r="G2502" t="s">
        <v>4878</v>
      </c>
      <c r="H2502" t="s">
        <v>4879</v>
      </c>
      <c r="I2502" t="s">
        <v>64</v>
      </c>
      <c r="J2502" t="s">
        <v>4880</v>
      </c>
      <c r="K2502">
        <v>1</v>
      </c>
      <c r="L2502" t="s">
        <v>69</v>
      </c>
      <c r="M2502">
        <v>12.95</v>
      </c>
      <c r="N2502">
        <v>18820344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12.95</v>
      </c>
      <c r="BG2502">
        <v>18820344</v>
      </c>
      <c r="BH2502" t="s">
        <v>4304</v>
      </c>
      <c r="BI2502" t="s">
        <v>4397</v>
      </c>
    </row>
    <row r="2503" spans="1:61" x14ac:dyDescent="0.2">
      <c r="A2503" t="s">
        <v>4192</v>
      </c>
      <c r="B2503" t="s">
        <v>4193</v>
      </c>
      <c r="C2503" t="s">
        <v>4174</v>
      </c>
      <c r="D2503" t="s">
        <v>4194</v>
      </c>
      <c r="E2503" t="s">
        <v>108</v>
      </c>
      <c r="F2503" t="s">
        <v>66</v>
      </c>
      <c r="G2503" t="s">
        <v>4881</v>
      </c>
      <c r="H2503" t="s">
        <v>4882</v>
      </c>
      <c r="I2503" t="s">
        <v>64</v>
      </c>
      <c r="J2503" t="s">
        <v>4880</v>
      </c>
      <c r="K2503">
        <v>1</v>
      </c>
      <c r="L2503" t="s">
        <v>69</v>
      </c>
      <c r="M2503">
        <v>13.1</v>
      </c>
      <c r="N2503">
        <v>13685003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13.1</v>
      </c>
      <c r="BG2503">
        <v>13685003</v>
      </c>
      <c r="BH2503" t="s">
        <v>4304</v>
      </c>
      <c r="BI2503" t="s">
        <v>4397</v>
      </c>
    </row>
    <row r="2504" spans="1:61" x14ac:dyDescent="0.2">
      <c r="A2504" t="s">
        <v>4197</v>
      </c>
      <c r="B2504" t="s">
        <v>4398</v>
      </c>
      <c r="C2504" t="s">
        <v>4369</v>
      </c>
      <c r="D2504" t="s">
        <v>64</v>
      </c>
      <c r="E2504" t="s">
        <v>108</v>
      </c>
      <c r="F2504" t="s">
        <v>66</v>
      </c>
      <c r="G2504" t="s">
        <v>4814</v>
      </c>
      <c r="H2504" t="s">
        <v>4815</v>
      </c>
      <c r="I2504" t="s">
        <v>64</v>
      </c>
      <c r="J2504" t="s">
        <v>4883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19.440000000000001</v>
      </c>
      <c r="V2504">
        <v>25730009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19.440000000000001</v>
      </c>
      <c r="BG2504">
        <v>25730009</v>
      </c>
      <c r="BH2504" t="s">
        <v>4405</v>
      </c>
      <c r="BI2504" t="s">
        <v>4308</v>
      </c>
    </row>
    <row r="2505" spans="1:61" x14ac:dyDescent="0.2">
      <c r="A2505" t="s">
        <v>4184</v>
      </c>
      <c r="B2505" t="s">
        <v>4193</v>
      </c>
      <c r="C2505" t="s">
        <v>4174</v>
      </c>
      <c r="D2505" t="s">
        <v>4175</v>
      </c>
      <c r="E2505" t="s">
        <v>108</v>
      </c>
      <c r="F2505" t="s">
        <v>66</v>
      </c>
      <c r="G2505" t="s">
        <v>4884</v>
      </c>
      <c r="H2505" t="s">
        <v>4885</v>
      </c>
      <c r="I2505" t="s">
        <v>64</v>
      </c>
      <c r="J2505" t="s">
        <v>4883</v>
      </c>
      <c r="K2505">
        <v>1</v>
      </c>
      <c r="L2505" t="s">
        <v>69</v>
      </c>
      <c r="M2505">
        <v>19.77</v>
      </c>
      <c r="N2505">
        <v>23788528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19.77</v>
      </c>
      <c r="AJ2505">
        <v>23788528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4405</v>
      </c>
      <c r="BI2505" t="s">
        <v>4308</v>
      </c>
    </row>
    <row r="2506" spans="1:61" x14ac:dyDescent="0.2">
      <c r="A2506" t="s">
        <v>4197</v>
      </c>
      <c r="B2506" t="s">
        <v>4193</v>
      </c>
      <c r="C2506" t="s">
        <v>4174</v>
      </c>
      <c r="D2506" t="s">
        <v>4194</v>
      </c>
      <c r="E2506" t="s">
        <v>108</v>
      </c>
      <c r="F2506" t="s">
        <v>66</v>
      </c>
      <c r="G2506" t="s">
        <v>4886</v>
      </c>
      <c r="H2506" t="s">
        <v>4887</v>
      </c>
      <c r="I2506" t="s">
        <v>64</v>
      </c>
      <c r="J2506" t="s">
        <v>4883</v>
      </c>
      <c r="K2506">
        <v>1</v>
      </c>
      <c r="L2506" t="s">
        <v>69</v>
      </c>
      <c r="M2506">
        <v>0</v>
      </c>
      <c r="N2506">
        <v>0</v>
      </c>
      <c r="O2506">
        <v>0</v>
      </c>
      <c r="P2506">
        <v>0</v>
      </c>
      <c r="Q2506">
        <v>19.440000000000001</v>
      </c>
      <c r="R2506">
        <v>25507749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19.440000000000001</v>
      </c>
      <c r="AJ2506">
        <v>25507749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4405</v>
      </c>
      <c r="BI2506" t="s">
        <v>4308</v>
      </c>
    </row>
    <row r="2507" spans="1:61" x14ac:dyDescent="0.2">
      <c r="A2507" t="s">
        <v>4197</v>
      </c>
      <c r="B2507" t="s">
        <v>4398</v>
      </c>
      <c r="C2507" t="s">
        <v>4174</v>
      </c>
      <c r="D2507" t="s">
        <v>4471</v>
      </c>
      <c r="E2507" t="s">
        <v>108</v>
      </c>
      <c r="F2507" t="s">
        <v>66</v>
      </c>
      <c r="G2507" t="s">
        <v>4814</v>
      </c>
      <c r="H2507" t="s">
        <v>4815</v>
      </c>
      <c r="I2507" t="s">
        <v>64</v>
      </c>
      <c r="J2507" t="s">
        <v>4883</v>
      </c>
      <c r="K2507">
        <v>1</v>
      </c>
      <c r="L2507" t="s">
        <v>69</v>
      </c>
      <c r="M2507">
        <v>0</v>
      </c>
      <c r="N2507">
        <v>0</v>
      </c>
      <c r="O2507">
        <v>0</v>
      </c>
      <c r="P2507">
        <v>0</v>
      </c>
      <c r="Q2507">
        <v>19.440000000000001</v>
      </c>
      <c r="R2507">
        <v>25730009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19.440000000000001</v>
      </c>
      <c r="AN2507">
        <v>25730009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4405</v>
      </c>
      <c r="BI2507" t="s">
        <v>4308</v>
      </c>
    </row>
    <row r="2508" spans="1:61" x14ac:dyDescent="0.2">
      <c r="A2508" t="s">
        <v>1229</v>
      </c>
      <c r="B2508" t="s">
        <v>1230</v>
      </c>
      <c r="C2508" t="s">
        <v>4369</v>
      </c>
      <c r="D2508" t="s">
        <v>64</v>
      </c>
      <c r="E2508" t="s">
        <v>108</v>
      </c>
      <c r="F2508" t="s">
        <v>66</v>
      </c>
      <c r="G2508" t="s">
        <v>4888</v>
      </c>
      <c r="H2508" t="s">
        <v>4889</v>
      </c>
      <c r="I2508" t="s">
        <v>64</v>
      </c>
      <c r="J2508" t="s">
        <v>4890</v>
      </c>
      <c r="K2508">
        <v>1</v>
      </c>
      <c r="L2508" t="s">
        <v>69</v>
      </c>
      <c r="M2508">
        <v>26.76</v>
      </c>
      <c r="N2508">
        <v>38729764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7.71</v>
      </c>
      <c r="AV2508">
        <v>11158688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19.05</v>
      </c>
      <c r="BG2508">
        <v>27571076</v>
      </c>
      <c r="BH2508" t="s">
        <v>4314</v>
      </c>
      <c r="BI2508" t="s">
        <v>4348</v>
      </c>
    </row>
    <row r="2509" spans="1:61" x14ac:dyDescent="0.2">
      <c r="A2509" t="s">
        <v>4653</v>
      </c>
      <c r="B2509" t="s">
        <v>1230</v>
      </c>
      <c r="C2509" t="s">
        <v>4369</v>
      </c>
      <c r="D2509" t="s">
        <v>64</v>
      </c>
      <c r="E2509" t="s">
        <v>108</v>
      </c>
      <c r="F2509" t="s">
        <v>66</v>
      </c>
      <c r="G2509" t="s">
        <v>4891</v>
      </c>
      <c r="H2509" t="s">
        <v>4892</v>
      </c>
      <c r="I2509" t="s">
        <v>64</v>
      </c>
      <c r="J2509" t="s">
        <v>4893</v>
      </c>
      <c r="K2509">
        <v>1</v>
      </c>
      <c r="L2509" t="s">
        <v>69</v>
      </c>
      <c r="M2509">
        <v>16.43</v>
      </c>
      <c r="N2509">
        <v>18729915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16.43</v>
      </c>
      <c r="BG2509">
        <v>18729915</v>
      </c>
      <c r="BH2509" t="s">
        <v>4314</v>
      </c>
      <c r="BI2509" t="s">
        <v>4319</v>
      </c>
    </row>
    <row r="2510" spans="1:61" x14ac:dyDescent="0.2">
      <c r="A2510" t="s">
        <v>4653</v>
      </c>
      <c r="B2510" t="s">
        <v>1230</v>
      </c>
      <c r="C2510" t="s">
        <v>4369</v>
      </c>
      <c r="D2510" t="s">
        <v>64</v>
      </c>
      <c r="E2510" t="s">
        <v>108</v>
      </c>
      <c r="F2510" t="s">
        <v>66</v>
      </c>
      <c r="G2510" t="s">
        <v>4894</v>
      </c>
      <c r="H2510" t="s">
        <v>4895</v>
      </c>
      <c r="I2510" t="s">
        <v>64</v>
      </c>
      <c r="J2510" t="s">
        <v>4896</v>
      </c>
      <c r="K2510">
        <v>1</v>
      </c>
      <c r="L2510" t="s">
        <v>69</v>
      </c>
      <c r="M2510">
        <v>15.4</v>
      </c>
      <c r="N2510">
        <v>17589160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15.4</v>
      </c>
      <c r="BG2510">
        <v>17589160</v>
      </c>
      <c r="BH2510" t="s">
        <v>4314</v>
      </c>
      <c r="BI2510" t="s">
        <v>4319</v>
      </c>
    </row>
    <row r="2511" spans="1:61" x14ac:dyDescent="0.2">
      <c r="A2511" t="s">
        <v>4197</v>
      </c>
      <c r="B2511" t="s">
        <v>4398</v>
      </c>
      <c r="C2511" t="s">
        <v>4369</v>
      </c>
      <c r="D2511" t="s">
        <v>64</v>
      </c>
      <c r="E2511" t="s">
        <v>108</v>
      </c>
      <c r="F2511" t="s">
        <v>66</v>
      </c>
      <c r="G2511" t="s">
        <v>4696</v>
      </c>
      <c r="H2511" t="s">
        <v>4697</v>
      </c>
      <c r="I2511" t="s">
        <v>64</v>
      </c>
      <c r="J2511" t="s">
        <v>4897</v>
      </c>
      <c r="K2511">
        <v>6</v>
      </c>
      <c r="L2511" t="s">
        <v>69</v>
      </c>
      <c r="M2511">
        <v>43.68</v>
      </c>
      <c r="N2511">
        <v>53551708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43.68</v>
      </c>
      <c r="BG2511">
        <v>53551708</v>
      </c>
      <c r="BH2511" t="s">
        <v>4304</v>
      </c>
      <c r="BI2511" t="s">
        <v>4305</v>
      </c>
    </row>
    <row r="2512" spans="1:61" x14ac:dyDescent="0.2">
      <c r="A2512" t="s">
        <v>4209</v>
      </c>
      <c r="B2512" t="s">
        <v>4398</v>
      </c>
      <c r="C2512" t="s">
        <v>4369</v>
      </c>
      <c r="D2512" t="s">
        <v>64</v>
      </c>
      <c r="E2512" t="s">
        <v>108</v>
      </c>
      <c r="F2512" t="s">
        <v>66</v>
      </c>
      <c r="G2512" t="s">
        <v>4898</v>
      </c>
      <c r="H2512" t="s">
        <v>4899</v>
      </c>
      <c r="I2512" t="s">
        <v>64</v>
      </c>
      <c r="J2512" t="s">
        <v>4897</v>
      </c>
      <c r="K2512">
        <v>1</v>
      </c>
      <c r="L2512" t="s">
        <v>69</v>
      </c>
      <c r="M2512">
        <v>24.43</v>
      </c>
      <c r="N2512">
        <v>25356858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24.43</v>
      </c>
      <c r="BG2512">
        <v>25356858</v>
      </c>
      <c r="BH2512" t="s">
        <v>4304</v>
      </c>
      <c r="BI2512" t="s">
        <v>4305</v>
      </c>
    </row>
    <row r="2513" spans="1:61" x14ac:dyDescent="0.2">
      <c r="A2513" t="s">
        <v>4197</v>
      </c>
      <c r="B2513" t="s">
        <v>4398</v>
      </c>
      <c r="C2513" t="s">
        <v>4369</v>
      </c>
      <c r="D2513" t="s">
        <v>64</v>
      </c>
      <c r="E2513" t="s">
        <v>108</v>
      </c>
      <c r="F2513" t="s">
        <v>66</v>
      </c>
      <c r="G2513" t="s">
        <v>4900</v>
      </c>
      <c r="H2513" t="s">
        <v>4901</v>
      </c>
      <c r="I2513" t="s">
        <v>64</v>
      </c>
      <c r="J2513" t="s">
        <v>4897</v>
      </c>
      <c r="K2513">
        <v>5</v>
      </c>
      <c r="L2513" t="s">
        <v>69</v>
      </c>
      <c r="M2513">
        <v>10.84</v>
      </c>
      <c r="N2513">
        <v>13068499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10.84</v>
      </c>
      <c r="AV2513">
        <v>13068499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4304</v>
      </c>
      <c r="BI2513" t="s">
        <v>4305</v>
      </c>
    </row>
    <row r="2514" spans="1:61" x14ac:dyDescent="0.2">
      <c r="A2514" t="s">
        <v>4192</v>
      </c>
      <c r="B2514" t="s">
        <v>4398</v>
      </c>
      <c r="C2514" t="s">
        <v>4369</v>
      </c>
      <c r="D2514" t="s">
        <v>64</v>
      </c>
      <c r="E2514" t="s">
        <v>108</v>
      </c>
      <c r="F2514" t="s">
        <v>66</v>
      </c>
      <c r="G2514" t="s">
        <v>4902</v>
      </c>
      <c r="H2514" t="s">
        <v>4903</v>
      </c>
      <c r="I2514" t="s">
        <v>64</v>
      </c>
      <c r="J2514" t="s">
        <v>4904</v>
      </c>
      <c r="K2514">
        <v>1</v>
      </c>
      <c r="L2514" t="s">
        <v>69</v>
      </c>
      <c r="M2514">
        <v>6.32</v>
      </c>
      <c r="N2514">
        <v>9097915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6.32</v>
      </c>
      <c r="AV2514">
        <v>9097915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4304</v>
      </c>
      <c r="BI2514" t="s">
        <v>4305</v>
      </c>
    </row>
    <row r="2515" spans="1:61" x14ac:dyDescent="0.2">
      <c r="A2515" t="s">
        <v>4172</v>
      </c>
      <c r="B2515" t="s">
        <v>4193</v>
      </c>
      <c r="C2515" t="s">
        <v>4174</v>
      </c>
      <c r="D2515" t="s">
        <v>4175</v>
      </c>
      <c r="E2515" t="s">
        <v>108</v>
      </c>
      <c r="F2515" t="s">
        <v>66</v>
      </c>
      <c r="G2515" t="s">
        <v>4905</v>
      </c>
      <c r="H2515" t="s">
        <v>4906</v>
      </c>
      <c r="I2515" t="s">
        <v>64</v>
      </c>
      <c r="J2515" t="s">
        <v>4907</v>
      </c>
      <c r="K2515">
        <v>1</v>
      </c>
      <c r="L2515" t="s">
        <v>69</v>
      </c>
      <c r="M2515">
        <v>24.12</v>
      </c>
      <c r="N2515">
        <v>24100246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24.12</v>
      </c>
      <c r="BG2515">
        <v>24100246</v>
      </c>
      <c r="BH2515" t="s">
        <v>4304</v>
      </c>
      <c r="BI2515" t="s">
        <v>4334</v>
      </c>
    </row>
    <row r="2516" spans="1:61" x14ac:dyDescent="0.2">
      <c r="A2516" t="s">
        <v>4197</v>
      </c>
      <c r="B2516" t="s">
        <v>4193</v>
      </c>
      <c r="C2516" t="s">
        <v>4174</v>
      </c>
      <c r="D2516" t="s">
        <v>4194</v>
      </c>
      <c r="E2516" t="s">
        <v>108</v>
      </c>
      <c r="F2516" t="s">
        <v>66</v>
      </c>
      <c r="G2516" t="s">
        <v>4908</v>
      </c>
      <c r="H2516" t="s">
        <v>4909</v>
      </c>
      <c r="I2516" t="s">
        <v>64</v>
      </c>
      <c r="J2516" t="s">
        <v>4910</v>
      </c>
      <c r="K2516">
        <v>1</v>
      </c>
      <c r="L2516" t="s">
        <v>69</v>
      </c>
      <c r="M2516">
        <v>87.28</v>
      </c>
      <c r="N2516">
        <v>105961666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22.58</v>
      </c>
      <c r="AJ2516">
        <v>27413091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64.7</v>
      </c>
      <c r="BG2516">
        <v>78548575</v>
      </c>
      <c r="BH2516" t="s">
        <v>4314</v>
      </c>
      <c r="BI2516" t="s">
        <v>4319</v>
      </c>
    </row>
    <row r="2517" spans="1:61" x14ac:dyDescent="0.2">
      <c r="A2517" t="s">
        <v>4192</v>
      </c>
      <c r="B2517" t="s">
        <v>4398</v>
      </c>
      <c r="C2517" t="s">
        <v>4369</v>
      </c>
      <c r="D2517" t="s">
        <v>64</v>
      </c>
      <c r="E2517" t="s">
        <v>108</v>
      </c>
      <c r="F2517" t="s">
        <v>66</v>
      </c>
      <c r="G2517" t="s">
        <v>4911</v>
      </c>
      <c r="H2517" t="s">
        <v>4912</v>
      </c>
      <c r="I2517" t="s">
        <v>64</v>
      </c>
      <c r="J2517" t="s">
        <v>4913</v>
      </c>
      <c r="K2517">
        <v>1</v>
      </c>
      <c r="L2517" t="s">
        <v>69</v>
      </c>
      <c r="M2517">
        <v>6.98</v>
      </c>
      <c r="N2517">
        <v>7482477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6.98</v>
      </c>
      <c r="AV2517">
        <v>7482477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4304</v>
      </c>
      <c r="BI2517" t="s">
        <v>4334</v>
      </c>
    </row>
    <row r="2518" spans="1:61" x14ac:dyDescent="0.2">
      <c r="A2518" t="s">
        <v>4209</v>
      </c>
      <c r="B2518" t="s">
        <v>4398</v>
      </c>
      <c r="C2518" t="s">
        <v>4369</v>
      </c>
      <c r="D2518" t="s">
        <v>64</v>
      </c>
      <c r="E2518" t="s">
        <v>108</v>
      </c>
      <c r="F2518" t="s">
        <v>66</v>
      </c>
      <c r="G2518" t="s">
        <v>4914</v>
      </c>
      <c r="H2518" t="s">
        <v>4915</v>
      </c>
      <c r="I2518" t="s">
        <v>64</v>
      </c>
      <c r="J2518" t="s">
        <v>4916</v>
      </c>
      <c r="K2518">
        <v>1</v>
      </c>
      <c r="L2518" t="s">
        <v>69</v>
      </c>
      <c r="M2518">
        <v>19.41</v>
      </c>
      <c r="N2518">
        <v>20886985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19.41</v>
      </c>
      <c r="AV2518">
        <v>20886985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4304</v>
      </c>
      <c r="BI2518" t="s">
        <v>4334</v>
      </c>
    </row>
    <row r="2519" spans="1:61" x14ac:dyDescent="0.2">
      <c r="A2519" t="s">
        <v>4209</v>
      </c>
      <c r="B2519" t="s">
        <v>4398</v>
      </c>
      <c r="C2519" t="s">
        <v>4369</v>
      </c>
      <c r="D2519" t="s">
        <v>64</v>
      </c>
      <c r="E2519" t="s">
        <v>108</v>
      </c>
      <c r="F2519" t="s">
        <v>66</v>
      </c>
      <c r="G2519" t="s">
        <v>4477</v>
      </c>
      <c r="H2519" t="s">
        <v>4478</v>
      </c>
      <c r="I2519" t="s">
        <v>64</v>
      </c>
      <c r="J2519" t="s">
        <v>4917</v>
      </c>
      <c r="K2519">
        <v>3</v>
      </c>
      <c r="L2519" t="s">
        <v>69</v>
      </c>
      <c r="M2519">
        <v>45</v>
      </c>
      <c r="N2519">
        <v>56465596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45</v>
      </c>
      <c r="AV2519">
        <v>56465596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4405</v>
      </c>
      <c r="BI2519" t="s">
        <v>4308</v>
      </c>
    </row>
    <row r="2520" spans="1:61" x14ac:dyDescent="0.2">
      <c r="A2520" t="s">
        <v>4209</v>
      </c>
      <c r="B2520" t="s">
        <v>4398</v>
      </c>
      <c r="C2520" t="s">
        <v>4369</v>
      </c>
      <c r="D2520" t="s">
        <v>64</v>
      </c>
      <c r="E2520" t="s">
        <v>108</v>
      </c>
      <c r="F2520" t="s">
        <v>66</v>
      </c>
      <c r="G2520" t="s">
        <v>4918</v>
      </c>
      <c r="H2520" t="s">
        <v>4919</v>
      </c>
      <c r="I2520" t="s">
        <v>64</v>
      </c>
      <c r="J2520" t="s">
        <v>4920</v>
      </c>
      <c r="K2520">
        <v>1</v>
      </c>
      <c r="L2520" t="s">
        <v>69</v>
      </c>
      <c r="M2520">
        <v>22.1</v>
      </c>
      <c r="N2520">
        <v>28189756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22.1</v>
      </c>
      <c r="BG2520">
        <v>28189756</v>
      </c>
      <c r="BH2520" t="s">
        <v>4304</v>
      </c>
      <c r="BI2520" t="s">
        <v>4334</v>
      </c>
    </row>
    <row r="2521" spans="1:61" x14ac:dyDescent="0.2">
      <c r="A2521" t="s">
        <v>4790</v>
      </c>
      <c r="B2521" t="s">
        <v>4193</v>
      </c>
      <c r="C2521" t="s">
        <v>4174</v>
      </c>
      <c r="D2521" t="s">
        <v>4791</v>
      </c>
      <c r="E2521" t="s">
        <v>108</v>
      </c>
      <c r="F2521" t="s">
        <v>66</v>
      </c>
      <c r="G2521" t="s">
        <v>4921</v>
      </c>
      <c r="H2521" t="s">
        <v>4922</v>
      </c>
      <c r="I2521" t="s">
        <v>64</v>
      </c>
      <c r="J2521" t="s">
        <v>4920</v>
      </c>
      <c r="K2521">
        <v>1</v>
      </c>
      <c r="L2521" t="s">
        <v>69</v>
      </c>
      <c r="M2521">
        <v>10.46</v>
      </c>
      <c r="N2521">
        <v>6424954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10.46</v>
      </c>
      <c r="AJ2521">
        <v>6424954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4304</v>
      </c>
      <c r="BI2521" t="s">
        <v>4334</v>
      </c>
    </row>
    <row r="2522" spans="1:61" x14ac:dyDescent="0.2">
      <c r="A2522" t="s">
        <v>4365</v>
      </c>
      <c r="B2522" t="s">
        <v>4193</v>
      </c>
      <c r="C2522" t="s">
        <v>4174</v>
      </c>
      <c r="D2522" t="s">
        <v>4175</v>
      </c>
      <c r="E2522" t="s">
        <v>108</v>
      </c>
      <c r="F2522" t="s">
        <v>66</v>
      </c>
      <c r="G2522" t="s">
        <v>4923</v>
      </c>
      <c r="H2522" t="s">
        <v>4924</v>
      </c>
      <c r="I2522" t="s">
        <v>64</v>
      </c>
      <c r="J2522" t="s">
        <v>4920</v>
      </c>
      <c r="K2522">
        <v>1</v>
      </c>
      <c r="L2522" t="s">
        <v>69</v>
      </c>
      <c r="M2522">
        <v>24.29</v>
      </c>
      <c r="N2522">
        <v>25421363</v>
      </c>
      <c r="O2522">
        <v>0</v>
      </c>
      <c r="P2522">
        <v>0</v>
      </c>
      <c r="Q2522">
        <v>10.46</v>
      </c>
      <c r="R2522">
        <v>7141800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10.46</v>
      </c>
      <c r="AL2522">
        <v>6329733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24.29</v>
      </c>
      <c r="BG2522">
        <v>26233430</v>
      </c>
      <c r="BH2522" t="s">
        <v>4304</v>
      </c>
      <c r="BI2522" t="s">
        <v>4334</v>
      </c>
    </row>
    <row r="2523" spans="1:61" x14ac:dyDescent="0.2">
      <c r="A2523" t="s">
        <v>4209</v>
      </c>
      <c r="B2523" t="s">
        <v>4193</v>
      </c>
      <c r="C2523" t="s">
        <v>4174</v>
      </c>
      <c r="D2523" t="s">
        <v>4194</v>
      </c>
      <c r="E2523" t="s">
        <v>108</v>
      </c>
      <c r="F2523" t="s">
        <v>66</v>
      </c>
      <c r="G2523" t="s">
        <v>4925</v>
      </c>
      <c r="H2523" t="s">
        <v>4926</v>
      </c>
      <c r="I2523" t="s">
        <v>64</v>
      </c>
      <c r="J2523" t="s">
        <v>4920</v>
      </c>
      <c r="K2523">
        <v>1</v>
      </c>
      <c r="L2523" t="s">
        <v>69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10.199999999999999</v>
      </c>
      <c r="T2523">
        <v>8910918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10.199999999999999</v>
      </c>
      <c r="AT2523">
        <v>8910918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4304</v>
      </c>
      <c r="BI2523" t="s">
        <v>4334</v>
      </c>
    </row>
    <row r="2524" spans="1:61" x14ac:dyDescent="0.2">
      <c r="A2524" t="s">
        <v>4309</v>
      </c>
      <c r="B2524" t="s">
        <v>1230</v>
      </c>
      <c r="C2524" t="s">
        <v>4369</v>
      </c>
      <c r="D2524" t="s">
        <v>64</v>
      </c>
      <c r="E2524" t="s">
        <v>108</v>
      </c>
      <c r="F2524" t="s">
        <v>66</v>
      </c>
      <c r="G2524" t="s">
        <v>4927</v>
      </c>
      <c r="H2524" t="s">
        <v>4928</v>
      </c>
      <c r="I2524" t="s">
        <v>64</v>
      </c>
      <c r="J2524" t="s">
        <v>4929</v>
      </c>
      <c r="K2524">
        <v>1</v>
      </c>
      <c r="L2524" t="s">
        <v>69</v>
      </c>
      <c r="M2524">
        <v>2.0499999999999998</v>
      </c>
      <c r="N2524">
        <v>10040205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2.0499999999999998</v>
      </c>
      <c r="BG2524">
        <v>10040205</v>
      </c>
      <c r="BH2524" t="s">
        <v>4405</v>
      </c>
      <c r="BI2524" t="s">
        <v>4315</v>
      </c>
    </row>
    <row r="2525" spans="1:61" x14ac:dyDescent="0.2">
      <c r="A2525" t="s">
        <v>4192</v>
      </c>
      <c r="B2525" t="s">
        <v>4398</v>
      </c>
      <c r="C2525" t="s">
        <v>4369</v>
      </c>
      <c r="D2525" t="s">
        <v>64</v>
      </c>
      <c r="E2525" t="s">
        <v>108</v>
      </c>
      <c r="F2525" t="s">
        <v>66</v>
      </c>
      <c r="G2525" t="s">
        <v>4765</v>
      </c>
      <c r="H2525" t="s">
        <v>4766</v>
      </c>
      <c r="I2525" t="s">
        <v>64</v>
      </c>
      <c r="J2525" t="s">
        <v>4930</v>
      </c>
      <c r="K2525">
        <v>1</v>
      </c>
      <c r="L2525" t="s">
        <v>69</v>
      </c>
      <c r="M2525">
        <v>30.98</v>
      </c>
      <c r="N2525">
        <v>43831443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30.98</v>
      </c>
      <c r="BG2525">
        <v>43831443</v>
      </c>
      <c r="BH2525" t="s">
        <v>4304</v>
      </c>
      <c r="BI2525" t="s">
        <v>4334</v>
      </c>
    </row>
    <row r="2526" spans="1:61" x14ac:dyDescent="0.2">
      <c r="A2526" t="s">
        <v>4197</v>
      </c>
      <c r="B2526" t="s">
        <v>4193</v>
      </c>
      <c r="C2526" t="s">
        <v>4174</v>
      </c>
      <c r="D2526" t="s">
        <v>4194</v>
      </c>
      <c r="E2526" t="s">
        <v>108</v>
      </c>
      <c r="F2526" t="s">
        <v>66</v>
      </c>
      <c r="G2526" t="s">
        <v>4931</v>
      </c>
      <c r="H2526" t="s">
        <v>4932</v>
      </c>
      <c r="I2526" t="s">
        <v>64</v>
      </c>
      <c r="J2526" t="s">
        <v>4933</v>
      </c>
      <c r="K2526">
        <v>1</v>
      </c>
      <c r="L2526" t="s">
        <v>69</v>
      </c>
      <c r="M2526">
        <v>5.43</v>
      </c>
      <c r="N2526">
        <v>7517813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5.43</v>
      </c>
      <c r="BG2526">
        <v>7517813</v>
      </c>
      <c r="BH2526" t="s">
        <v>4304</v>
      </c>
      <c r="BI2526" t="s">
        <v>4334</v>
      </c>
    </row>
    <row r="2527" spans="1:61" x14ac:dyDescent="0.2">
      <c r="A2527" t="s">
        <v>4184</v>
      </c>
      <c r="B2527" t="s">
        <v>4193</v>
      </c>
      <c r="C2527" t="s">
        <v>4174</v>
      </c>
      <c r="D2527" t="s">
        <v>4175</v>
      </c>
      <c r="E2527" t="s">
        <v>108</v>
      </c>
      <c r="F2527" t="s">
        <v>66</v>
      </c>
      <c r="G2527" t="s">
        <v>4934</v>
      </c>
      <c r="H2527" t="s">
        <v>4935</v>
      </c>
      <c r="I2527" t="s">
        <v>64</v>
      </c>
      <c r="J2527" t="s">
        <v>4936</v>
      </c>
      <c r="K2527">
        <v>1</v>
      </c>
      <c r="L2527" t="s">
        <v>69</v>
      </c>
      <c r="M2527">
        <v>23.78</v>
      </c>
      <c r="N2527">
        <v>64760791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23.78</v>
      </c>
      <c r="AJ2527">
        <v>64760791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4304</v>
      </c>
      <c r="BI2527" t="s">
        <v>4334</v>
      </c>
    </row>
    <row r="2528" spans="1:61" x14ac:dyDescent="0.2">
      <c r="A2528" t="s">
        <v>4197</v>
      </c>
      <c r="B2528" t="s">
        <v>4193</v>
      </c>
      <c r="C2528" t="s">
        <v>4174</v>
      </c>
      <c r="D2528" t="s">
        <v>4194</v>
      </c>
      <c r="E2528" t="s">
        <v>108</v>
      </c>
      <c r="F2528" t="s">
        <v>66</v>
      </c>
      <c r="G2528" t="s">
        <v>4937</v>
      </c>
      <c r="H2528" t="s">
        <v>4938</v>
      </c>
      <c r="I2528" t="s">
        <v>64</v>
      </c>
      <c r="J2528" t="s">
        <v>4936</v>
      </c>
      <c r="K2528">
        <v>1</v>
      </c>
      <c r="L2528" t="s">
        <v>69</v>
      </c>
      <c r="M2528">
        <v>69.040000000000006</v>
      </c>
      <c r="N2528">
        <v>49561821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34.69</v>
      </c>
      <c r="AL2528">
        <v>23229880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34.35</v>
      </c>
      <c r="BG2528">
        <v>26331941</v>
      </c>
      <c r="BH2528" t="s">
        <v>4304</v>
      </c>
      <c r="BI2528" t="s">
        <v>4334</v>
      </c>
    </row>
    <row r="2529" spans="1:61" x14ac:dyDescent="0.2">
      <c r="A2529" t="s">
        <v>4197</v>
      </c>
      <c r="B2529" t="s">
        <v>4193</v>
      </c>
      <c r="C2529" t="s">
        <v>4174</v>
      </c>
      <c r="D2529" t="s">
        <v>4374</v>
      </c>
      <c r="E2529" t="s">
        <v>108</v>
      </c>
      <c r="F2529" t="s">
        <v>66</v>
      </c>
      <c r="G2529" t="s">
        <v>4937</v>
      </c>
      <c r="H2529" t="s">
        <v>4938</v>
      </c>
      <c r="I2529" t="s">
        <v>64</v>
      </c>
      <c r="J2529" t="s">
        <v>4936</v>
      </c>
      <c r="K2529">
        <v>1</v>
      </c>
      <c r="L2529" t="s">
        <v>69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34.69</v>
      </c>
      <c r="T2529">
        <v>24241453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34.69</v>
      </c>
      <c r="AR2529">
        <v>23229880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1011573</v>
      </c>
      <c r="BF2529">
        <v>0</v>
      </c>
      <c r="BG2529">
        <v>0</v>
      </c>
      <c r="BH2529" t="s">
        <v>4304</v>
      </c>
      <c r="BI2529" t="s">
        <v>4334</v>
      </c>
    </row>
    <row r="2530" spans="1:61" x14ac:dyDescent="0.2">
      <c r="A2530" t="s">
        <v>1229</v>
      </c>
      <c r="B2530" t="s">
        <v>1230</v>
      </c>
      <c r="C2530" t="s">
        <v>4369</v>
      </c>
      <c r="D2530" t="s">
        <v>64</v>
      </c>
      <c r="E2530" t="s">
        <v>108</v>
      </c>
      <c r="F2530" t="s">
        <v>66</v>
      </c>
      <c r="G2530" t="s">
        <v>4575</v>
      </c>
      <c r="H2530" t="s">
        <v>4576</v>
      </c>
      <c r="I2530" t="s">
        <v>64</v>
      </c>
      <c r="J2530" t="s">
        <v>4939</v>
      </c>
      <c r="K2530">
        <v>1</v>
      </c>
      <c r="L2530" t="s">
        <v>69</v>
      </c>
      <c r="M2530">
        <v>1.82</v>
      </c>
      <c r="N2530">
        <v>2445271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1.82</v>
      </c>
      <c r="BG2530">
        <v>2445271</v>
      </c>
      <c r="BH2530" t="s">
        <v>4314</v>
      </c>
      <c r="BI2530" t="s">
        <v>4390</v>
      </c>
    </row>
    <row r="2531" spans="1:61" x14ac:dyDescent="0.2">
      <c r="A2531" t="s">
        <v>1229</v>
      </c>
      <c r="B2531" t="s">
        <v>1230</v>
      </c>
      <c r="C2531" t="s">
        <v>4369</v>
      </c>
      <c r="D2531" t="s">
        <v>64</v>
      </c>
      <c r="E2531" t="s">
        <v>108</v>
      </c>
      <c r="F2531" t="s">
        <v>66</v>
      </c>
      <c r="G2531" t="s">
        <v>4434</v>
      </c>
      <c r="H2531" t="s">
        <v>4435</v>
      </c>
      <c r="I2531" t="s">
        <v>64</v>
      </c>
      <c r="J2531" t="s">
        <v>4940</v>
      </c>
      <c r="K2531">
        <v>3</v>
      </c>
      <c r="L2531" t="s">
        <v>69</v>
      </c>
      <c r="M2531">
        <v>4.04</v>
      </c>
      <c r="N2531">
        <v>6005933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4.04</v>
      </c>
      <c r="BG2531">
        <v>6005933</v>
      </c>
      <c r="BH2531" t="s">
        <v>4314</v>
      </c>
      <c r="BI2531" t="s">
        <v>4319</v>
      </c>
    </row>
    <row r="2532" spans="1:61" x14ac:dyDescent="0.2">
      <c r="A2532" t="s">
        <v>4192</v>
      </c>
      <c r="B2532" t="s">
        <v>4193</v>
      </c>
      <c r="C2532" t="s">
        <v>4174</v>
      </c>
      <c r="D2532" t="s">
        <v>4194</v>
      </c>
      <c r="E2532" t="s">
        <v>108</v>
      </c>
      <c r="F2532" t="s">
        <v>66</v>
      </c>
      <c r="G2532" t="s">
        <v>4941</v>
      </c>
      <c r="H2532" t="s">
        <v>4942</v>
      </c>
      <c r="I2532" t="s">
        <v>64</v>
      </c>
      <c r="J2532" t="s">
        <v>4943</v>
      </c>
      <c r="K2532">
        <v>1</v>
      </c>
      <c r="L2532" t="s">
        <v>69</v>
      </c>
      <c r="M2532">
        <v>53.82</v>
      </c>
      <c r="N2532">
        <v>81288101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53.82</v>
      </c>
      <c r="BG2532">
        <v>81288101</v>
      </c>
      <c r="BH2532" t="s">
        <v>4314</v>
      </c>
      <c r="BI2532" t="s">
        <v>4319</v>
      </c>
    </row>
    <row r="2533" spans="1:61" x14ac:dyDescent="0.2">
      <c r="A2533" t="s">
        <v>4192</v>
      </c>
      <c r="B2533" t="s">
        <v>4193</v>
      </c>
      <c r="C2533" t="s">
        <v>4174</v>
      </c>
      <c r="D2533" t="s">
        <v>4194</v>
      </c>
      <c r="E2533" t="s">
        <v>108</v>
      </c>
      <c r="F2533" t="s">
        <v>66</v>
      </c>
      <c r="G2533" t="s">
        <v>4944</v>
      </c>
      <c r="H2533" t="s">
        <v>4945</v>
      </c>
      <c r="I2533" t="s">
        <v>64</v>
      </c>
      <c r="J2533" t="s">
        <v>4946</v>
      </c>
      <c r="K2533">
        <v>4</v>
      </c>
      <c r="L2533" t="s">
        <v>69</v>
      </c>
      <c r="M2533">
        <v>20.8</v>
      </c>
      <c r="N2533">
        <v>23104146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20.8</v>
      </c>
      <c r="BG2533">
        <v>23104146</v>
      </c>
      <c r="BH2533" t="s">
        <v>4314</v>
      </c>
      <c r="BI2533" t="s">
        <v>4390</v>
      </c>
    </row>
    <row r="2534" spans="1:61" x14ac:dyDescent="0.2">
      <c r="A2534" t="s">
        <v>4209</v>
      </c>
      <c r="B2534" t="s">
        <v>4193</v>
      </c>
      <c r="C2534" t="s">
        <v>4174</v>
      </c>
      <c r="D2534" t="s">
        <v>4194</v>
      </c>
      <c r="E2534" t="s">
        <v>108</v>
      </c>
      <c r="F2534" t="s">
        <v>66</v>
      </c>
      <c r="G2534" t="s">
        <v>4517</v>
      </c>
      <c r="H2534" t="s">
        <v>4518</v>
      </c>
      <c r="I2534" t="s">
        <v>64</v>
      </c>
      <c r="J2534" t="s">
        <v>4947</v>
      </c>
      <c r="K2534">
        <v>3</v>
      </c>
      <c r="L2534" t="s">
        <v>69</v>
      </c>
      <c r="M2534">
        <v>98.8</v>
      </c>
      <c r="N2534">
        <v>114817243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98.8</v>
      </c>
      <c r="BG2534">
        <v>114817243</v>
      </c>
      <c r="BH2534" t="s">
        <v>4304</v>
      </c>
      <c r="BI2534" t="s">
        <v>4397</v>
      </c>
    </row>
    <row r="2535" spans="1:61" x14ac:dyDescent="0.2">
      <c r="A2535" t="s">
        <v>4406</v>
      </c>
      <c r="B2535" t="s">
        <v>1230</v>
      </c>
      <c r="C2535" t="s">
        <v>4369</v>
      </c>
      <c r="D2535" t="s">
        <v>64</v>
      </c>
      <c r="E2535" t="s">
        <v>108</v>
      </c>
      <c r="F2535" t="s">
        <v>66</v>
      </c>
      <c r="G2535" t="s">
        <v>4948</v>
      </c>
      <c r="H2535" t="s">
        <v>4949</v>
      </c>
      <c r="I2535" t="s">
        <v>64</v>
      </c>
      <c r="J2535" t="s">
        <v>4950</v>
      </c>
      <c r="K2535">
        <v>7</v>
      </c>
      <c r="L2535" t="s">
        <v>69</v>
      </c>
      <c r="M2535">
        <v>11.04</v>
      </c>
      <c r="N2535">
        <v>13733521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11.04</v>
      </c>
      <c r="AV2535">
        <v>13733521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4304</v>
      </c>
      <c r="BI2535" t="s">
        <v>4305</v>
      </c>
    </row>
    <row r="2536" spans="1:61" x14ac:dyDescent="0.2">
      <c r="A2536" t="s">
        <v>4653</v>
      </c>
      <c r="B2536" t="s">
        <v>1230</v>
      </c>
      <c r="C2536" t="s">
        <v>4369</v>
      </c>
      <c r="D2536" t="s">
        <v>64</v>
      </c>
      <c r="E2536" t="s">
        <v>108</v>
      </c>
      <c r="F2536" t="s">
        <v>66</v>
      </c>
      <c r="G2536" t="s">
        <v>4951</v>
      </c>
      <c r="H2536" t="s">
        <v>4952</v>
      </c>
      <c r="I2536" t="s">
        <v>64</v>
      </c>
      <c r="J2536" t="s">
        <v>4950</v>
      </c>
      <c r="K2536">
        <v>10</v>
      </c>
      <c r="L2536" t="s">
        <v>69</v>
      </c>
      <c r="M2536">
        <v>15.77</v>
      </c>
      <c r="N2536">
        <v>23947218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15.77</v>
      </c>
      <c r="AV2536">
        <v>23947218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4304</v>
      </c>
      <c r="BI2536" t="s">
        <v>4305</v>
      </c>
    </row>
    <row r="2537" spans="1:61" x14ac:dyDescent="0.2">
      <c r="A2537" t="s">
        <v>4406</v>
      </c>
      <c r="B2537" t="s">
        <v>1230</v>
      </c>
      <c r="C2537" t="s">
        <v>4369</v>
      </c>
      <c r="D2537" t="s">
        <v>64</v>
      </c>
      <c r="E2537" t="s">
        <v>108</v>
      </c>
      <c r="F2537" t="s">
        <v>66</v>
      </c>
      <c r="G2537" t="s">
        <v>4953</v>
      </c>
      <c r="H2537" t="s">
        <v>4954</v>
      </c>
      <c r="I2537" t="s">
        <v>64</v>
      </c>
      <c r="J2537" t="s">
        <v>4955</v>
      </c>
      <c r="K2537">
        <v>5</v>
      </c>
      <c r="L2537" t="s">
        <v>69</v>
      </c>
      <c r="M2537">
        <v>12.74</v>
      </c>
      <c r="N2537">
        <v>18994948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12.74</v>
      </c>
      <c r="AV2537">
        <v>18994948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4304</v>
      </c>
      <c r="BI2537" t="s">
        <v>4305</v>
      </c>
    </row>
    <row r="2538" spans="1:61" x14ac:dyDescent="0.2">
      <c r="A2538" t="s">
        <v>4406</v>
      </c>
      <c r="B2538" t="s">
        <v>1230</v>
      </c>
      <c r="C2538" t="s">
        <v>4369</v>
      </c>
      <c r="D2538" t="s">
        <v>64</v>
      </c>
      <c r="E2538" t="s">
        <v>108</v>
      </c>
      <c r="F2538" t="s">
        <v>66</v>
      </c>
      <c r="G2538" t="s">
        <v>4711</v>
      </c>
      <c r="H2538" t="s">
        <v>4712</v>
      </c>
      <c r="I2538" t="s">
        <v>64</v>
      </c>
      <c r="J2538" t="s">
        <v>4955</v>
      </c>
      <c r="K2538">
        <v>4</v>
      </c>
      <c r="L2538" t="s">
        <v>69</v>
      </c>
      <c r="M2538">
        <v>13.92</v>
      </c>
      <c r="N2538">
        <v>23735774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7</v>
      </c>
      <c r="AV2538">
        <v>11936091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6.92</v>
      </c>
      <c r="BG2538">
        <v>11799683</v>
      </c>
      <c r="BH2538" t="s">
        <v>4304</v>
      </c>
      <c r="BI2538" t="s">
        <v>4305</v>
      </c>
    </row>
    <row r="2539" spans="1:61" x14ac:dyDescent="0.2">
      <c r="A2539" t="s">
        <v>4172</v>
      </c>
      <c r="B2539" t="s">
        <v>4193</v>
      </c>
      <c r="C2539" t="s">
        <v>4174</v>
      </c>
      <c r="D2539" t="s">
        <v>4175</v>
      </c>
      <c r="E2539" t="s">
        <v>108</v>
      </c>
      <c r="F2539" t="s">
        <v>66</v>
      </c>
      <c r="G2539" t="s">
        <v>4956</v>
      </c>
      <c r="H2539" t="s">
        <v>4957</v>
      </c>
      <c r="I2539" t="s">
        <v>64</v>
      </c>
      <c r="J2539" t="s">
        <v>4955</v>
      </c>
      <c r="K2539">
        <v>4</v>
      </c>
      <c r="L2539" t="s">
        <v>69</v>
      </c>
      <c r="M2539">
        <v>21.73</v>
      </c>
      <c r="N2539">
        <v>27320314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21.73</v>
      </c>
      <c r="BG2539">
        <v>27320314</v>
      </c>
      <c r="BH2539" t="s">
        <v>4304</v>
      </c>
      <c r="BI2539" t="s">
        <v>4305</v>
      </c>
    </row>
    <row r="2540" spans="1:61" x14ac:dyDescent="0.2">
      <c r="A2540" t="s">
        <v>4406</v>
      </c>
      <c r="B2540" t="s">
        <v>1230</v>
      </c>
      <c r="C2540" t="s">
        <v>4369</v>
      </c>
      <c r="D2540" t="s">
        <v>64</v>
      </c>
      <c r="E2540" t="s">
        <v>108</v>
      </c>
      <c r="F2540" t="s">
        <v>66</v>
      </c>
      <c r="G2540" t="s">
        <v>4958</v>
      </c>
      <c r="H2540" t="s">
        <v>4959</v>
      </c>
      <c r="I2540" t="s">
        <v>64</v>
      </c>
      <c r="J2540" t="s">
        <v>4960</v>
      </c>
      <c r="K2540">
        <v>1</v>
      </c>
      <c r="L2540" t="s">
        <v>69</v>
      </c>
      <c r="M2540">
        <v>77.06</v>
      </c>
      <c r="N2540">
        <v>120585439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77.06</v>
      </c>
      <c r="AV2540">
        <v>120585439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4304</v>
      </c>
      <c r="BI2540" t="s">
        <v>4397</v>
      </c>
    </row>
    <row r="2541" spans="1:61" x14ac:dyDescent="0.2">
      <c r="A2541" t="s">
        <v>4406</v>
      </c>
      <c r="B2541" t="s">
        <v>1230</v>
      </c>
      <c r="C2541" t="s">
        <v>4369</v>
      </c>
      <c r="D2541" t="s">
        <v>64</v>
      </c>
      <c r="E2541" t="s">
        <v>108</v>
      </c>
      <c r="F2541" t="s">
        <v>66</v>
      </c>
      <c r="G2541" t="s">
        <v>4958</v>
      </c>
      <c r="H2541" t="s">
        <v>4959</v>
      </c>
      <c r="I2541" t="s">
        <v>64</v>
      </c>
      <c r="J2541" t="s">
        <v>4960</v>
      </c>
      <c r="K2541">
        <v>3</v>
      </c>
      <c r="L2541" t="s">
        <v>69</v>
      </c>
      <c r="M2541">
        <v>52.78</v>
      </c>
      <c r="N2541">
        <v>81757137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52.78</v>
      </c>
      <c r="AV2541">
        <v>81757137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4304</v>
      </c>
      <c r="BI2541" t="s">
        <v>4397</v>
      </c>
    </row>
    <row r="2542" spans="1:61" x14ac:dyDescent="0.2">
      <c r="A2542" t="s">
        <v>4209</v>
      </c>
      <c r="B2542" t="s">
        <v>4193</v>
      </c>
      <c r="C2542" t="s">
        <v>4174</v>
      </c>
      <c r="D2542" t="s">
        <v>4194</v>
      </c>
      <c r="E2542" t="s">
        <v>108</v>
      </c>
      <c r="F2542" t="s">
        <v>66</v>
      </c>
      <c r="G2542" t="s">
        <v>4353</v>
      </c>
      <c r="H2542" t="s">
        <v>4354</v>
      </c>
      <c r="I2542" t="s">
        <v>64</v>
      </c>
      <c r="J2542" t="s">
        <v>4960</v>
      </c>
      <c r="K2542">
        <v>2</v>
      </c>
      <c r="L2542" t="s">
        <v>69</v>
      </c>
      <c r="M2542">
        <v>57.42</v>
      </c>
      <c r="N2542">
        <v>79491827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57.42</v>
      </c>
      <c r="BG2542">
        <v>79491827</v>
      </c>
      <c r="BH2542" t="s">
        <v>4304</v>
      </c>
      <c r="BI2542" t="s">
        <v>4397</v>
      </c>
    </row>
    <row r="2543" spans="1:61" x14ac:dyDescent="0.2">
      <c r="A2543" t="s">
        <v>4406</v>
      </c>
      <c r="B2543" t="s">
        <v>1230</v>
      </c>
      <c r="C2543" t="s">
        <v>4369</v>
      </c>
      <c r="D2543" t="s">
        <v>64</v>
      </c>
      <c r="E2543" t="s">
        <v>108</v>
      </c>
      <c r="F2543" t="s">
        <v>66</v>
      </c>
      <c r="G2543" t="s">
        <v>4961</v>
      </c>
      <c r="H2543" t="s">
        <v>4962</v>
      </c>
      <c r="I2543" t="s">
        <v>64</v>
      </c>
      <c r="J2543" t="s">
        <v>4963</v>
      </c>
      <c r="K2543">
        <v>2</v>
      </c>
      <c r="L2543" t="s">
        <v>69</v>
      </c>
      <c r="M2543">
        <v>23.03</v>
      </c>
      <c r="N2543">
        <v>39917446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23.03</v>
      </c>
      <c r="BG2543">
        <v>39917446</v>
      </c>
      <c r="BH2543" t="s">
        <v>4304</v>
      </c>
      <c r="BI2543" t="s">
        <v>4397</v>
      </c>
    </row>
    <row r="2544" spans="1:61" x14ac:dyDescent="0.2">
      <c r="A2544" t="s">
        <v>4386</v>
      </c>
      <c r="B2544" t="s">
        <v>1230</v>
      </c>
      <c r="C2544" t="s">
        <v>4369</v>
      </c>
      <c r="D2544" t="s">
        <v>64</v>
      </c>
      <c r="E2544" t="s">
        <v>108</v>
      </c>
      <c r="F2544" t="s">
        <v>66</v>
      </c>
      <c r="G2544" t="s">
        <v>4964</v>
      </c>
      <c r="H2544" t="s">
        <v>4965</v>
      </c>
      <c r="I2544" t="s">
        <v>64</v>
      </c>
      <c r="J2544" t="s">
        <v>4966</v>
      </c>
      <c r="K2544">
        <v>2</v>
      </c>
      <c r="L2544" t="s">
        <v>69</v>
      </c>
      <c r="M2544">
        <v>2.85</v>
      </c>
      <c r="N2544">
        <v>5049286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2.85</v>
      </c>
      <c r="BG2544">
        <v>5049286</v>
      </c>
      <c r="BH2544" t="s">
        <v>4314</v>
      </c>
      <c r="BI2544" t="s">
        <v>4330</v>
      </c>
    </row>
    <row r="2545" spans="1:61" x14ac:dyDescent="0.2">
      <c r="A2545" t="s">
        <v>4365</v>
      </c>
      <c r="B2545" t="s">
        <v>4193</v>
      </c>
      <c r="C2545" t="s">
        <v>4174</v>
      </c>
      <c r="D2545" t="s">
        <v>4175</v>
      </c>
      <c r="E2545" t="s">
        <v>108</v>
      </c>
      <c r="F2545" t="s">
        <v>66</v>
      </c>
      <c r="G2545" t="s">
        <v>4967</v>
      </c>
      <c r="H2545" t="s">
        <v>4968</v>
      </c>
      <c r="I2545" t="s">
        <v>64</v>
      </c>
      <c r="J2545" t="s">
        <v>4969</v>
      </c>
      <c r="K2545">
        <v>1</v>
      </c>
      <c r="L2545" t="s">
        <v>69</v>
      </c>
      <c r="M2545">
        <v>24.6</v>
      </c>
      <c r="N2545">
        <v>39819769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24.6</v>
      </c>
      <c r="BG2545">
        <v>39819769</v>
      </c>
      <c r="BH2545" t="s">
        <v>4304</v>
      </c>
      <c r="BI2545" t="s">
        <v>4397</v>
      </c>
    </row>
    <row r="2546" spans="1:61" x14ac:dyDescent="0.2">
      <c r="A2546" t="s">
        <v>4209</v>
      </c>
      <c r="B2546" t="s">
        <v>4193</v>
      </c>
      <c r="C2546" t="s">
        <v>4174</v>
      </c>
      <c r="D2546" t="s">
        <v>4194</v>
      </c>
      <c r="E2546" t="s">
        <v>108</v>
      </c>
      <c r="F2546" t="s">
        <v>66</v>
      </c>
      <c r="G2546" t="s">
        <v>4394</v>
      </c>
      <c r="H2546" t="s">
        <v>4395</v>
      </c>
      <c r="I2546" t="s">
        <v>64</v>
      </c>
      <c r="J2546" t="s">
        <v>4969</v>
      </c>
      <c r="K2546">
        <v>1</v>
      </c>
      <c r="L2546" t="s">
        <v>69</v>
      </c>
      <c r="M2546">
        <v>10.24</v>
      </c>
      <c r="N2546">
        <v>9814599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6.64</v>
      </c>
      <c r="AT2546">
        <v>6364154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3.6</v>
      </c>
      <c r="BG2546">
        <v>3450445</v>
      </c>
      <c r="BH2546" t="s">
        <v>4304</v>
      </c>
      <c r="BI2546" t="s">
        <v>4397</v>
      </c>
    </row>
    <row r="2547" spans="1:61" x14ac:dyDescent="0.2">
      <c r="A2547" t="s">
        <v>4184</v>
      </c>
      <c r="B2547" t="s">
        <v>4193</v>
      </c>
      <c r="C2547" t="s">
        <v>4174</v>
      </c>
      <c r="D2547" t="s">
        <v>4175</v>
      </c>
      <c r="E2547" t="s">
        <v>108</v>
      </c>
      <c r="F2547" t="s">
        <v>66</v>
      </c>
      <c r="G2547" t="s">
        <v>4970</v>
      </c>
      <c r="H2547" t="s">
        <v>4971</v>
      </c>
      <c r="I2547" t="s">
        <v>64</v>
      </c>
      <c r="J2547" t="s">
        <v>4972</v>
      </c>
      <c r="K2547">
        <v>2</v>
      </c>
      <c r="L2547" t="s">
        <v>69</v>
      </c>
      <c r="M2547">
        <v>19.88</v>
      </c>
      <c r="N2547">
        <v>22279092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19.88</v>
      </c>
      <c r="AJ2547">
        <v>22279092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4405</v>
      </c>
      <c r="BI2547" t="s">
        <v>4308</v>
      </c>
    </row>
    <row r="2548" spans="1:61" x14ac:dyDescent="0.2">
      <c r="A2548" t="s">
        <v>4197</v>
      </c>
      <c r="B2548" t="s">
        <v>4398</v>
      </c>
      <c r="C2548" t="s">
        <v>4369</v>
      </c>
      <c r="D2548" t="s">
        <v>64</v>
      </c>
      <c r="E2548" t="s">
        <v>108</v>
      </c>
      <c r="F2548" t="s">
        <v>66</v>
      </c>
      <c r="G2548" t="s">
        <v>4973</v>
      </c>
      <c r="H2548" t="s">
        <v>4974</v>
      </c>
      <c r="I2548" t="s">
        <v>64</v>
      </c>
      <c r="J2548" t="s">
        <v>4975</v>
      </c>
      <c r="K2548">
        <v>1</v>
      </c>
      <c r="L2548" t="s">
        <v>69</v>
      </c>
      <c r="M2548">
        <v>29.75</v>
      </c>
      <c r="N2548">
        <v>33738195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29.75</v>
      </c>
      <c r="AV2548">
        <v>33738195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4405</v>
      </c>
      <c r="BI2548" t="s">
        <v>4308</v>
      </c>
    </row>
    <row r="2549" spans="1:61" x14ac:dyDescent="0.2">
      <c r="A2549" t="s">
        <v>4172</v>
      </c>
      <c r="B2549" t="s">
        <v>4193</v>
      </c>
      <c r="C2549" t="s">
        <v>4174</v>
      </c>
      <c r="D2549" t="s">
        <v>4175</v>
      </c>
      <c r="E2549" t="s">
        <v>108</v>
      </c>
      <c r="F2549" t="s">
        <v>66</v>
      </c>
      <c r="G2549" t="s">
        <v>4976</v>
      </c>
      <c r="H2549" t="s">
        <v>4977</v>
      </c>
      <c r="I2549" t="s">
        <v>64</v>
      </c>
      <c r="J2549" t="s">
        <v>4978</v>
      </c>
      <c r="K2549">
        <v>1</v>
      </c>
      <c r="L2549" t="s">
        <v>69</v>
      </c>
      <c r="M2549">
        <v>18.11</v>
      </c>
      <c r="N2549">
        <v>15474083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18.11</v>
      </c>
      <c r="BG2549">
        <v>15474083</v>
      </c>
      <c r="BH2549" t="s">
        <v>4304</v>
      </c>
      <c r="BI2549" t="s">
        <v>4397</v>
      </c>
    </row>
    <row r="2550" spans="1:61" x14ac:dyDescent="0.2">
      <c r="A2550" t="s">
        <v>4209</v>
      </c>
      <c r="B2550" t="s">
        <v>4398</v>
      </c>
      <c r="C2550" t="s">
        <v>4369</v>
      </c>
      <c r="D2550" t="s">
        <v>64</v>
      </c>
      <c r="E2550" t="s">
        <v>108</v>
      </c>
      <c r="F2550" t="s">
        <v>66</v>
      </c>
      <c r="G2550" t="s">
        <v>4979</v>
      </c>
      <c r="H2550" t="s">
        <v>4980</v>
      </c>
      <c r="I2550" t="s">
        <v>64</v>
      </c>
      <c r="J2550" t="s">
        <v>4981</v>
      </c>
      <c r="K2550">
        <v>1</v>
      </c>
      <c r="L2550" t="s">
        <v>69</v>
      </c>
      <c r="M2550">
        <v>56.13</v>
      </c>
      <c r="N2550">
        <v>87252495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56.13</v>
      </c>
      <c r="AV2550">
        <v>87252495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4304</v>
      </c>
      <c r="BI2550" t="s">
        <v>4397</v>
      </c>
    </row>
    <row r="2551" spans="1:61" x14ac:dyDescent="0.2">
      <c r="A2551" t="s">
        <v>1229</v>
      </c>
      <c r="B2551" t="s">
        <v>1230</v>
      </c>
      <c r="C2551" t="s">
        <v>4369</v>
      </c>
      <c r="D2551" t="s">
        <v>64</v>
      </c>
      <c r="E2551" t="s">
        <v>108</v>
      </c>
      <c r="F2551" t="s">
        <v>66</v>
      </c>
      <c r="G2551" t="s">
        <v>4982</v>
      </c>
      <c r="H2551" t="s">
        <v>4983</v>
      </c>
      <c r="I2551" t="s">
        <v>64</v>
      </c>
      <c r="J2551" t="s">
        <v>4984</v>
      </c>
      <c r="K2551">
        <v>1</v>
      </c>
      <c r="L2551" t="s">
        <v>69</v>
      </c>
      <c r="M2551">
        <v>9.91</v>
      </c>
      <c r="N2551">
        <v>12118201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9.91</v>
      </c>
      <c r="BG2551">
        <v>12118201</v>
      </c>
      <c r="BH2551" t="s">
        <v>4314</v>
      </c>
      <c r="BI2551" t="s">
        <v>4319</v>
      </c>
    </row>
    <row r="2552" spans="1:61" x14ac:dyDescent="0.2">
      <c r="A2552" t="s">
        <v>4192</v>
      </c>
      <c r="B2552" t="s">
        <v>4193</v>
      </c>
      <c r="C2552" t="s">
        <v>4174</v>
      </c>
      <c r="D2552" t="s">
        <v>4194</v>
      </c>
      <c r="E2552" t="s">
        <v>108</v>
      </c>
      <c r="F2552" t="s">
        <v>66</v>
      </c>
      <c r="G2552" t="s">
        <v>4985</v>
      </c>
      <c r="H2552" t="s">
        <v>4986</v>
      </c>
      <c r="I2552" t="s">
        <v>64</v>
      </c>
      <c r="J2552" t="s">
        <v>4987</v>
      </c>
      <c r="K2552">
        <v>1</v>
      </c>
      <c r="L2552" t="s">
        <v>69</v>
      </c>
      <c r="M2552">
        <v>21.5</v>
      </c>
      <c r="N2552">
        <v>23881889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21.5</v>
      </c>
      <c r="AJ2552">
        <v>23881889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4314</v>
      </c>
      <c r="BI2552" t="s">
        <v>4319</v>
      </c>
    </row>
    <row r="2553" spans="1:61" x14ac:dyDescent="0.2">
      <c r="A2553" t="s">
        <v>4197</v>
      </c>
      <c r="B2553" t="s">
        <v>4398</v>
      </c>
      <c r="C2553" t="s">
        <v>4369</v>
      </c>
      <c r="D2553" t="s">
        <v>64</v>
      </c>
      <c r="E2553" t="s">
        <v>108</v>
      </c>
      <c r="F2553" t="s">
        <v>66</v>
      </c>
      <c r="G2553" t="s">
        <v>4988</v>
      </c>
      <c r="H2553" t="s">
        <v>4989</v>
      </c>
      <c r="I2553" t="s">
        <v>64</v>
      </c>
      <c r="J2553" t="s">
        <v>4990</v>
      </c>
      <c r="K2553">
        <v>2</v>
      </c>
      <c r="L2553" t="s">
        <v>69</v>
      </c>
      <c r="M2553">
        <v>11.34</v>
      </c>
      <c r="N2553">
        <v>13401158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11.34</v>
      </c>
      <c r="AV2553">
        <v>13401158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4405</v>
      </c>
      <c r="BI2553" t="s">
        <v>4308</v>
      </c>
    </row>
    <row r="2554" spans="1:61" x14ac:dyDescent="0.2">
      <c r="A2554" t="s">
        <v>4209</v>
      </c>
      <c r="B2554" t="s">
        <v>4398</v>
      </c>
      <c r="C2554" t="s">
        <v>4369</v>
      </c>
      <c r="D2554" t="s">
        <v>64</v>
      </c>
      <c r="E2554" t="s">
        <v>108</v>
      </c>
      <c r="F2554" t="s">
        <v>66</v>
      </c>
      <c r="G2554" t="s">
        <v>4477</v>
      </c>
      <c r="H2554" t="s">
        <v>4478</v>
      </c>
      <c r="I2554" t="s">
        <v>64</v>
      </c>
      <c r="J2554" t="s">
        <v>4991</v>
      </c>
      <c r="K2554">
        <v>3</v>
      </c>
      <c r="L2554" t="s">
        <v>69</v>
      </c>
      <c r="M2554">
        <v>45.11</v>
      </c>
      <c r="N2554">
        <v>56558504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45.11</v>
      </c>
      <c r="AV2554">
        <v>56558504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4405</v>
      </c>
      <c r="BI2554" t="s">
        <v>4308</v>
      </c>
    </row>
    <row r="2555" spans="1:61" x14ac:dyDescent="0.2">
      <c r="A2555" t="s">
        <v>4309</v>
      </c>
      <c r="B2555" t="s">
        <v>1230</v>
      </c>
      <c r="C2555" t="s">
        <v>4369</v>
      </c>
      <c r="D2555" t="s">
        <v>64</v>
      </c>
      <c r="E2555" t="s">
        <v>65</v>
      </c>
      <c r="F2555" t="s">
        <v>66</v>
      </c>
      <c r="G2555" t="s">
        <v>4992</v>
      </c>
      <c r="H2555" t="s">
        <v>4993</v>
      </c>
      <c r="I2555" t="s">
        <v>64</v>
      </c>
      <c r="J2555" t="s">
        <v>4994</v>
      </c>
      <c r="K2555">
        <v>1</v>
      </c>
      <c r="L2555" t="s">
        <v>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22.4</v>
      </c>
      <c r="V2555">
        <v>30476986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22.4</v>
      </c>
      <c r="BG2555">
        <v>30476986</v>
      </c>
      <c r="BH2555" t="s">
        <v>4405</v>
      </c>
      <c r="BI2555" t="s">
        <v>4373</v>
      </c>
    </row>
    <row r="2556" spans="1:61" x14ac:dyDescent="0.2">
      <c r="A2556" t="s">
        <v>4309</v>
      </c>
      <c r="B2556" t="s">
        <v>4193</v>
      </c>
      <c r="C2556" t="s">
        <v>4174</v>
      </c>
      <c r="D2556" t="s">
        <v>4310</v>
      </c>
      <c r="E2556" t="s">
        <v>65</v>
      </c>
      <c r="F2556" t="s">
        <v>66</v>
      </c>
      <c r="G2556" t="s">
        <v>4995</v>
      </c>
      <c r="H2556" t="s">
        <v>4996</v>
      </c>
      <c r="I2556" t="s">
        <v>64</v>
      </c>
      <c r="J2556" t="s">
        <v>4994</v>
      </c>
      <c r="K2556">
        <v>1</v>
      </c>
      <c r="L2556" t="s">
        <v>69</v>
      </c>
      <c r="M2556">
        <v>0</v>
      </c>
      <c r="N2556">
        <v>0</v>
      </c>
      <c r="O2556">
        <v>0</v>
      </c>
      <c r="P2556">
        <v>0</v>
      </c>
      <c r="Q2556">
        <v>22.4</v>
      </c>
      <c r="R2556">
        <v>29787755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22.4</v>
      </c>
      <c r="AJ2556">
        <v>29787755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4405</v>
      </c>
      <c r="BI2556" t="s">
        <v>4373</v>
      </c>
    </row>
    <row r="2557" spans="1:61" x14ac:dyDescent="0.2">
      <c r="A2557" t="s">
        <v>4309</v>
      </c>
      <c r="B2557" t="s">
        <v>1230</v>
      </c>
      <c r="C2557" t="s">
        <v>4174</v>
      </c>
      <c r="D2557" t="s">
        <v>4997</v>
      </c>
      <c r="E2557" t="s">
        <v>65</v>
      </c>
      <c r="F2557" t="s">
        <v>66</v>
      </c>
      <c r="G2557" t="s">
        <v>4992</v>
      </c>
      <c r="H2557" t="s">
        <v>4993</v>
      </c>
      <c r="I2557" t="s">
        <v>64</v>
      </c>
      <c r="J2557" t="s">
        <v>4994</v>
      </c>
      <c r="K2557">
        <v>1</v>
      </c>
      <c r="L2557" t="s">
        <v>69</v>
      </c>
      <c r="M2557">
        <v>0</v>
      </c>
      <c r="N2557">
        <v>0</v>
      </c>
      <c r="O2557">
        <v>0</v>
      </c>
      <c r="P2557">
        <v>0</v>
      </c>
      <c r="Q2557">
        <v>22.4</v>
      </c>
      <c r="R2557">
        <v>30476986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22.4</v>
      </c>
      <c r="AN2557">
        <v>30476986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4405</v>
      </c>
      <c r="BI2557" t="s">
        <v>4373</v>
      </c>
    </row>
    <row r="2558" spans="1:61" x14ac:dyDescent="0.2">
      <c r="A2558" t="s">
        <v>4386</v>
      </c>
      <c r="B2558" t="s">
        <v>1230</v>
      </c>
      <c r="C2558" t="s">
        <v>4369</v>
      </c>
      <c r="D2558" t="s">
        <v>64</v>
      </c>
      <c r="E2558" t="s">
        <v>108</v>
      </c>
      <c r="F2558" t="s">
        <v>66</v>
      </c>
      <c r="G2558" t="s">
        <v>4998</v>
      </c>
      <c r="H2558" t="s">
        <v>4999</v>
      </c>
      <c r="I2558" t="s">
        <v>64</v>
      </c>
      <c r="J2558" t="s">
        <v>5000</v>
      </c>
      <c r="K2558">
        <v>1</v>
      </c>
      <c r="L2558" t="s">
        <v>69</v>
      </c>
      <c r="M2558">
        <v>14.99</v>
      </c>
      <c r="N2558">
        <v>26446089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6.24</v>
      </c>
      <c r="AV2558">
        <v>11008913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8.75</v>
      </c>
      <c r="BG2558">
        <v>15437176</v>
      </c>
      <c r="BH2558" t="s">
        <v>4314</v>
      </c>
      <c r="BI2558" t="s">
        <v>4348</v>
      </c>
    </row>
    <row r="2559" spans="1:61" x14ac:dyDescent="0.2">
      <c r="A2559" t="s">
        <v>4192</v>
      </c>
      <c r="B2559" t="s">
        <v>4193</v>
      </c>
      <c r="C2559" t="s">
        <v>4174</v>
      </c>
      <c r="D2559" t="s">
        <v>4194</v>
      </c>
      <c r="E2559" t="s">
        <v>108</v>
      </c>
      <c r="F2559" t="s">
        <v>66</v>
      </c>
      <c r="G2559" t="s">
        <v>5001</v>
      </c>
      <c r="H2559" t="s">
        <v>5002</v>
      </c>
      <c r="I2559" t="s">
        <v>64</v>
      </c>
      <c r="J2559" t="s">
        <v>5003</v>
      </c>
      <c r="K2559">
        <v>2</v>
      </c>
      <c r="L2559" t="s">
        <v>69</v>
      </c>
      <c r="M2559">
        <v>18.649999999999999</v>
      </c>
      <c r="N2559">
        <v>20932688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18.649999999999999</v>
      </c>
      <c r="BG2559">
        <v>20932688</v>
      </c>
      <c r="BH2559" t="s">
        <v>4314</v>
      </c>
      <c r="BI2559" t="s">
        <v>4348</v>
      </c>
    </row>
    <row r="2560" spans="1:61" x14ac:dyDescent="0.2">
      <c r="A2560" t="s">
        <v>1229</v>
      </c>
      <c r="B2560" t="s">
        <v>1230</v>
      </c>
      <c r="C2560" t="s">
        <v>4369</v>
      </c>
      <c r="D2560" t="s">
        <v>64</v>
      </c>
      <c r="E2560" t="s">
        <v>108</v>
      </c>
      <c r="F2560" t="s">
        <v>66</v>
      </c>
      <c r="G2560" t="s">
        <v>4544</v>
      </c>
      <c r="H2560" t="s">
        <v>4545</v>
      </c>
      <c r="I2560" t="s">
        <v>64</v>
      </c>
      <c r="J2560" t="s">
        <v>5004</v>
      </c>
      <c r="K2560">
        <v>1</v>
      </c>
      <c r="L2560" t="s">
        <v>69</v>
      </c>
      <c r="M2560">
        <v>5.1100000000000003</v>
      </c>
      <c r="N2560">
        <v>8121164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5.1100000000000003</v>
      </c>
      <c r="AV2560">
        <v>8121164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4314</v>
      </c>
      <c r="BI2560" t="s">
        <v>4330</v>
      </c>
    </row>
    <row r="2561" spans="1:61" x14ac:dyDescent="0.2">
      <c r="A2561" t="s">
        <v>1229</v>
      </c>
      <c r="B2561" t="s">
        <v>1230</v>
      </c>
      <c r="C2561" t="s">
        <v>4369</v>
      </c>
      <c r="D2561" t="s">
        <v>64</v>
      </c>
      <c r="E2561" t="s">
        <v>108</v>
      </c>
      <c r="F2561" t="s">
        <v>66</v>
      </c>
      <c r="G2561" t="s">
        <v>4636</v>
      </c>
      <c r="H2561" t="s">
        <v>4637</v>
      </c>
      <c r="I2561" t="s">
        <v>64</v>
      </c>
      <c r="J2561" t="s">
        <v>5005</v>
      </c>
      <c r="K2561">
        <v>1</v>
      </c>
      <c r="L2561" t="s">
        <v>69</v>
      </c>
      <c r="M2561">
        <v>14.91</v>
      </c>
      <c r="N2561">
        <v>26845870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7.39</v>
      </c>
      <c r="AV2561">
        <v>13305900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7.52</v>
      </c>
      <c r="BG2561">
        <v>13539970</v>
      </c>
      <c r="BH2561" t="s">
        <v>4314</v>
      </c>
      <c r="BI2561" t="s">
        <v>4319</v>
      </c>
    </row>
    <row r="2562" spans="1:61" x14ac:dyDescent="0.2">
      <c r="A2562" t="s">
        <v>4406</v>
      </c>
      <c r="B2562" t="s">
        <v>1230</v>
      </c>
      <c r="C2562" t="s">
        <v>4369</v>
      </c>
      <c r="D2562" t="s">
        <v>64</v>
      </c>
      <c r="E2562" t="s">
        <v>108</v>
      </c>
      <c r="F2562" t="s">
        <v>66</v>
      </c>
      <c r="G2562" t="s">
        <v>5006</v>
      </c>
      <c r="H2562" t="s">
        <v>5007</v>
      </c>
      <c r="I2562" t="s">
        <v>64</v>
      </c>
      <c r="J2562" t="s">
        <v>5008</v>
      </c>
      <c r="K2562">
        <v>1</v>
      </c>
      <c r="L2562" t="s">
        <v>69</v>
      </c>
      <c r="M2562">
        <v>44.43</v>
      </c>
      <c r="N2562">
        <v>62316232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44.43</v>
      </c>
      <c r="AV2562">
        <v>62316232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4304</v>
      </c>
      <c r="BI2562" t="s">
        <v>4397</v>
      </c>
    </row>
    <row r="2563" spans="1:61" x14ac:dyDescent="0.2">
      <c r="A2563" t="s">
        <v>4406</v>
      </c>
      <c r="B2563" t="s">
        <v>1230</v>
      </c>
      <c r="C2563" t="s">
        <v>4369</v>
      </c>
      <c r="D2563" t="s">
        <v>64</v>
      </c>
      <c r="E2563" t="s">
        <v>108</v>
      </c>
      <c r="F2563" t="s">
        <v>66</v>
      </c>
      <c r="G2563" t="s">
        <v>5009</v>
      </c>
      <c r="H2563" t="s">
        <v>5010</v>
      </c>
      <c r="I2563" t="s">
        <v>64</v>
      </c>
      <c r="J2563" t="s">
        <v>5011</v>
      </c>
      <c r="K2563">
        <v>1</v>
      </c>
      <c r="L2563" t="s">
        <v>69</v>
      </c>
      <c r="M2563">
        <v>21.62</v>
      </c>
      <c r="N2563">
        <v>30151807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18.93</v>
      </c>
      <c r="AV2563">
        <v>26400262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2.69</v>
      </c>
      <c r="BG2563">
        <v>3751545</v>
      </c>
      <c r="BH2563" t="s">
        <v>4304</v>
      </c>
      <c r="BI2563" t="s">
        <v>4397</v>
      </c>
    </row>
    <row r="2564" spans="1:61" x14ac:dyDescent="0.2">
      <c r="A2564" t="s">
        <v>4406</v>
      </c>
      <c r="B2564" t="s">
        <v>1230</v>
      </c>
      <c r="C2564" t="s">
        <v>4369</v>
      </c>
      <c r="D2564" t="s">
        <v>64</v>
      </c>
      <c r="E2564" t="s">
        <v>108</v>
      </c>
      <c r="F2564" t="s">
        <v>66</v>
      </c>
      <c r="G2564" t="s">
        <v>5009</v>
      </c>
      <c r="H2564" t="s">
        <v>5010</v>
      </c>
      <c r="I2564" t="s">
        <v>64</v>
      </c>
      <c r="J2564" t="s">
        <v>5011</v>
      </c>
      <c r="K2564">
        <v>2</v>
      </c>
      <c r="L2564" t="s">
        <v>69</v>
      </c>
      <c r="M2564">
        <v>43.91</v>
      </c>
      <c r="N2564">
        <v>59195647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43.91</v>
      </c>
      <c r="AV2564">
        <v>59195647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4304</v>
      </c>
      <c r="BI2564" t="s">
        <v>4397</v>
      </c>
    </row>
    <row r="2565" spans="1:61" x14ac:dyDescent="0.2">
      <c r="A2565" t="s">
        <v>4406</v>
      </c>
      <c r="B2565" t="s">
        <v>1230</v>
      </c>
      <c r="C2565" t="s">
        <v>4369</v>
      </c>
      <c r="D2565" t="s">
        <v>64</v>
      </c>
      <c r="E2565" t="s">
        <v>108</v>
      </c>
      <c r="F2565" t="s">
        <v>66</v>
      </c>
      <c r="G2565" t="s">
        <v>5009</v>
      </c>
      <c r="H2565" t="s">
        <v>5010</v>
      </c>
      <c r="I2565" t="s">
        <v>64</v>
      </c>
      <c r="J2565" t="s">
        <v>5011</v>
      </c>
      <c r="K2565">
        <v>3</v>
      </c>
      <c r="L2565" t="s">
        <v>69</v>
      </c>
      <c r="M2565">
        <v>43.19</v>
      </c>
      <c r="N2565">
        <v>58905057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43.19</v>
      </c>
      <c r="AV2565">
        <v>58905057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4304</v>
      </c>
      <c r="BI2565" t="s">
        <v>4397</v>
      </c>
    </row>
    <row r="2566" spans="1:61" x14ac:dyDescent="0.2">
      <c r="A2566" t="s">
        <v>4406</v>
      </c>
      <c r="B2566" t="s">
        <v>1230</v>
      </c>
      <c r="C2566" t="s">
        <v>4369</v>
      </c>
      <c r="D2566" t="s">
        <v>64</v>
      </c>
      <c r="E2566" t="s">
        <v>108</v>
      </c>
      <c r="F2566" t="s">
        <v>66</v>
      </c>
      <c r="G2566" t="s">
        <v>5012</v>
      </c>
      <c r="H2566" t="s">
        <v>5013</v>
      </c>
      <c r="I2566" t="s">
        <v>64</v>
      </c>
      <c r="J2566" t="s">
        <v>5014</v>
      </c>
      <c r="K2566">
        <v>1</v>
      </c>
      <c r="L2566" t="s">
        <v>69</v>
      </c>
      <c r="M2566">
        <v>28.75</v>
      </c>
      <c r="N2566">
        <v>42100931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28.75</v>
      </c>
      <c r="AV2566">
        <v>42100931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4304</v>
      </c>
      <c r="BI2566" t="s">
        <v>4397</v>
      </c>
    </row>
    <row r="2567" spans="1:61" x14ac:dyDescent="0.2">
      <c r="A2567" t="s">
        <v>4406</v>
      </c>
      <c r="B2567" t="s">
        <v>1230</v>
      </c>
      <c r="C2567" t="s">
        <v>4369</v>
      </c>
      <c r="D2567" t="s">
        <v>64</v>
      </c>
      <c r="E2567" t="s">
        <v>108</v>
      </c>
      <c r="F2567" t="s">
        <v>66</v>
      </c>
      <c r="G2567" t="s">
        <v>5012</v>
      </c>
      <c r="H2567" t="s">
        <v>5013</v>
      </c>
      <c r="I2567" t="s">
        <v>64</v>
      </c>
      <c r="J2567" t="s">
        <v>5014</v>
      </c>
      <c r="K2567">
        <v>2</v>
      </c>
      <c r="L2567" t="s">
        <v>69</v>
      </c>
      <c r="M2567">
        <v>56.69</v>
      </c>
      <c r="N2567">
        <v>86117813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9.26</v>
      </c>
      <c r="AV2567">
        <v>14066872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47.43</v>
      </c>
      <c r="BG2567">
        <v>72050941</v>
      </c>
      <c r="BH2567" t="s">
        <v>4304</v>
      </c>
      <c r="BI2567" t="s">
        <v>4397</v>
      </c>
    </row>
    <row r="2568" spans="1:61" x14ac:dyDescent="0.2">
      <c r="A2568" t="s">
        <v>4406</v>
      </c>
      <c r="B2568" t="s">
        <v>1230</v>
      </c>
      <c r="C2568" t="s">
        <v>4369</v>
      </c>
      <c r="D2568" t="s">
        <v>64</v>
      </c>
      <c r="E2568" t="s">
        <v>108</v>
      </c>
      <c r="F2568" t="s">
        <v>66</v>
      </c>
      <c r="G2568" t="s">
        <v>5015</v>
      </c>
      <c r="H2568" t="s">
        <v>5016</v>
      </c>
      <c r="I2568" t="s">
        <v>64</v>
      </c>
      <c r="J2568" t="s">
        <v>5017</v>
      </c>
      <c r="K2568">
        <v>1</v>
      </c>
      <c r="L2568" t="s">
        <v>69</v>
      </c>
      <c r="M2568">
        <v>33.090000000000003</v>
      </c>
      <c r="N2568">
        <v>41383986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33.090000000000003</v>
      </c>
      <c r="AV2568">
        <v>41383986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4304</v>
      </c>
      <c r="BI2568" t="s">
        <v>4397</v>
      </c>
    </row>
    <row r="2569" spans="1:61" x14ac:dyDescent="0.2">
      <c r="A2569" t="s">
        <v>4406</v>
      </c>
      <c r="B2569" t="s">
        <v>1230</v>
      </c>
      <c r="C2569" t="s">
        <v>4369</v>
      </c>
      <c r="D2569" t="s">
        <v>64</v>
      </c>
      <c r="E2569" t="s">
        <v>108</v>
      </c>
      <c r="F2569" t="s">
        <v>66</v>
      </c>
      <c r="G2569" t="s">
        <v>5018</v>
      </c>
      <c r="H2569" t="s">
        <v>5019</v>
      </c>
      <c r="I2569" t="s">
        <v>64</v>
      </c>
      <c r="J2569" t="s">
        <v>5020</v>
      </c>
      <c r="K2569">
        <v>1</v>
      </c>
      <c r="L2569" t="s">
        <v>69</v>
      </c>
      <c r="M2569">
        <v>9.15</v>
      </c>
      <c r="N2569">
        <v>9645624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9.15</v>
      </c>
      <c r="AV2569">
        <v>9645624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4304</v>
      </c>
      <c r="BI2569" t="s">
        <v>4397</v>
      </c>
    </row>
    <row r="2570" spans="1:61" x14ac:dyDescent="0.2">
      <c r="A2570" t="s">
        <v>1229</v>
      </c>
      <c r="B2570" t="s">
        <v>1230</v>
      </c>
      <c r="C2570" t="s">
        <v>4369</v>
      </c>
      <c r="D2570" t="s">
        <v>64</v>
      </c>
      <c r="E2570" t="s">
        <v>108</v>
      </c>
      <c r="F2570" t="s">
        <v>66</v>
      </c>
      <c r="G2570" t="s">
        <v>4785</v>
      </c>
      <c r="H2570" t="s">
        <v>4786</v>
      </c>
      <c r="I2570" t="s">
        <v>64</v>
      </c>
      <c r="J2570" t="s">
        <v>5021</v>
      </c>
      <c r="K2570">
        <v>3</v>
      </c>
      <c r="L2570" t="s">
        <v>69</v>
      </c>
      <c r="M2570">
        <v>5.43</v>
      </c>
      <c r="N2570">
        <v>6582521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5.43</v>
      </c>
      <c r="AV2570">
        <v>6582521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4314</v>
      </c>
      <c r="BI2570" t="s">
        <v>4319</v>
      </c>
    </row>
    <row r="2571" spans="1:61" x14ac:dyDescent="0.2">
      <c r="A2571" t="s">
        <v>1229</v>
      </c>
      <c r="B2571" t="s">
        <v>1230</v>
      </c>
      <c r="C2571" t="s">
        <v>4369</v>
      </c>
      <c r="D2571" t="s">
        <v>64</v>
      </c>
      <c r="E2571" t="s">
        <v>108</v>
      </c>
      <c r="F2571" t="s">
        <v>66</v>
      </c>
      <c r="G2571" t="s">
        <v>4544</v>
      </c>
      <c r="H2571" t="s">
        <v>4545</v>
      </c>
      <c r="I2571" t="s">
        <v>64</v>
      </c>
      <c r="J2571" t="s">
        <v>5022</v>
      </c>
      <c r="K2571">
        <v>1</v>
      </c>
      <c r="L2571" t="s">
        <v>69</v>
      </c>
      <c r="M2571">
        <v>1.36</v>
      </c>
      <c r="N2571">
        <v>1938444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1.36</v>
      </c>
      <c r="AV2571">
        <v>1938444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4314</v>
      </c>
      <c r="BI2571" t="s">
        <v>4330</v>
      </c>
    </row>
    <row r="2572" spans="1:61" x14ac:dyDescent="0.2">
      <c r="A2572" t="s">
        <v>4386</v>
      </c>
      <c r="B2572" t="s">
        <v>1230</v>
      </c>
      <c r="C2572" t="s">
        <v>4369</v>
      </c>
      <c r="D2572" t="s">
        <v>64</v>
      </c>
      <c r="E2572" t="s">
        <v>108</v>
      </c>
      <c r="F2572" t="s">
        <v>66</v>
      </c>
      <c r="G2572" t="s">
        <v>5023</v>
      </c>
      <c r="H2572" t="s">
        <v>5024</v>
      </c>
      <c r="I2572" t="s">
        <v>64</v>
      </c>
      <c r="J2572" t="s">
        <v>5025</v>
      </c>
      <c r="K2572">
        <v>1</v>
      </c>
      <c r="L2572" t="s">
        <v>69</v>
      </c>
      <c r="M2572">
        <v>19.57</v>
      </c>
      <c r="N2572">
        <v>37204145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19.57</v>
      </c>
      <c r="BG2572">
        <v>37204145</v>
      </c>
      <c r="BH2572" t="s">
        <v>4314</v>
      </c>
      <c r="BI2572" t="s">
        <v>4319</v>
      </c>
    </row>
    <row r="2573" spans="1:61" x14ac:dyDescent="0.2">
      <c r="A2573" t="s">
        <v>1229</v>
      </c>
      <c r="B2573" t="s">
        <v>1230</v>
      </c>
      <c r="C2573" t="s">
        <v>4369</v>
      </c>
      <c r="D2573" t="s">
        <v>64</v>
      </c>
      <c r="E2573" t="s">
        <v>108</v>
      </c>
      <c r="F2573" t="s">
        <v>66</v>
      </c>
      <c r="G2573" t="s">
        <v>4535</v>
      </c>
      <c r="H2573" t="s">
        <v>4536</v>
      </c>
      <c r="I2573" t="s">
        <v>64</v>
      </c>
      <c r="J2573" t="s">
        <v>5026</v>
      </c>
      <c r="K2573">
        <v>1</v>
      </c>
      <c r="L2573" t="s">
        <v>69</v>
      </c>
      <c r="M2573">
        <v>23.01</v>
      </c>
      <c r="N2573">
        <v>30168306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11.29</v>
      </c>
      <c r="AV2573">
        <v>14802268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11.72</v>
      </c>
      <c r="BG2573">
        <v>15366038</v>
      </c>
      <c r="BH2573" t="s">
        <v>4314</v>
      </c>
      <c r="BI2573" t="s">
        <v>4330</v>
      </c>
    </row>
    <row r="2574" spans="1:61" x14ac:dyDescent="0.2">
      <c r="A2574" t="s">
        <v>4209</v>
      </c>
      <c r="B2574" t="s">
        <v>4193</v>
      </c>
      <c r="C2574" t="s">
        <v>4174</v>
      </c>
      <c r="D2574" t="s">
        <v>4194</v>
      </c>
      <c r="E2574" t="s">
        <v>108</v>
      </c>
      <c r="F2574" t="s">
        <v>66</v>
      </c>
      <c r="G2574" t="s">
        <v>5027</v>
      </c>
      <c r="H2574" t="s">
        <v>5028</v>
      </c>
      <c r="I2574" t="s">
        <v>64</v>
      </c>
      <c r="J2574" t="s">
        <v>5029</v>
      </c>
      <c r="K2574">
        <v>1</v>
      </c>
      <c r="L2574" t="s">
        <v>69</v>
      </c>
      <c r="M2574">
        <v>146.31</v>
      </c>
      <c r="N2574">
        <v>181213963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123.86</v>
      </c>
      <c r="AJ2574">
        <v>153408253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22.45</v>
      </c>
      <c r="BG2574">
        <v>27805710</v>
      </c>
      <c r="BH2574" t="s">
        <v>4314</v>
      </c>
      <c r="BI2574" t="s">
        <v>4348</v>
      </c>
    </row>
    <row r="2575" spans="1:61" x14ac:dyDescent="0.2">
      <c r="A2575" t="s">
        <v>4309</v>
      </c>
      <c r="B2575" t="s">
        <v>1230</v>
      </c>
      <c r="C2575" t="s">
        <v>4369</v>
      </c>
      <c r="D2575" t="s">
        <v>64</v>
      </c>
      <c r="E2575" t="s">
        <v>108</v>
      </c>
      <c r="F2575" t="s">
        <v>66</v>
      </c>
      <c r="G2575" t="s">
        <v>5030</v>
      </c>
      <c r="H2575" t="s">
        <v>5031</v>
      </c>
      <c r="I2575" t="s">
        <v>64</v>
      </c>
      <c r="J2575" t="s">
        <v>5032</v>
      </c>
      <c r="K2575">
        <v>22</v>
      </c>
      <c r="L2575" t="s">
        <v>69</v>
      </c>
      <c r="M2575">
        <v>2.15</v>
      </c>
      <c r="N2575">
        <v>13752360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2.15</v>
      </c>
      <c r="BG2575">
        <v>13752360</v>
      </c>
      <c r="BH2575" t="s">
        <v>4405</v>
      </c>
      <c r="BI2575" t="s">
        <v>4315</v>
      </c>
    </row>
    <row r="2576" spans="1:61" x14ac:dyDescent="0.2">
      <c r="A2576" t="s">
        <v>4309</v>
      </c>
      <c r="B2576" t="s">
        <v>1230</v>
      </c>
      <c r="C2576" t="s">
        <v>4369</v>
      </c>
      <c r="D2576" t="s">
        <v>64</v>
      </c>
      <c r="E2576" t="s">
        <v>108</v>
      </c>
      <c r="F2576" t="s">
        <v>66</v>
      </c>
      <c r="G2576" t="s">
        <v>5033</v>
      </c>
      <c r="H2576" t="s">
        <v>5034</v>
      </c>
      <c r="I2576" t="s">
        <v>64</v>
      </c>
      <c r="J2576" t="s">
        <v>5035</v>
      </c>
      <c r="K2576">
        <v>7</v>
      </c>
      <c r="L2576" t="s">
        <v>69</v>
      </c>
      <c r="M2576">
        <v>2.09</v>
      </c>
      <c r="N2576">
        <v>7481312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2.09</v>
      </c>
      <c r="BG2576">
        <v>7481312</v>
      </c>
      <c r="BH2576" t="s">
        <v>4405</v>
      </c>
      <c r="BI2576" t="s">
        <v>4315</v>
      </c>
    </row>
    <row r="2577" spans="1:61" x14ac:dyDescent="0.2">
      <c r="A2577" t="s">
        <v>1229</v>
      </c>
      <c r="B2577" t="s">
        <v>1230</v>
      </c>
      <c r="C2577" t="s">
        <v>4369</v>
      </c>
      <c r="D2577" t="s">
        <v>64</v>
      </c>
      <c r="E2577" t="s">
        <v>108</v>
      </c>
      <c r="F2577" t="s">
        <v>66</v>
      </c>
      <c r="G2577" t="s">
        <v>5036</v>
      </c>
      <c r="H2577" t="s">
        <v>5037</v>
      </c>
      <c r="I2577" t="s">
        <v>64</v>
      </c>
      <c r="J2577" t="s">
        <v>5038</v>
      </c>
      <c r="K2577">
        <v>1</v>
      </c>
      <c r="L2577" t="s">
        <v>69</v>
      </c>
      <c r="M2577">
        <v>7.4</v>
      </c>
      <c r="N2577">
        <v>10329430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7.4</v>
      </c>
      <c r="AV2577">
        <v>10329430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4314</v>
      </c>
      <c r="BI2577" t="s">
        <v>4330</v>
      </c>
    </row>
    <row r="2578" spans="1:61" x14ac:dyDescent="0.2">
      <c r="A2578" t="s">
        <v>5039</v>
      </c>
      <c r="B2578" t="s">
        <v>1230</v>
      </c>
      <c r="C2578" t="s">
        <v>4369</v>
      </c>
      <c r="D2578" t="s">
        <v>64</v>
      </c>
      <c r="E2578" t="s">
        <v>108</v>
      </c>
      <c r="F2578" t="s">
        <v>66</v>
      </c>
      <c r="G2578" t="s">
        <v>5040</v>
      </c>
      <c r="H2578" t="s">
        <v>5041</v>
      </c>
      <c r="I2578" t="s">
        <v>64</v>
      </c>
      <c r="J2578" t="s">
        <v>5038</v>
      </c>
      <c r="K2578">
        <v>3</v>
      </c>
      <c r="L2578" t="s">
        <v>69</v>
      </c>
      <c r="M2578">
        <v>23.3</v>
      </c>
      <c r="N2578">
        <v>38125900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23.3</v>
      </c>
      <c r="AV2578">
        <v>38125900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4314</v>
      </c>
      <c r="BI2578" t="s">
        <v>4330</v>
      </c>
    </row>
    <row r="2579" spans="1:61" x14ac:dyDescent="0.2">
      <c r="A2579" t="s">
        <v>5039</v>
      </c>
      <c r="B2579" t="s">
        <v>1230</v>
      </c>
      <c r="C2579" t="s">
        <v>4369</v>
      </c>
      <c r="D2579" t="s">
        <v>64</v>
      </c>
      <c r="E2579" t="s">
        <v>108</v>
      </c>
      <c r="F2579" t="s">
        <v>66</v>
      </c>
      <c r="G2579" t="s">
        <v>5040</v>
      </c>
      <c r="H2579" t="s">
        <v>5041</v>
      </c>
      <c r="I2579" t="s">
        <v>64</v>
      </c>
      <c r="J2579" t="s">
        <v>5038</v>
      </c>
      <c r="K2579">
        <v>4</v>
      </c>
      <c r="L2579" t="s">
        <v>69</v>
      </c>
      <c r="M2579">
        <v>57.64</v>
      </c>
      <c r="N2579">
        <v>93605088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57.64</v>
      </c>
      <c r="AV2579">
        <v>93605088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4314</v>
      </c>
      <c r="BI2579" t="s">
        <v>4330</v>
      </c>
    </row>
    <row r="2580" spans="1:61" x14ac:dyDescent="0.2">
      <c r="A2580" t="s">
        <v>4209</v>
      </c>
      <c r="B2580" t="s">
        <v>4193</v>
      </c>
      <c r="C2580" t="s">
        <v>4174</v>
      </c>
      <c r="D2580" t="s">
        <v>4194</v>
      </c>
      <c r="E2580" t="s">
        <v>108</v>
      </c>
      <c r="F2580" t="s">
        <v>66</v>
      </c>
      <c r="G2580" t="s">
        <v>5042</v>
      </c>
      <c r="H2580" t="s">
        <v>5043</v>
      </c>
      <c r="I2580" t="s">
        <v>64</v>
      </c>
      <c r="J2580" t="s">
        <v>5038</v>
      </c>
      <c r="K2580">
        <v>1</v>
      </c>
      <c r="L2580" t="s">
        <v>69</v>
      </c>
      <c r="M2580">
        <v>6.61</v>
      </c>
      <c r="N2580">
        <v>8379418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6.61</v>
      </c>
      <c r="BG2580">
        <v>8379418</v>
      </c>
      <c r="BH2580" t="s">
        <v>4314</v>
      </c>
      <c r="BI2580" t="s">
        <v>4330</v>
      </c>
    </row>
    <row r="2581" spans="1:61" x14ac:dyDescent="0.2">
      <c r="A2581" t="s">
        <v>1229</v>
      </c>
      <c r="B2581" t="s">
        <v>1230</v>
      </c>
      <c r="C2581" t="s">
        <v>4369</v>
      </c>
      <c r="D2581" t="s">
        <v>64</v>
      </c>
      <c r="E2581" t="s">
        <v>108</v>
      </c>
      <c r="F2581" t="s">
        <v>66</v>
      </c>
      <c r="G2581" t="s">
        <v>5044</v>
      </c>
      <c r="H2581" t="s">
        <v>5045</v>
      </c>
      <c r="I2581" t="s">
        <v>64</v>
      </c>
      <c r="J2581" t="s">
        <v>5046</v>
      </c>
      <c r="K2581">
        <v>1</v>
      </c>
      <c r="L2581" t="s">
        <v>69</v>
      </c>
      <c r="M2581">
        <v>2.02</v>
      </c>
      <c r="N2581">
        <v>2941692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2.02</v>
      </c>
      <c r="BG2581">
        <v>2941692</v>
      </c>
      <c r="BH2581" t="s">
        <v>4314</v>
      </c>
      <c r="BI2581" t="s">
        <v>4390</v>
      </c>
    </row>
    <row r="2582" spans="1:61" x14ac:dyDescent="0.2">
      <c r="A2582" t="s">
        <v>4209</v>
      </c>
      <c r="B2582" t="s">
        <v>4193</v>
      </c>
      <c r="C2582" t="s">
        <v>4174</v>
      </c>
      <c r="D2582" t="s">
        <v>4194</v>
      </c>
      <c r="E2582" t="s">
        <v>108</v>
      </c>
      <c r="F2582" t="s">
        <v>66</v>
      </c>
      <c r="G2582" t="s">
        <v>5047</v>
      </c>
      <c r="H2582" t="s">
        <v>5048</v>
      </c>
      <c r="I2582" t="s">
        <v>64</v>
      </c>
      <c r="J2582" t="s">
        <v>5049</v>
      </c>
      <c r="K2582">
        <v>1</v>
      </c>
      <c r="L2582" t="s">
        <v>69</v>
      </c>
      <c r="M2582">
        <v>77.67</v>
      </c>
      <c r="N2582">
        <v>107192961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77.67</v>
      </c>
      <c r="BG2582">
        <v>107192961</v>
      </c>
      <c r="BH2582" t="s">
        <v>4314</v>
      </c>
      <c r="BI2582" t="s">
        <v>4390</v>
      </c>
    </row>
    <row r="2583" spans="1:61" x14ac:dyDescent="0.2">
      <c r="A2583" t="s">
        <v>4790</v>
      </c>
      <c r="B2583" t="s">
        <v>5050</v>
      </c>
      <c r="C2583" t="s">
        <v>4369</v>
      </c>
      <c r="D2583" t="s">
        <v>64</v>
      </c>
      <c r="E2583" t="s">
        <v>108</v>
      </c>
      <c r="F2583" t="s">
        <v>66</v>
      </c>
      <c r="G2583" t="s">
        <v>5051</v>
      </c>
      <c r="H2583" t="s">
        <v>5052</v>
      </c>
      <c r="I2583" t="s">
        <v>64</v>
      </c>
      <c r="J2583" t="s">
        <v>5053</v>
      </c>
      <c r="K2583">
        <v>3</v>
      </c>
      <c r="L2583" t="s">
        <v>69</v>
      </c>
      <c r="M2583">
        <v>8.35</v>
      </c>
      <c r="N2583">
        <v>9234143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8.35</v>
      </c>
      <c r="BG2583">
        <v>9234143</v>
      </c>
      <c r="BH2583" t="s">
        <v>4304</v>
      </c>
      <c r="BI2583" t="s">
        <v>4305</v>
      </c>
    </row>
    <row r="2584" spans="1:61" x14ac:dyDescent="0.2">
      <c r="A2584" t="s">
        <v>4309</v>
      </c>
      <c r="B2584" t="s">
        <v>1230</v>
      </c>
      <c r="C2584" t="s">
        <v>4369</v>
      </c>
      <c r="D2584" t="s">
        <v>64</v>
      </c>
      <c r="E2584" t="s">
        <v>108</v>
      </c>
      <c r="F2584" t="s">
        <v>66</v>
      </c>
      <c r="G2584" t="s">
        <v>5054</v>
      </c>
      <c r="H2584" t="s">
        <v>5055</v>
      </c>
      <c r="I2584" t="s">
        <v>64</v>
      </c>
      <c r="J2584" t="s">
        <v>5056</v>
      </c>
      <c r="K2584">
        <v>1</v>
      </c>
      <c r="L2584" t="s">
        <v>69</v>
      </c>
      <c r="M2584">
        <v>4.8499999999999996</v>
      </c>
      <c r="N2584">
        <v>18816798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4.8499999999999996</v>
      </c>
      <c r="BG2584">
        <v>18816798</v>
      </c>
      <c r="BH2584" t="s">
        <v>4405</v>
      </c>
      <c r="BI2584" t="s">
        <v>4315</v>
      </c>
    </row>
    <row r="2585" spans="1:61" x14ac:dyDescent="0.2">
      <c r="A2585" t="s">
        <v>4309</v>
      </c>
      <c r="B2585" t="s">
        <v>1230</v>
      </c>
      <c r="C2585" t="s">
        <v>4369</v>
      </c>
      <c r="D2585" t="s">
        <v>64</v>
      </c>
      <c r="E2585" t="s">
        <v>108</v>
      </c>
      <c r="F2585" t="s">
        <v>66</v>
      </c>
      <c r="G2585" t="s">
        <v>5057</v>
      </c>
      <c r="H2585" t="s">
        <v>5058</v>
      </c>
      <c r="I2585" t="s">
        <v>64</v>
      </c>
      <c r="J2585" t="s">
        <v>5056</v>
      </c>
      <c r="K2585">
        <v>2</v>
      </c>
      <c r="L2585" t="s">
        <v>69</v>
      </c>
      <c r="M2585">
        <v>2.11</v>
      </c>
      <c r="N2585">
        <v>9645719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2.11</v>
      </c>
      <c r="AV2585">
        <v>9645719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4405</v>
      </c>
      <c r="BI2585" t="s">
        <v>4315</v>
      </c>
    </row>
    <row r="2586" spans="1:61" x14ac:dyDescent="0.2">
      <c r="A2586" t="s">
        <v>4197</v>
      </c>
      <c r="B2586" t="s">
        <v>4398</v>
      </c>
      <c r="C2586" t="s">
        <v>4369</v>
      </c>
      <c r="D2586" t="s">
        <v>64</v>
      </c>
      <c r="E2586" t="s">
        <v>108</v>
      </c>
      <c r="F2586" t="s">
        <v>66</v>
      </c>
      <c r="G2586" t="s">
        <v>5059</v>
      </c>
      <c r="H2586" t="s">
        <v>5060</v>
      </c>
      <c r="I2586" t="s">
        <v>64</v>
      </c>
      <c r="J2586" t="s">
        <v>5061</v>
      </c>
      <c r="K2586">
        <v>1</v>
      </c>
      <c r="L2586" t="s">
        <v>69</v>
      </c>
      <c r="M2586">
        <v>21</v>
      </c>
      <c r="N2586">
        <v>26262731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</v>
      </c>
      <c r="AV2586">
        <v>26262731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4405</v>
      </c>
      <c r="BI2586" t="s">
        <v>4468</v>
      </c>
    </row>
    <row r="2587" spans="1:61" x14ac:dyDescent="0.2">
      <c r="A2587" t="s">
        <v>4197</v>
      </c>
      <c r="B2587" t="s">
        <v>4398</v>
      </c>
      <c r="C2587" t="s">
        <v>4369</v>
      </c>
      <c r="D2587" t="s">
        <v>64</v>
      </c>
      <c r="E2587" t="s">
        <v>108</v>
      </c>
      <c r="F2587" t="s">
        <v>66</v>
      </c>
      <c r="G2587" t="s">
        <v>5062</v>
      </c>
      <c r="H2587" t="s">
        <v>5063</v>
      </c>
      <c r="I2587" t="s">
        <v>64</v>
      </c>
      <c r="J2587" t="s">
        <v>5061</v>
      </c>
      <c r="K2587">
        <v>2</v>
      </c>
      <c r="L2587" t="s">
        <v>69</v>
      </c>
      <c r="M2587">
        <v>21.42</v>
      </c>
      <c r="N2587">
        <v>26717023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21.42</v>
      </c>
      <c r="AV2587">
        <v>26717023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4405</v>
      </c>
      <c r="BI2587" t="s">
        <v>4468</v>
      </c>
    </row>
    <row r="2588" spans="1:61" x14ac:dyDescent="0.2">
      <c r="A2588" t="s">
        <v>4197</v>
      </c>
      <c r="B2588" t="s">
        <v>4398</v>
      </c>
      <c r="C2588" t="s">
        <v>4369</v>
      </c>
      <c r="D2588" t="s">
        <v>64</v>
      </c>
      <c r="E2588" t="s">
        <v>108</v>
      </c>
      <c r="F2588" t="s">
        <v>66</v>
      </c>
      <c r="G2588" t="s">
        <v>5062</v>
      </c>
      <c r="H2588" t="s">
        <v>5063</v>
      </c>
      <c r="I2588" t="s">
        <v>64</v>
      </c>
      <c r="J2588" t="s">
        <v>5064</v>
      </c>
      <c r="K2588">
        <v>7</v>
      </c>
      <c r="L2588" t="s">
        <v>69</v>
      </c>
      <c r="M2588">
        <v>107.19</v>
      </c>
      <c r="N2588">
        <v>133659364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107.19</v>
      </c>
      <c r="AV2588">
        <v>133659364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4405</v>
      </c>
      <c r="BI2588" t="s">
        <v>4468</v>
      </c>
    </row>
    <row r="2589" spans="1:61" x14ac:dyDescent="0.2">
      <c r="A2589" t="s">
        <v>4197</v>
      </c>
      <c r="B2589" t="s">
        <v>4193</v>
      </c>
      <c r="C2589" t="s">
        <v>4174</v>
      </c>
      <c r="D2589" t="s">
        <v>4194</v>
      </c>
      <c r="E2589" t="s">
        <v>108</v>
      </c>
      <c r="F2589" t="s">
        <v>66</v>
      </c>
      <c r="G2589" t="s">
        <v>5065</v>
      </c>
      <c r="H2589" t="s">
        <v>5066</v>
      </c>
      <c r="I2589" t="s">
        <v>64</v>
      </c>
      <c r="J2589" t="s">
        <v>5067</v>
      </c>
      <c r="K2589">
        <v>1</v>
      </c>
      <c r="L2589" t="s">
        <v>69</v>
      </c>
      <c r="M2589">
        <v>6.28</v>
      </c>
      <c r="N2589">
        <v>7875208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6.28</v>
      </c>
      <c r="BG2589">
        <v>7875208</v>
      </c>
      <c r="BH2589" t="s">
        <v>4314</v>
      </c>
      <c r="BI2589" t="s">
        <v>4348</v>
      </c>
    </row>
    <row r="2590" spans="1:61" x14ac:dyDescent="0.2">
      <c r="A2590" t="s">
        <v>4209</v>
      </c>
      <c r="B2590" t="s">
        <v>4398</v>
      </c>
      <c r="C2590" t="s">
        <v>4369</v>
      </c>
      <c r="D2590" t="s">
        <v>64</v>
      </c>
      <c r="E2590" t="s">
        <v>108</v>
      </c>
      <c r="F2590" t="s">
        <v>66</v>
      </c>
      <c r="G2590" t="s">
        <v>5068</v>
      </c>
      <c r="H2590" t="s">
        <v>5069</v>
      </c>
      <c r="I2590" t="s">
        <v>64</v>
      </c>
      <c r="J2590" t="s">
        <v>5070</v>
      </c>
      <c r="K2590">
        <v>2</v>
      </c>
      <c r="L2590" t="s">
        <v>69</v>
      </c>
      <c r="M2590">
        <v>10.130000000000001</v>
      </c>
      <c r="N2590">
        <v>14061636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10.130000000000001</v>
      </c>
      <c r="AV2590">
        <v>14061636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4405</v>
      </c>
      <c r="BI2590" t="s">
        <v>4308</v>
      </c>
    </row>
    <row r="2591" spans="1:61" x14ac:dyDescent="0.2">
      <c r="A2591" t="s">
        <v>4209</v>
      </c>
      <c r="B2591" t="s">
        <v>4193</v>
      </c>
      <c r="C2591" t="s">
        <v>4174</v>
      </c>
      <c r="D2591" t="s">
        <v>4194</v>
      </c>
      <c r="E2591" t="s">
        <v>108</v>
      </c>
      <c r="F2591" t="s">
        <v>66</v>
      </c>
      <c r="G2591" t="s">
        <v>4301</v>
      </c>
      <c r="H2591" t="s">
        <v>4302</v>
      </c>
      <c r="I2591" t="s">
        <v>64</v>
      </c>
      <c r="J2591" t="s">
        <v>5070</v>
      </c>
      <c r="K2591">
        <v>3</v>
      </c>
      <c r="L2591" t="s">
        <v>69</v>
      </c>
      <c r="M2591">
        <v>18.309999999999999</v>
      </c>
      <c r="N2591">
        <v>23960209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18.309999999999999</v>
      </c>
      <c r="BG2591">
        <v>23960209</v>
      </c>
      <c r="BH2591" t="s">
        <v>4405</v>
      </c>
      <c r="BI2591" t="s">
        <v>4308</v>
      </c>
    </row>
    <row r="2592" spans="1:61" x14ac:dyDescent="0.2">
      <c r="A2592" t="s">
        <v>1229</v>
      </c>
      <c r="B2592" t="s">
        <v>1230</v>
      </c>
      <c r="C2592" t="s">
        <v>4369</v>
      </c>
      <c r="D2592" t="s">
        <v>64</v>
      </c>
      <c r="E2592" t="s">
        <v>108</v>
      </c>
      <c r="F2592" t="s">
        <v>66</v>
      </c>
      <c r="G2592" t="s">
        <v>5071</v>
      </c>
      <c r="H2592" t="s">
        <v>5072</v>
      </c>
      <c r="I2592" t="s">
        <v>64</v>
      </c>
      <c r="J2592" t="s">
        <v>5073</v>
      </c>
      <c r="K2592">
        <v>3</v>
      </c>
      <c r="L2592" t="s">
        <v>69</v>
      </c>
      <c r="M2592">
        <v>17.29</v>
      </c>
      <c r="N2592">
        <v>20352266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17.29</v>
      </c>
      <c r="BG2592">
        <v>20352266</v>
      </c>
      <c r="BH2592" t="s">
        <v>4314</v>
      </c>
      <c r="BI2592" t="s">
        <v>4330</v>
      </c>
    </row>
    <row r="2593" spans="1:61" x14ac:dyDescent="0.2">
      <c r="A2593" t="s">
        <v>1229</v>
      </c>
      <c r="B2593" t="s">
        <v>1230</v>
      </c>
      <c r="C2593" t="s">
        <v>4369</v>
      </c>
      <c r="D2593" t="s">
        <v>64</v>
      </c>
      <c r="E2593" t="s">
        <v>108</v>
      </c>
      <c r="F2593" t="s">
        <v>66</v>
      </c>
      <c r="G2593" t="s">
        <v>5071</v>
      </c>
      <c r="H2593" t="s">
        <v>5072</v>
      </c>
      <c r="I2593" t="s">
        <v>64</v>
      </c>
      <c r="J2593" t="s">
        <v>5073</v>
      </c>
      <c r="K2593">
        <v>4</v>
      </c>
      <c r="L2593" t="s">
        <v>69</v>
      </c>
      <c r="M2593">
        <v>7.51</v>
      </c>
      <c r="N2593">
        <v>8433602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7.51</v>
      </c>
      <c r="BG2593">
        <v>8433602</v>
      </c>
      <c r="BH2593" t="s">
        <v>4314</v>
      </c>
      <c r="BI2593" t="s">
        <v>4330</v>
      </c>
    </row>
    <row r="2594" spans="1:61" x14ac:dyDescent="0.2">
      <c r="A2594" t="s">
        <v>1229</v>
      </c>
      <c r="B2594" t="s">
        <v>1230</v>
      </c>
      <c r="C2594" t="s">
        <v>4369</v>
      </c>
      <c r="D2594" t="s">
        <v>64</v>
      </c>
      <c r="E2594" t="s">
        <v>108</v>
      </c>
      <c r="F2594" t="s">
        <v>66</v>
      </c>
      <c r="G2594" t="s">
        <v>5071</v>
      </c>
      <c r="H2594" t="s">
        <v>5072</v>
      </c>
      <c r="I2594" t="s">
        <v>64</v>
      </c>
      <c r="J2594" t="s">
        <v>5073</v>
      </c>
      <c r="K2594">
        <v>5</v>
      </c>
      <c r="L2594" t="s">
        <v>69</v>
      </c>
      <c r="M2594">
        <v>6.78</v>
      </c>
      <c r="N2594">
        <v>7861825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6.78</v>
      </c>
      <c r="BG2594">
        <v>7861825</v>
      </c>
      <c r="BH2594" t="s">
        <v>4314</v>
      </c>
      <c r="BI2594" t="s">
        <v>4330</v>
      </c>
    </row>
    <row r="2595" spans="1:61" x14ac:dyDescent="0.2">
      <c r="A2595" t="s">
        <v>4197</v>
      </c>
      <c r="B2595" t="s">
        <v>4193</v>
      </c>
      <c r="C2595" t="s">
        <v>4174</v>
      </c>
      <c r="D2595" t="s">
        <v>4194</v>
      </c>
      <c r="E2595" t="s">
        <v>108</v>
      </c>
      <c r="F2595" t="s">
        <v>66</v>
      </c>
      <c r="G2595" t="s">
        <v>5074</v>
      </c>
      <c r="H2595" t="s">
        <v>5075</v>
      </c>
      <c r="I2595" t="s">
        <v>64</v>
      </c>
      <c r="J2595" t="s">
        <v>5073</v>
      </c>
      <c r="K2595">
        <v>3</v>
      </c>
      <c r="L2595" t="s">
        <v>69</v>
      </c>
      <c r="M2595">
        <v>21.77</v>
      </c>
      <c r="N2595">
        <v>25984164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21.77</v>
      </c>
      <c r="AJ2595">
        <v>25984164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4314</v>
      </c>
      <c r="BI2595" t="s">
        <v>4330</v>
      </c>
    </row>
    <row r="2596" spans="1:61" x14ac:dyDescent="0.2">
      <c r="A2596" t="s">
        <v>4209</v>
      </c>
      <c r="B2596" t="s">
        <v>4398</v>
      </c>
      <c r="C2596" t="s">
        <v>4369</v>
      </c>
      <c r="D2596" t="s">
        <v>64</v>
      </c>
      <c r="E2596" t="s">
        <v>108</v>
      </c>
      <c r="F2596" t="s">
        <v>66</v>
      </c>
      <c r="G2596" t="s">
        <v>4875</v>
      </c>
      <c r="H2596" t="s">
        <v>4876</v>
      </c>
      <c r="I2596" t="s">
        <v>64</v>
      </c>
      <c r="J2596" t="s">
        <v>5076</v>
      </c>
      <c r="K2596">
        <v>2</v>
      </c>
      <c r="L2596" t="s">
        <v>69</v>
      </c>
      <c r="M2596">
        <v>45.87</v>
      </c>
      <c r="N2596">
        <v>56922136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45.87</v>
      </c>
      <c r="AV2596">
        <v>56922136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4405</v>
      </c>
      <c r="BI2596" t="s">
        <v>4468</v>
      </c>
    </row>
    <row r="2597" spans="1:61" x14ac:dyDescent="0.2">
      <c r="A2597" t="s">
        <v>4309</v>
      </c>
      <c r="B2597" t="s">
        <v>1230</v>
      </c>
      <c r="C2597" t="s">
        <v>4369</v>
      </c>
      <c r="D2597" t="s">
        <v>64</v>
      </c>
      <c r="E2597" t="s">
        <v>108</v>
      </c>
      <c r="F2597" t="s">
        <v>66</v>
      </c>
      <c r="G2597" t="s">
        <v>5077</v>
      </c>
      <c r="H2597" t="s">
        <v>5078</v>
      </c>
      <c r="I2597" t="s">
        <v>64</v>
      </c>
      <c r="J2597" t="s">
        <v>5079</v>
      </c>
      <c r="K2597">
        <v>1</v>
      </c>
      <c r="L2597" t="s">
        <v>69</v>
      </c>
      <c r="M2597">
        <v>2.09</v>
      </c>
      <c r="N2597">
        <v>9163080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2.09</v>
      </c>
      <c r="BG2597">
        <v>9163080</v>
      </c>
      <c r="BH2597" t="s">
        <v>4405</v>
      </c>
      <c r="BI2597" t="s">
        <v>4315</v>
      </c>
    </row>
    <row r="2598" spans="1:61" x14ac:dyDescent="0.2">
      <c r="A2598" t="s">
        <v>4309</v>
      </c>
      <c r="B2598" t="s">
        <v>1230</v>
      </c>
      <c r="C2598" t="s">
        <v>4369</v>
      </c>
      <c r="D2598" t="s">
        <v>64</v>
      </c>
      <c r="E2598" t="s">
        <v>108</v>
      </c>
      <c r="F2598" t="s">
        <v>66</v>
      </c>
      <c r="G2598" t="s">
        <v>5080</v>
      </c>
      <c r="H2598" t="s">
        <v>5081</v>
      </c>
      <c r="I2598" t="s">
        <v>64</v>
      </c>
      <c r="J2598" t="s">
        <v>5082</v>
      </c>
      <c r="K2598">
        <v>3</v>
      </c>
      <c r="L2598" t="s">
        <v>69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1.31</v>
      </c>
      <c r="V2598">
        <v>15031409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1.31</v>
      </c>
      <c r="BG2598">
        <v>15031409</v>
      </c>
      <c r="BH2598" t="s">
        <v>4405</v>
      </c>
      <c r="BI2598" t="s">
        <v>4315</v>
      </c>
    </row>
    <row r="2599" spans="1:61" x14ac:dyDescent="0.2">
      <c r="A2599" t="s">
        <v>4309</v>
      </c>
      <c r="B2599" t="s">
        <v>1230</v>
      </c>
      <c r="C2599" t="s">
        <v>4369</v>
      </c>
      <c r="D2599" t="s">
        <v>64</v>
      </c>
      <c r="E2599" t="s">
        <v>108</v>
      </c>
      <c r="F2599" t="s">
        <v>66</v>
      </c>
      <c r="G2599" t="s">
        <v>5083</v>
      </c>
      <c r="H2599" t="s">
        <v>5084</v>
      </c>
      <c r="I2599" t="s">
        <v>64</v>
      </c>
      <c r="J2599" t="s">
        <v>5082</v>
      </c>
      <c r="K2599">
        <v>8</v>
      </c>
      <c r="L2599" t="s">
        <v>69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3.21</v>
      </c>
      <c r="V2599">
        <v>34083313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3.21</v>
      </c>
      <c r="BG2599">
        <v>34083313</v>
      </c>
      <c r="BH2599" t="s">
        <v>4405</v>
      </c>
      <c r="BI2599" t="s">
        <v>4315</v>
      </c>
    </row>
    <row r="2600" spans="1:61" x14ac:dyDescent="0.2">
      <c r="A2600" t="s">
        <v>4309</v>
      </c>
      <c r="B2600" t="s">
        <v>1230</v>
      </c>
      <c r="C2600" t="s">
        <v>4369</v>
      </c>
      <c r="D2600" t="s">
        <v>64</v>
      </c>
      <c r="E2600" t="s">
        <v>108</v>
      </c>
      <c r="F2600" t="s">
        <v>66</v>
      </c>
      <c r="G2600" t="s">
        <v>5083</v>
      </c>
      <c r="H2600" t="s">
        <v>5084</v>
      </c>
      <c r="I2600" t="s">
        <v>64</v>
      </c>
      <c r="J2600" t="s">
        <v>5082</v>
      </c>
      <c r="K2600">
        <v>9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3.31</v>
      </c>
      <c r="V2600">
        <v>38303194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3.31</v>
      </c>
      <c r="BG2600">
        <v>38303194</v>
      </c>
      <c r="BH2600" t="s">
        <v>4405</v>
      </c>
      <c r="BI2600" t="s">
        <v>4315</v>
      </c>
    </row>
    <row r="2601" spans="1:61" x14ac:dyDescent="0.2">
      <c r="A2601" t="s">
        <v>4309</v>
      </c>
      <c r="B2601" t="s">
        <v>4193</v>
      </c>
      <c r="C2601" t="s">
        <v>4174</v>
      </c>
      <c r="D2601" t="s">
        <v>4310</v>
      </c>
      <c r="E2601" t="s">
        <v>108</v>
      </c>
      <c r="F2601" t="s">
        <v>66</v>
      </c>
      <c r="G2601" t="s">
        <v>5085</v>
      </c>
      <c r="H2601" t="s">
        <v>5086</v>
      </c>
      <c r="I2601" t="s">
        <v>64</v>
      </c>
      <c r="J2601" t="s">
        <v>5082</v>
      </c>
      <c r="K2601">
        <v>3</v>
      </c>
      <c r="L2601" t="s">
        <v>69</v>
      </c>
      <c r="M2601">
        <v>0</v>
      </c>
      <c r="N2601">
        <v>0</v>
      </c>
      <c r="O2601">
        <v>0</v>
      </c>
      <c r="P2601">
        <v>0</v>
      </c>
      <c r="Q2601">
        <v>1.31</v>
      </c>
      <c r="R2601">
        <v>14950792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1.31</v>
      </c>
      <c r="AJ2601">
        <v>14950792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4405</v>
      </c>
      <c r="BI2601" t="s">
        <v>4315</v>
      </c>
    </row>
    <row r="2602" spans="1:61" x14ac:dyDescent="0.2">
      <c r="A2602" t="s">
        <v>4309</v>
      </c>
      <c r="B2602" t="s">
        <v>4193</v>
      </c>
      <c r="C2602" t="s">
        <v>4174</v>
      </c>
      <c r="D2602" t="s">
        <v>4310</v>
      </c>
      <c r="E2602" t="s">
        <v>108</v>
      </c>
      <c r="F2602" t="s">
        <v>66</v>
      </c>
      <c r="G2602" t="s">
        <v>5087</v>
      </c>
      <c r="H2602" t="s">
        <v>5088</v>
      </c>
      <c r="I2602" t="s">
        <v>64</v>
      </c>
      <c r="J2602" t="s">
        <v>5082</v>
      </c>
      <c r="K2602">
        <v>8</v>
      </c>
      <c r="L2602" t="s">
        <v>69</v>
      </c>
      <c r="M2602">
        <v>0</v>
      </c>
      <c r="N2602">
        <v>0</v>
      </c>
      <c r="O2602">
        <v>0</v>
      </c>
      <c r="P2602">
        <v>0</v>
      </c>
      <c r="Q2602">
        <v>3.21</v>
      </c>
      <c r="R2602">
        <v>33885774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3.21</v>
      </c>
      <c r="AJ2602">
        <v>33885774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4405</v>
      </c>
      <c r="BI2602" t="s">
        <v>4315</v>
      </c>
    </row>
    <row r="2603" spans="1:61" x14ac:dyDescent="0.2">
      <c r="A2603" t="s">
        <v>4309</v>
      </c>
      <c r="B2603" t="s">
        <v>4193</v>
      </c>
      <c r="C2603" t="s">
        <v>4174</v>
      </c>
      <c r="D2603" t="s">
        <v>4310</v>
      </c>
      <c r="E2603" t="s">
        <v>108</v>
      </c>
      <c r="F2603" t="s">
        <v>66</v>
      </c>
      <c r="G2603" t="s">
        <v>5087</v>
      </c>
      <c r="H2603" t="s">
        <v>5088</v>
      </c>
      <c r="I2603" t="s">
        <v>64</v>
      </c>
      <c r="J2603" t="s">
        <v>5082</v>
      </c>
      <c r="K2603">
        <v>9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3.31</v>
      </c>
      <c r="R2603">
        <v>38099502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3.31</v>
      </c>
      <c r="AJ2603">
        <v>38099502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4405</v>
      </c>
      <c r="BI2603" t="s">
        <v>4315</v>
      </c>
    </row>
    <row r="2604" spans="1:61" x14ac:dyDescent="0.2">
      <c r="A2604" t="s">
        <v>4309</v>
      </c>
      <c r="B2604" t="s">
        <v>1230</v>
      </c>
      <c r="C2604" t="s">
        <v>4174</v>
      </c>
      <c r="D2604" t="s">
        <v>4997</v>
      </c>
      <c r="E2604" t="s">
        <v>108</v>
      </c>
      <c r="F2604" t="s">
        <v>66</v>
      </c>
      <c r="G2604" t="s">
        <v>5080</v>
      </c>
      <c r="H2604" t="s">
        <v>5081</v>
      </c>
      <c r="I2604" t="s">
        <v>64</v>
      </c>
      <c r="J2604" t="s">
        <v>5082</v>
      </c>
      <c r="K2604">
        <v>3</v>
      </c>
      <c r="L2604" t="s">
        <v>69</v>
      </c>
      <c r="M2604">
        <v>0</v>
      </c>
      <c r="N2604">
        <v>0</v>
      </c>
      <c r="O2604">
        <v>0</v>
      </c>
      <c r="P2604">
        <v>0</v>
      </c>
      <c r="Q2604">
        <v>1.31</v>
      </c>
      <c r="R2604">
        <v>15031409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1.31</v>
      </c>
      <c r="AN2604">
        <v>15031409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4405</v>
      </c>
      <c r="BI2604" t="s">
        <v>4315</v>
      </c>
    </row>
    <row r="2605" spans="1:61" x14ac:dyDescent="0.2">
      <c r="A2605" t="s">
        <v>4309</v>
      </c>
      <c r="B2605" t="s">
        <v>1230</v>
      </c>
      <c r="C2605" t="s">
        <v>4174</v>
      </c>
      <c r="D2605" t="s">
        <v>4997</v>
      </c>
      <c r="E2605" t="s">
        <v>108</v>
      </c>
      <c r="F2605" t="s">
        <v>66</v>
      </c>
      <c r="G2605" t="s">
        <v>5083</v>
      </c>
      <c r="H2605" t="s">
        <v>5084</v>
      </c>
      <c r="I2605" t="s">
        <v>64</v>
      </c>
      <c r="J2605" t="s">
        <v>5082</v>
      </c>
      <c r="K2605">
        <v>8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3.21</v>
      </c>
      <c r="R2605">
        <v>34083313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3.21</v>
      </c>
      <c r="AN2605">
        <v>34083313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4405</v>
      </c>
      <c r="BI2605" t="s">
        <v>4315</v>
      </c>
    </row>
    <row r="2606" spans="1:61" x14ac:dyDescent="0.2">
      <c r="A2606" t="s">
        <v>4309</v>
      </c>
      <c r="B2606" t="s">
        <v>1230</v>
      </c>
      <c r="C2606" t="s">
        <v>4174</v>
      </c>
      <c r="D2606" t="s">
        <v>4997</v>
      </c>
      <c r="E2606" t="s">
        <v>108</v>
      </c>
      <c r="F2606" t="s">
        <v>66</v>
      </c>
      <c r="G2606" t="s">
        <v>5083</v>
      </c>
      <c r="H2606" t="s">
        <v>5084</v>
      </c>
      <c r="I2606" t="s">
        <v>64</v>
      </c>
      <c r="J2606" t="s">
        <v>5082</v>
      </c>
      <c r="K2606">
        <v>9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3.31</v>
      </c>
      <c r="R2606">
        <v>38303194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3.31</v>
      </c>
      <c r="AN2606">
        <v>38303194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4405</v>
      </c>
      <c r="BI2606" t="s">
        <v>4315</v>
      </c>
    </row>
    <row r="2607" spans="1:61" x14ac:dyDescent="0.2">
      <c r="A2607" t="s">
        <v>1229</v>
      </c>
      <c r="B2607" t="s">
        <v>1230</v>
      </c>
      <c r="C2607" t="s">
        <v>4369</v>
      </c>
      <c r="D2607" t="s">
        <v>64</v>
      </c>
      <c r="E2607" t="s">
        <v>108</v>
      </c>
      <c r="F2607" t="s">
        <v>66</v>
      </c>
      <c r="G2607" t="s">
        <v>5089</v>
      </c>
      <c r="H2607" t="s">
        <v>5090</v>
      </c>
      <c r="I2607" t="s">
        <v>64</v>
      </c>
      <c r="J2607" t="s">
        <v>5091</v>
      </c>
      <c r="K2607">
        <v>2</v>
      </c>
      <c r="L2607" t="s">
        <v>69</v>
      </c>
      <c r="M2607">
        <v>1.1200000000000001</v>
      </c>
      <c r="N2607">
        <v>1648518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1.1200000000000001</v>
      </c>
      <c r="BG2607">
        <v>1648518</v>
      </c>
      <c r="BH2607" t="s">
        <v>4314</v>
      </c>
      <c r="BI2607" t="s">
        <v>4390</v>
      </c>
    </row>
    <row r="2608" spans="1:61" x14ac:dyDescent="0.2">
      <c r="A2608" t="s">
        <v>4192</v>
      </c>
      <c r="B2608" t="s">
        <v>4398</v>
      </c>
      <c r="C2608" t="s">
        <v>4369</v>
      </c>
      <c r="D2608" t="s">
        <v>64</v>
      </c>
      <c r="E2608" t="s">
        <v>108</v>
      </c>
      <c r="F2608" t="s">
        <v>66</v>
      </c>
      <c r="G2608" t="s">
        <v>5092</v>
      </c>
      <c r="H2608" t="s">
        <v>5093</v>
      </c>
      <c r="I2608" t="s">
        <v>64</v>
      </c>
      <c r="J2608" t="s">
        <v>5094</v>
      </c>
      <c r="K2608">
        <v>1</v>
      </c>
      <c r="L2608" t="s">
        <v>69</v>
      </c>
      <c r="M2608">
        <v>13.46</v>
      </c>
      <c r="N2608">
        <v>16114253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13.46</v>
      </c>
      <c r="AV2608">
        <v>16114253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4304</v>
      </c>
      <c r="BI2608" t="s">
        <v>4334</v>
      </c>
    </row>
    <row r="2609" spans="1:61" x14ac:dyDescent="0.2">
      <c r="A2609" t="s">
        <v>4406</v>
      </c>
      <c r="B2609" t="s">
        <v>1230</v>
      </c>
      <c r="C2609" t="s">
        <v>4369</v>
      </c>
      <c r="D2609" t="s">
        <v>64</v>
      </c>
      <c r="E2609" t="s">
        <v>108</v>
      </c>
      <c r="F2609" t="s">
        <v>66</v>
      </c>
      <c r="G2609" t="s">
        <v>5095</v>
      </c>
      <c r="H2609" t="s">
        <v>5096</v>
      </c>
      <c r="I2609" t="s">
        <v>64</v>
      </c>
      <c r="J2609" t="s">
        <v>5097</v>
      </c>
      <c r="K2609">
        <v>2</v>
      </c>
      <c r="L2609" t="s">
        <v>69</v>
      </c>
      <c r="M2609">
        <v>30.92</v>
      </c>
      <c r="N2609">
        <v>36881669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30.92</v>
      </c>
      <c r="BG2609">
        <v>36881669</v>
      </c>
      <c r="BH2609" t="s">
        <v>4304</v>
      </c>
      <c r="BI2609" t="s">
        <v>4334</v>
      </c>
    </row>
    <row r="2610" spans="1:61" x14ac:dyDescent="0.2">
      <c r="A2610" t="s">
        <v>4406</v>
      </c>
      <c r="B2610" t="s">
        <v>1230</v>
      </c>
      <c r="C2610" t="s">
        <v>4369</v>
      </c>
      <c r="D2610" t="s">
        <v>64</v>
      </c>
      <c r="E2610" t="s">
        <v>108</v>
      </c>
      <c r="F2610" t="s">
        <v>66</v>
      </c>
      <c r="G2610" t="s">
        <v>4725</v>
      </c>
      <c r="H2610" t="s">
        <v>4726</v>
      </c>
      <c r="I2610" t="s">
        <v>64</v>
      </c>
      <c r="J2610" t="s">
        <v>5097</v>
      </c>
      <c r="K2610">
        <v>3</v>
      </c>
      <c r="L2610" t="s">
        <v>69</v>
      </c>
      <c r="M2610">
        <v>22.44</v>
      </c>
      <c r="N2610">
        <v>37842332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22.44</v>
      </c>
      <c r="BG2610">
        <v>37842332</v>
      </c>
      <c r="BH2610" t="s">
        <v>4304</v>
      </c>
      <c r="BI2610" t="s">
        <v>4334</v>
      </c>
    </row>
    <row r="2611" spans="1:61" x14ac:dyDescent="0.2">
      <c r="A2611" t="s">
        <v>4309</v>
      </c>
      <c r="B2611" t="s">
        <v>1230</v>
      </c>
      <c r="C2611" t="s">
        <v>4369</v>
      </c>
      <c r="D2611" t="s">
        <v>64</v>
      </c>
      <c r="E2611" t="s">
        <v>108</v>
      </c>
      <c r="F2611" t="s">
        <v>66</v>
      </c>
      <c r="G2611" t="s">
        <v>5098</v>
      </c>
      <c r="H2611" t="s">
        <v>5099</v>
      </c>
      <c r="I2611" t="s">
        <v>64</v>
      </c>
      <c r="J2611" t="s">
        <v>5100</v>
      </c>
      <c r="K2611">
        <v>10</v>
      </c>
      <c r="L2611" t="s">
        <v>69</v>
      </c>
      <c r="M2611">
        <v>2.04</v>
      </c>
      <c r="N2611">
        <v>11039846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</v>
      </c>
      <c r="BG2611">
        <v>11039846</v>
      </c>
      <c r="BH2611" t="s">
        <v>4405</v>
      </c>
      <c r="BI2611" t="s">
        <v>4315</v>
      </c>
    </row>
    <row r="2612" spans="1:61" x14ac:dyDescent="0.2">
      <c r="A2612" t="s">
        <v>4309</v>
      </c>
      <c r="B2612" t="s">
        <v>1230</v>
      </c>
      <c r="C2612" t="s">
        <v>4369</v>
      </c>
      <c r="D2612" t="s">
        <v>64</v>
      </c>
      <c r="E2612" t="s">
        <v>108</v>
      </c>
      <c r="F2612" t="s">
        <v>66</v>
      </c>
      <c r="G2612" t="s">
        <v>5098</v>
      </c>
      <c r="H2612" t="s">
        <v>5099</v>
      </c>
      <c r="I2612" t="s">
        <v>64</v>
      </c>
      <c r="J2612" t="s">
        <v>5100</v>
      </c>
      <c r="K2612">
        <v>20</v>
      </c>
      <c r="L2612" t="s">
        <v>69</v>
      </c>
      <c r="M2612">
        <v>1.82</v>
      </c>
      <c r="N2612">
        <v>10826413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1.82</v>
      </c>
      <c r="BG2612">
        <v>10826413</v>
      </c>
      <c r="BH2612" t="s">
        <v>4405</v>
      </c>
      <c r="BI2612" t="s">
        <v>4315</v>
      </c>
    </row>
    <row r="2613" spans="1:61" x14ac:dyDescent="0.2">
      <c r="A2613" t="s">
        <v>4309</v>
      </c>
      <c r="B2613" t="s">
        <v>1230</v>
      </c>
      <c r="C2613" t="s">
        <v>4369</v>
      </c>
      <c r="D2613" t="s">
        <v>64</v>
      </c>
      <c r="E2613" t="s">
        <v>108</v>
      </c>
      <c r="F2613" t="s">
        <v>66</v>
      </c>
      <c r="G2613" t="s">
        <v>5098</v>
      </c>
      <c r="H2613" t="s">
        <v>5099</v>
      </c>
      <c r="I2613" t="s">
        <v>64</v>
      </c>
      <c r="J2613" t="s">
        <v>5100</v>
      </c>
      <c r="K2613">
        <v>26</v>
      </c>
      <c r="L2613" t="s">
        <v>69</v>
      </c>
      <c r="M2613">
        <v>1.35</v>
      </c>
      <c r="N2613">
        <v>11262937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1.35</v>
      </c>
      <c r="BG2613">
        <v>11262937</v>
      </c>
      <c r="BH2613" t="s">
        <v>4405</v>
      </c>
      <c r="BI2613" t="s">
        <v>4315</v>
      </c>
    </row>
    <row r="2614" spans="1:61" x14ac:dyDescent="0.2">
      <c r="A2614" t="s">
        <v>4309</v>
      </c>
      <c r="B2614" t="s">
        <v>1230</v>
      </c>
      <c r="C2614" t="s">
        <v>4369</v>
      </c>
      <c r="D2614" t="s">
        <v>64</v>
      </c>
      <c r="E2614" t="s">
        <v>108</v>
      </c>
      <c r="F2614" t="s">
        <v>66</v>
      </c>
      <c r="G2614" t="s">
        <v>5098</v>
      </c>
      <c r="H2614" t="s">
        <v>5099</v>
      </c>
      <c r="I2614" t="s">
        <v>64</v>
      </c>
      <c r="J2614" t="s">
        <v>5100</v>
      </c>
      <c r="K2614">
        <v>4</v>
      </c>
      <c r="L2614" t="s">
        <v>69</v>
      </c>
      <c r="M2614">
        <v>3.44</v>
      </c>
      <c r="N2614">
        <v>18379717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3.44</v>
      </c>
      <c r="BG2614">
        <v>18379717</v>
      </c>
      <c r="BH2614" t="s">
        <v>4405</v>
      </c>
      <c r="BI2614" t="s">
        <v>4315</v>
      </c>
    </row>
    <row r="2615" spans="1:61" x14ac:dyDescent="0.2">
      <c r="A2615" t="s">
        <v>4309</v>
      </c>
      <c r="B2615" t="s">
        <v>1230</v>
      </c>
      <c r="C2615" t="s">
        <v>4369</v>
      </c>
      <c r="D2615" t="s">
        <v>64</v>
      </c>
      <c r="E2615" t="s">
        <v>108</v>
      </c>
      <c r="F2615" t="s">
        <v>66</v>
      </c>
      <c r="G2615" t="s">
        <v>5098</v>
      </c>
      <c r="H2615" t="s">
        <v>5099</v>
      </c>
      <c r="I2615" t="s">
        <v>64</v>
      </c>
      <c r="J2615" t="s">
        <v>5100</v>
      </c>
      <c r="K2615">
        <v>8</v>
      </c>
      <c r="L2615" t="s">
        <v>69</v>
      </c>
      <c r="M2615">
        <v>2.42</v>
      </c>
      <c r="N2615">
        <v>15244458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2.42</v>
      </c>
      <c r="BG2615">
        <v>15244458</v>
      </c>
      <c r="BH2615" t="s">
        <v>4405</v>
      </c>
      <c r="BI2615" t="s">
        <v>4315</v>
      </c>
    </row>
    <row r="2616" spans="1:61" x14ac:dyDescent="0.2">
      <c r="A2616" t="s">
        <v>4309</v>
      </c>
      <c r="B2616" t="s">
        <v>1230</v>
      </c>
      <c r="C2616" t="s">
        <v>4369</v>
      </c>
      <c r="D2616" t="s">
        <v>64</v>
      </c>
      <c r="E2616" t="s">
        <v>108</v>
      </c>
      <c r="F2616" t="s">
        <v>66</v>
      </c>
      <c r="G2616" t="s">
        <v>4749</v>
      </c>
      <c r="H2616" t="s">
        <v>4750</v>
      </c>
      <c r="I2616" t="s">
        <v>64</v>
      </c>
      <c r="J2616" t="s">
        <v>5100</v>
      </c>
      <c r="K2616">
        <v>13</v>
      </c>
      <c r="L2616" t="s">
        <v>69</v>
      </c>
      <c r="M2616">
        <v>2.02</v>
      </c>
      <c r="N2616">
        <v>16424472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2.02</v>
      </c>
      <c r="BG2616">
        <v>16424472</v>
      </c>
      <c r="BH2616" t="s">
        <v>4405</v>
      </c>
      <c r="BI2616" t="s">
        <v>4315</v>
      </c>
    </row>
    <row r="2617" spans="1:61" x14ac:dyDescent="0.2">
      <c r="A2617" t="s">
        <v>4309</v>
      </c>
      <c r="B2617" t="s">
        <v>1230</v>
      </c>
      <c r="C2617" t="s">
        <v>4369</v>
      </c>
      <c r="D2617" t="s">
        <v>64</v>
      </c>
      <c r="E2617" t="s">
        <v>108</v>
      </c>
      <c r="F2617" t="s">
        <v>66</v>
      </c>
      <c r="G2617" t="s">
        <v>4749</v>
      </c>
      <c r="H2617" t="s">
        <v>4750</v>
      </c>
      <c r="I2617" t="s">
        <v>64</v>
      </c>
      <c r="J2617" t="s">
        <v>5100</v>
      </c>
      <c r="K2617">
        <v>2</v>
      </c>
      <c r="L2617" t="s">
        <v>69</v>
      </c>
      <c r="M2617">
        <v>2.13</v>
      </c>
      <c r="N2617">
        <v>12033515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2.13</v>
      </c>
      <c r="AV2617">
        <v>12033515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4405</v>
      </c>
      <c r="BI2617" t="s">
        <v>4315</v>
      </c>
    </row>
    <row r="2618" spans="1:61" x14ac:dyDescent="0.2">
      <c r="A2618" t="s">
        <v>4309</v>
      </c>
      <c r="B2618" t="s">
        <v>1230</v>
      </c>
      <c r="C2618" t="s">
        <v>4369</v>
      </c>
      <c r="D2618" t="s">
        <v>64</v>
      </c>
      <c r="E2618" t="s">
        <v>108</v>
      </c>
      <c r="F2618" t="s">
        <v>66</v>
      </c>
      <c r="G2618" t="s">
        <v>4927</v>
      </c>
      <c r="H2618" t="s">
        <v>4928</v>
      </c>
      <c r="I2618" t="s">
        <v>64</v>
      </c>
      <c r="J2618" t="s">
        <v>5100</v>
      </c>
      <c r="K2618">
        <v>3</v>
      </c>
      <c r="L2618" t="s">
        <v>69</v>
      </c>
      <c r="M2618">
        <v>2.4700000000000002</v>
      </c>
      <c r="N2618">
        <v>13504983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2.4700000000000002</v>
      </c>
      <c r="BG2618">
        <v>13504983</v>
      </c>
      <c r="BH2618" t="s">
        <v>4405</v>
      </c>
      <c r="BI2618" t="s">
        <v>4315</v>
      </c>
    </row>
    <row r="2619" spans="1:61" x14ac:dyDescent="0.2">
      <c r="A2619" t="s">
        <v>4309</v>
      </c>
      <c r="B2619" t="s">
        <v>1230</v>
      </c>
      <c r="C2619" t="s">
        <v>4369</v>
      </c>
      <c r="D2619" t="s">
        <v>64</v>
      </c>
      <c r="E2619" t="s">
        <v>108</v>
      </c>
      <c r="F2619" t="s">
        <v>66</v>
      </c>
      <c r="G2619" t="s">
        <v>4927</v>
      </c>
      <c r="H2619" t="s">
        <v>4928</v>
      </c>
      <c r="I2619" t="s">
        <v>64</v>
      </c>
      <c r="J2619" t="s">
        <v>5100</v>
      </c>
      <c r="K2619">
        <v>6</v>
      </c>
      <c r="L2619" t="s">
        <v>69</v>
      </c>
      <c r="M2619">
        <v>2.11</v>
      </c>
      <c r="N2619">
        <v>11282027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2.11</v>
      </c>
      <c r="BG2619">
        <v>11282027</v>
      </c>
      <c r="BH2619" t="s">
        <v>4405</v>
      </c>
      <c r="BI2619" t="s">
        <v>4315</v>
      </c>
    </row>
    <row r="2620" spans="1:61" x14ac:dyDescent="0.2">
      <c r="A2620" t="s">
        <v>4309</v>
      </c>
      <c r="B2620" t="s">
        <v>1230</v>
      </c>
      <c r="C2620" t="s">
        <v>4369</v>
      </c>
      <c r="D2620" t="s">
        <v>64</v>
      </c>
      <c r="E2620" t="s">
        <v>108</v>
      </c>
      <c r="F2620" t="s">
        <v>66</v>
      </c>
      <c r="G2620" t="s">
        <v>4749</v>
      </c>
      <c r="H2620" t="s">
        <v>4750</v>
      </c>
      <c r="I2620" t="s">
        <v>64</v>
      </c>
      <c r="J2620" t="s">
        <v>5101</v>
      </c>
      <c r="K2620">
        <v>3</v>
      </c>
      <c r="L2620" t="s">
        <v>69</v>
      </c>
      <c r="M2620">
        <v>2.15</v>
      </c>
      <c r="N2620">
        <v>11905263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2.15</v>
      </c>
      <c r="AV2620">
        <v>11905263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4405</v>
      </c>
      <c r="BI2620" t="s">
        <v>4315</v>
      </c>
    </row>
    <row r="2621" spans="1:61" x14ac:dyDescent="0.2">
      <c r="A2621" t="s">
        <v>4309</v>
      </c>
      <c r="B2621" t="s">
        <v>1230</v>
      </c>
      <c r="C2621" t="s">
        <v>4369</v>
      </c>
      <c r="D2621" t="s">
        <v>64</v>
      </c>
      <c r="E2621" t="s">
        <v>108</v>
      </c>
      <c r="F2621" t="s">
        <v>66</v>
      </c>
      <c r="G2621" t="s">
        <v>4927</v>
      </c>
      <c r="H2621" t="s">
        <v>4928</v>
      </c>
      <c r="I2621" t="s">
        <v>64</v>
      </c>
      <c r="J2621" t="s">
        <v>5101</v>
      </c>
      <c r="K2621">
        <v>2</v>
      </c>
      <c r="L2621" t="s">
        <v>69</v>
      </c>
      <c r="M2621">
        <v>2.04</v>
      </c>
      <c r="N2621">
        <v>11115909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2.04</v>
      </c>
      <c r="AV2621">
        <v>11115909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4405</v>
      </c>
      <c r="BI2621" t="s">
        <v>4315</v>
      </c>
    </row>
    <row r="2622" spans="1:61" x14ac:dyDescent="0.2">
      <c r="A2622" t="s">
        <v>4386</v>
      </c>
      <c r="B2622" t="s">
        <v>1230</v>
      </c>
      <c r="C2622" t="s">
        <v>4369</v>
      </c>
      <c r="D2622" t="s">
        <v>64</v>
      </c>
      <c r="E2622" t="s">
        <v>108</v>
      </c>
      <c r="F2622" t="s">
        <v>66</v>
      </c>
      <c r="G2622" t="s">
        <v>5102</v>
      </c>
      <c r="H2622" t="s">
        <v>5103</v>
      </c>
      <c r="I2622" t="s">
        <v>64</v>
      </c>
      <c r="J2622" t="s">
        <v>5104</v>
      </c>
      <c r="K2622">
        <v>2</v>
      </c>
      <c r="L2622" t="s">
        <v>69</v>
      </c>
      <c r="M2622">
        <v>6.78</v>
      </c>
      <c r="N2622">
        <v>11398396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3.39</v>
      </c>
      <c r="AV2622">
        <v>5699194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3.39</v>
      </c>
      <c r="BG2622">
        <v>5699202</v>
      </c>
      <c r="BH2622" t="s">
        <v>4314</v>
      </c>
      <c r="BI2622" t="s">
        <v>4330</v>
      </c>
    </row>
    <row r="2623" spans="1:61" x14ac:dyDescent="0.2">
      <c r="A2623" t="s">
        <v>4406</v>
      </c>
      <c r="B2623" t="s">
        <v>1230</v>
      </c>
      <c r="C2623" t="s">
        <v>4369</v>
      </c>
      <c r="D2623" t="s">
        <v>64</v>
      </c>
      <c r="E2623" t="s">
        <v>108</v>
      </c>
      <c r="F2623" t="s">
        <v>66</v>
      </c>
      <c r="G2623" t="s">
        <v>5105</v>
      </c>
      <c r="H2623" t="s">
        <v>5106</v>
      </c>
      <c r="I2623" t="s">
        <v>64</v>
      </c>
      <c r="J2623" t="s">
        <v>5107</v>
      </c>
      <c r="K2623">
        <v>1</v>
      </c>
      <c r="L2623" t="s">
        <v>69</v>
      </c>
      <c r="M2623">
        <v>41.79</v>
      </c>
      <c r="N2623">
        <v>57827792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41.79</v>
      </c>
      <c r="BG2623">
        <v>57827792</v>
      </c>
      <c r="BH2623" t="s">
        <v>4304</v>
      </c>
      <c r="BI2623" t="s">
        <v>4334</v>
      </c>
    </row>
    <row r="2624" spans="1:61" x14ac:dyDescent="0.2">
      <c r="A2624" t="s">
        <v>4197</v>
      </c>
      <c r="B2624" t="s">
        <v>4398</v>
      </c>
      <c r="C2624" t="s">
        <v>4369</v>
      </c>
      <c r="D2624" t="s">
        <v>64</v>
      </c>
      <c r="E2624" t="s">
        <v>108</v>
      </c>
      <c r="F2624" t="s">
        <v>66</v>
      </c>
      <c r="G2624" t="s">
        <v>5108</v>
      </c>
      <c r="H2624" t="s">
        <v>5109</v>
      </c>
      <c r="I2624" t="s">
        <v>64</v>
      </c>
      <c r="J2624" t="s">
        <v>5110</v>
      </c>
      <c r="K2624">
        <v>2</v>
      </c>
      <c r="L2624" t="s">
        <v>69</v>
      </c>
      <c r="M2624">
        <v>21.75</v>
      </c>
      <c r="N2624">
        <v>26306716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21.75</v>
      </c>
      <c r="AV2624">
        <v>26306716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4405</v>
      </c>
      <c r="BI2624" t="s">
        <v>4308</v>
      </c>
    </row>
    <row r="2625" spans="1:61" x14ac:dyDescent="0.2">
      <c r="A2625" t="s">
        <v>4192</v>
      </c>
      <c r="B2625" t="s">
        <v>4583</v>
      </c>
      <c r="C2625" t="s">
        <v>4369</v>
      </c>
      <c r="D2625" t="s">
        <v>64</v>
      </c>
      <c r="E2625" t="s">
        <v>108</v>
      </c>
      <c r="F2625" t="s">
        <v>66</v>
      </c>
      <c r="G2625" t="s">
        <v>5111</v>
      </c>
      <c r="H2625" t="s">
        <v>5112</v>
      </c>
      <c r="I2625" t="s">
        <v>64</v>
      </c>
      <c r="J2625" t="s">
        <v>5113</v>
      </c>
      <c r="K2625">
        <v>1</v>
      </c>
      <c r="L2625" t="s">
        <v>69</v>
      </c>
      <c r="M2625">
        <v>6.18</v>
      </c>
      <c r="N2625">
        <v>4521706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6.18</v>
      </c>
      <c r="AL2625">
        <v>5021083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-499377</v>
      </c>
      <c r="BF2625">
        <v>0</v>
      </c>
      <c r="BG2625">
        <v>0</v>
      </c>
      <c r="BH2625" t="s">
        <v>4405</v>
      </c>
      <c r="BI2625" t="s">
        <v>4308</v>
      </c>
    </row>
    <row r="2626" spans="1:61" x14ac:dyDescent="0.2">
      <c r="A2626" t="s">
        <v>4192</v>
      </c>
      <c r="B2626" t="s">
        <v>4583</v>
      </c>
      <c r="C2626" t="s">
        <v>4369</v>
      </c>
      <c r="D2626" t="s">
        <v>64</v>
      </c>
      <c r="E2626" t="s">
        <v>108</v>
      </c>
      <c r="F2626" t="s">
        <v>66</v>
      </c>
      <c r="G2626" t="s">
        <v>5114</v>
      </c>
      <c r="H2626" t="s">
        <v>5115</v>
      </c>
      <c r="I2626" t="s">
        <v>64</v>
      </c>
      <c r="J2626" t="s">
        <v>5113</v>
      </c>
      <c r="K2626">
        <v>3</v>
      </c>
      <c r="L2626" t="s">
        <v>69</v>
      </c>
      <c r="M2626">
        <v>6.26</v>
      </c>
      <c r="N2626">
        <v>4580256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6.26</v>
      </c>
      <c r="AL2626">
        <v>5086081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-505825</v>
      </c>
      <c r="BF2626">
        <v>0</v>
      </c>
      <c r="BG2626">
        <v>0</v>
      </c>
      <c r="BH2626" t="s">
        <v>4405</v>
      </c>
      <c r="BI2626" t="s">
        <v>4308</v>
      </c>
    </row>
    <row r="2627" spans="1:61" x14ac:dyDescent="0.2">
      <c r="A2627" t="s">
        <v>4192</v>
      </c>
      <c r="B2627" t="s">
        <v>4583</v>
      </c>
      <c r="C2627" t="s">
        <v>4369</v>
      </c>
      <c r="D2627" t="s">
        <v>64</v>
      </c>
      <c r="E2627" t="s">
        <v>108</v>
      </c>
      <c r="F2627" t="s">
        <v>66</v>
      </c>
      <c r="G2627" t="s">
        <v>5116</v>
      </c>
      <c r="H2627" t="s">
        <v>5117</v>
      </c>
      <c r="I2627" t="s">
        <v>64</v>
      </c>
      <c r="J2627" t="s">
        <v>5113</v>
      </c>
      <c r="K2627">
        <v>4</v>
      </c>
      <c r="L2627" t="s">
        <v>69</v>
      </c>
      <c r="M2627">
        <v>6.36</v>
      </c>
      <c r="N2627">
        <v>4653445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6.36</v>
      </c>
      <c r="AL2627">
        <v>5167329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-513884</v>
      </c>
      <c r="BF2627">
        <v>0</v>
      </c>
      <c r="BG2627">
        <v>0</v>
      </c>
      <c r="BH2627" t="s">
        <v>4405</v>
      </c>
      <c r="BI2627" t="s">
        <v>4308</v>
      </c>
    </row>
    <row r="2628" spans="1:61" x14ac:dyDescent="0.2">
      <c r="A2628" t="s">
        <v>4197</v>
      </c>
      <c r="B2628" t="s">
        <v>4398</v>
      </c>
      <c r="C2628" t="s">
        <v>4369</v>
      </c>
      <c r="D2628" t="s">
        <v>64</v>
      </c>
      <c r="E2628" t="s">
        <v>108</v>
      </c>
      <c r="F2628" t="s">
        <v>66</v>
      </c>
      <c r="G2628" t="s">
        <v>5108</v>
      </c>
      <c r="H2628" t="s">
        <v>5109</v>
      </c>
      <c r="I2628" t="s">
        <v>64</v>
      </c>
      <c r="J2628" t="s">
        <v>5118</v>
      </c>
      <c r="K2628">
        <v>1</v>
      </c>
      <c r="L2628" t="s">
        <v>69</v>
      </c>
      <c r="M2628">
        <v>21.75</v>
      </c>
      <c r="N2628">
        <v>26329674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21.75</v>
      </c>
      <c r="AV2628">
        <v>26329674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4405</v>
      </c>
      <c r="BI2628" t="s">
        <v>4308</v>
      </c>
    </row>
    <row r="2629" spans="1:61" x14ac:dyDescent="0.2">
      <c r="A2629" t="s">
        <v>4197</v>
      </c>
      <c r="B2629" t="s">
        <v>4398</v>
      </c>
      <c r="C2629" t="s">
        <v>4369</v>
      </c>
      <c r="D2629" t="s">
        <v>64</v>
      </c>
      <c r="E2629" t="s">
        <v>108</v>
      </c>
      <c r="F2629" t="s">
        <v>66</v>
      </c>
      <c r="G2629" t="s">
        <v>5059</v>
      </c>
      <c r="H2629" t="s">
        <v>5060</v>
      </c>
      <c r="I2629" t="s">
        <v>64</v>
      </c>
      <c r="J2629" t="s">
        <v>5119</v>
      </c>
      <c r="K2629">
        <v>2</v>
      </c>
      <c r="L2629" t="s">
        <v>69</v>
      </c>
      <c r="M2629">
        <v>224.02</v>
      </c>
      <c r="N2629">
        <v>282079680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224.02</v>
      </c>
      <c r="AV2629">
        <v>282079680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4405</v>
      </c>
      <c r="BI2629" t="s">
        <v>4308</v>
      </c>
    </row>
    <row r="2630" spans="1:61" x14ac:dyDescent="0.2">
      <c r="A2630" t="s">
        <v>4197</v>
      </c>
      <c r="B2630" t="s">
        <v>4193</v>
      </c>
      <c r="C2630" t="s">
        <v>4174</v>
      </c>
      <c r="D2630" t="s">
        <v>4194</v>
      </c>
      <c r="E2630" t="s">
        <v>108</v>
      </c>
      <c r="F2630" t="s">
        <v>66</v>
      </c>
      <c r="G2630" t="s">
        <v>5120</v>
      </c>
      <c r="H2630" t="s">
        <v>5121</v>
      </c>
      <c r="I2630" t="s">
        <v>64</v>
      </c>
      <c r="J2630" t="s">
        <v>5122</v>
      </c>
      <c r="K2630">
        <v>1</v>
      </c>
      <c r="L2630" t="s">
        <v>69</v>
      </c>
      <c r="M2630">
        <v>6.6</v>
      </c>
      <c r="N2630">
        <v>6078924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6.6</v>
      </c>
      <c r="BG2630">
        <v>6078924</v>
      </c>
      <c r="BH2630" t="s">
        <v>4314</v>
      </c>
      <c r="BI2630" t="s">
        <v>4348</v>
      </c>
    </row>
    <row r="2631" spans="1:61" x14ac:dyDescent="0.2">
      <c r="A2631" t="s">
        <v>1229</v>
      </c>
      <c r="B2631" t="s">
        <v>1230</v>
      </c>
      <c r="C2631" t="s">
        <v>4369</v>
      </c>
      <c r="D2631" t="s">
        <v>64</v>
      </c>
      <c r="E2631" t="s">
        <v>108</v>
      </c>
      <c r="F2631" t="s">
        <v>66</v>
      </c>
      <c r="G2631" t="s">
        <v>5123</v>
      </c>
      <c r="H2631" t="s">
        <v>5124</v>
      </c>
      <c r="I2631" t="s">
        <v>64</v>
      </c>
      <c r="J2631" t="s">
        <v>5125</v>
      </c>
      <c r="K2631">
        <v>1</v>
      </c>
      <c r="L2631" t="s">
        <v>69</v>
      </c>
      <c r="M2631">
        <v>1.98</v>
      </c>
      <c r="N2631">
        <v>2256405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1.98</v>
      </c>
      <c r="AV2631">
        <v>2256405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4314</v>
      </c>
      <c r="BI2631" t="s">
        <v>4330</v>
      </c>
    </row>
    <row r="2632" spans="1:61" x14ac:dyDescent="0.2">
      <c r="A2632" t="s">
        <v>4653</v>
      </c>
      <c r="B2632" t="s">
        <v>1230</v>
      </c>
      <c r="C2632" t="s">
        <v>4369</v>
      </c>
      <c r="D2632" t="s">
        <v>64</v>
      </c>
      <c r="E2632" t="s">
        <v>108</v>
      </c>
      <c r="F2632" t="s">
        <v>66</v>
      </c>
      <c r="G2632" t="s">
        <v>5126</v>
      </c>
      <c r="H2632" t="s">
        <v>5127</v>
      </c>
      <c r="I2632" t="s">
        <v>64</v>
      </c>
      <c r="J2632" t="s">
        <v>5128</v>
      </c>
      <c r="K2632">
        <v>1</v>
      </c>
      <c r="L2632" t="s">
        <v>69</v>
      </c>
      <c r="M2632">
        <v>28.96</v>
      </c>
      <c r="N2632">
        <v>48016560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28.96</v>
      </c>
      <c r="AV2632">
        <v>48016560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4304</v>
      </c>
      <c r="BI2632" t="s">
        <v>4334</v>
      </c>
    </row>
    <row r="2633" spans="1:61" x14ac:dyDescent="0.2">
      <c r="A2633" t="s">
        <v>1229</v>
      </c>
      <c r="B2633" t="s">
        <v>1230</v>
      </c>
      <c r="C2633" t="s">
        <v>4369</v>
      </c>
      <c r="D2633" t="s">
        <v>64</v>
      </c>
      <c r="E2633" t="s">
        <v>108</v>
      </c>
      <c r="F2633" t="s">
        <v>66</v>
      </c>
      <c r="G2633" t="s">
        <v>5129</v>
      </c>
      <c r="H2633" t="s">
        <v>5130</v>
      </c>
      <c r="I2633" t="s">
        <v>64</v>
      </c>
      <c r="J2633" t="s">
        <v>5131</v>
      </c>
      <c r="K2633">
        <v>1</v>
      </c>
      <c r="L2633" t="s">
        <v>69</v>
      </c>
      <c r="M2633">
        <v>3.52</v>
      </c>
      <c r="N2633">
        <v>4795775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3.52</v>
      </c>
      <c r="BG2633">
        <v>4795775</v>
      </c>
      <c r="BH2633" t="s">
        <v>4314</v>
      </c>
      <c r="BI2633" t="s">
        <v>4390</v>
      </c>
    </row>
    <row r="2634" spans="1:61" x14ac:dyDescent="0.2">
      <c r="A2634" t="s">
        <v>4192</v>
      </c>
      <c r="B2634" t="s">
        <v>4193</v>
      </c>
      <c r="C2634" t="s">
        <v>4174</v>
      </c>
      <c r="D2634" t="s">
        <v>4194</v>
      </c>
      <c r="E2634" t="s">
        <v>108</v>
      </c>
      <c r="F2634" t="s">
        <v>66</v>
      </c>
      <c r="G2634" t="s">
        <v>5132</v>
      </c>
      <c r="H2634" t="s">
        <v>5133</v>
      </c>
      <c r="I2634" t="s">
        <v>64</v>
      </c>
      <c r="J2634" t="s">
        <v>5134</v>
      </c>
      <c r="K2634">
        <v>1</v>
      </c>
      <c r="L2634" t="s">
        <v>69</v>
      </c>
      <c r="M2634">
        <v>35.450000000000003</v>
      </c>
      <c r="N2634">
        <v>47218169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35.450000000000003</v>
      </c>
      <c r="BG2634">
        <v>47218169</v>
      </c>
      <c r="BH2634" t="s">
        <v>4304</v>
      </c>
      <c r="BI2634" t="s">
        <v>4334</v>
      </c>
    </row>
    <row r="2635" spans="1:61" x14ac:dyDescent="0.2">
      <c r="A2635" t="s">
        <v>4653</v>
      </c>
      <c r="B2635" t="s">
        <v>1230</v>
      </c>
      <c r="C2635" t="s">
        <v>4369</v>
      </c>
      <c r="D2635" t="s">
        <v>64</v>
      </c>
      <c r="E2635" t="s">
        <v>108</v>
      </c>
      <c r="F2635" t="s">
        <v>66</v>
      </c>
      <c r="G2635" t="s">
        <v>5135</v>
      </c>
      <c r="H2635" t="s">
        <v>5136</v>
      </c>
      <c r="I2635" t="s">
        <v>64</v>
      </c>
      <c r="J2635" t="s">
        <v>5137</v>
      </c>
      <c r="K2635">
        <v>1</v>
      </c>
      <c r="L2635" t="s">
        <v>69</v>
      </c>
      <c r="M2635">
        <v>14.58</v>
      </c>
      <c r="N2635">
        <v>23766548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14.58</v>
      </c>
      <c r="AV2635">
        <v>23766548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4304</v>
      </c>
      <c r="BI2635" t="s">
        <v>4334</v>
      </c>
    </row>
    <row r="2636" spans="1:61" x14ac:dyDescent="0.2">
      <c r="A2636" t="s">
        <v>4192</v>
      </c>
      <c r="B2636" t="s">
        <v>4398</v>
      </c>
      <c r="C2636" t="s">
        <v>4369</v>
      </c>
      <c r="D2636" t="s">
        <v>64</v>
      </c>
      <c r="E2636" t="s">
        <v>108</v>
      </c>
      <c r="F2636" t="s">
        <v>66</v>
      </c>
      <c r="G2636" t="s">
        <v>5138</v>
      </c>
      <c r="H2636" t="s">
        <v>5139</v>
      </c>
      <c r="I2636" t="s">
        <v>64</v>
      </c>
      <c r="J2636" t="s">
        <v>5140</v>
      </c>
      <c r="K2636">
        <v>1</v>
      </c>
      <c r="L2636" t="s">
        <v>69</v>
      </c>
      <c r="M2636">
        <v>170.65</v>
      </c>
      <c r="N2636">
        <v>186173267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170.65</v>
      </c>
      <c r="AV2636">
        <v>186173267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4405</v>
      </c>
      <c r="BI2636" t="s">
        <v>4308</v>
      </c>
    </row>
    <row r="2637" spans="1:61" x14ac:dyDescent="0.2">
      <c r="A2637" t="s">
        <v>4172</v>
      </c>
      <c r="B2637" t="s">
        <v>4193</v>
      </c>
      <c r="C2637" t="s">
        <v>4174</v>
      </c>
      <c r="D2637" t="s">
        <v>4175</v>
      </c>
      <c r="E2637" t="s">
        <v>108</v>
      </c>
      <c r="F2637" t="s">
        <v>66</v>
      </c>
      <c r="G2637" t="s">
        <v>5141</v>
      </c>
      <c r="H2637" t="s">
        <v>5142</v>
      </c>
      <c r="I2637" t="s">
        <v>64</v>
      </c>
      <c r="J2637" t="s">
        <v>5140</v>
      </c>
      <c r="K2637">
        <v>1</v>
      </c>
      <c r="L2637" t="s">
        <v>69</v>
      </c>
      <c r="M2637">
        <v>44.11</v>
      </c>
      <c r="N2637">
        <v>38679341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44.11</v>
      </c>
      <c r="BG2637">
        <v>38679341</v>
      </c>
      <c r="BH2637" t="s">
        <v>4405</v>
      </c>
      <c r="BI2637" t="s">
        <v>4308</v>
      </c>
    </row>
    <row r="2638" spans="1:61" x14ac:dyDescent="0.2">
      <c r="A2638" t="s">
        <v>4386</v>
      </c>
      <c r="B2638" t="s">
        <v>1230</v>
      </c>
      <c r="C2638" t="s">
        <v>4369</v>
      </c>
      <c r="D2638" t="s">
        <v>64</v>
      </c>
      <c r="E2638" t="s">
        <v>108</v>
      </c>
      <c r="F2638" t="s">
        <v>66</v>
      </c>
      <c r="G2638" t="s">
        <v>5143</v>
      </c>
      <c r="H2638" t="s">
        <v>5144</v>
      </c>
      <c r="I2638" t="s">
        <v>64</v>
      </c>
      <c r="J2638" t="s">
        <v>5145</v>
      </c>
      <c r="K2638">
        <v>2</v>
      </c>
      <c r="L2638" t="s">
        <v>69</v>
      </c>
      <c r="M2638">
        <v>16.03</v>
      </c>
      <c r="N2638">
        <v>27702551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16.03</v>
      </c>
      <c r="AV2638">
        <v>27702551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4314</v>
      </c>
      <c r="BI2638" t="s">
        <v>4319</v>
      </c>
    </row>
    <row r="2639" spans="1:61" x14ac:dyDescent="0.2">
      <c r="A2639" t="s">
        <v>4386</v>
      </c>
      <c r="B2639" t="s">
        <v>1230</v>
      </c>
      <c r="C2639" t="s">
        <v>4369</v>
      </c>
      <c r="D2639" t="s">
        <v>64</v>
      </c>
      <c r="E2639" t="s">
        <v>108</v>
      </c>
      <c r="F2639" t="s">
        <v>66</v>
      </c>
      <c r="G2639" t="s">
        <v>5146</v>
      </c>
      <c r="H2639" t="s">
        <v>5147</v>
      </c>
      <c r="I2639" t="s">
        <v>64</v>
      </c>
      <c r="J2639" t="s">
        <v>5145</v>
      </c>
      <c r="K2639">
        <v>1</v>
      </c>
      <c r="L2639" t="s">
        <v>69</v>
      </c>
      <c r="M2639">
        <v>26.58</v>
      </c>
      <c r="N2639">
        <v>55218733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26.58</v>
      </c>
      <c r="AV2639">
        <v>55218733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4314</v>
      </c>
      <c r="BI2639" t="s">
        <v>4319</v>
      </c>
    </row>
    <row r="2640" spans="1:61" x14ac:dyDescent="0.2">
      <c r="A2640" t="s">
        <v>4192</v>
      </c>
      <c r="B2640" t="s">
        <v>4193</v>
      </c>
      <c r="C2640" t="s">
        <v>4174</v>
      </c>
      <c r="D2640" t="s">
        <v>4194</v>
      </c>
      <c r="E2640" t="s">
        <v>108</v>
      </c>
      <c r="F2640" t="s">
        <v>66</v>
      </c>
      <c r="G2640" t="s">
        <v>5148</v>
      </c>
      <c r="H2640" t="s">
        <v>5149</v>
      </c>
      <c r="I2640" t="s">
        <v>64</v>
      </c>
      <c r="J2640" t="s">
        <v>5145</v>
      </c>
      <c r="K2640">
        <v>1</v>
      </c>
      <c r="L2640" t="s">
        <v>69</v>
      </c>
      <c r="M2640">
        <v>20.420000000000002</v>
      </c>
      <c r="N2640">
        <v>19057307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20.420000000000002</v>
      </c>
      <c r="BG2640">
        <v>19057307</v>
      </c>
      <c r="BH2640" t="s">
        <v>4314</v>
      </c>
      <c r="BI2640" t="s">
        <v>4319</v>
      </c>
    </row>
    <row r="2641" spans="1:61" x14ac:dyDescent="0.2">
      <c r="A2641" t="s">
        <v>1229</v>
      </c>
      <c r="B2641" t="s">
        <v>1230</v>
      </c>
      <c r="C2641" t="s">
        <v>4369</v>
      </c>
      <c r="D2641" t="s">
        <v>64</v>
      </c>
      <c r="E2641" t="s">
        <v>108</v>
      </c>
      <c r="F2641" t="s">
        <v>66</v>
      </c>
      <c r="G2641" t="s">
        <v>4785</v>
      </c>
      <c r="H2641" t="s">
        <v>4786</v>
      </c>
      <c r="I2641" t="s">
        <v>64</v>
      </c>
      <c r="J2641" t="s">
        <v>5150</v>
      </c>
      <c r="K2641">
        <v>3</v>
      </c>
      <c r="L2641" t="s">
        <v>69</v>
      </c>
      <c r="M2641">
        <v>16.190000000000001</v>
      </c>
      <c r="N2641">
        <v>25648491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8.82</v>
      </c>
      <c r="AV2641">
        <v>13972806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7.37</v>
      </c>
      <c r="BG2641">
        <v>11675685</v>
      </c>
      <c r="BH2641" t="s">
        <v>4314</v>
      </c>
      <c r="BI2641" t="s">
        <v>4348</v>
      </c>
    </row>
    <row r="2642" spans="1:61" x14ac:dyDescent="0.2">
      <c r="A2642" t="s">
        <v>1229</v>
      </c>
      <c r="B2642" t="s">
        <v>1230</v>
      </c>
      <c r="C2642" t="s">
        <v>4369</v>
      </c>
      <c r="D2642" t="s">
        <v>64</v>
      </c>
      <c r="E2642" t="s">
        <v>108</v>
      </c>
      <c r="F2642" t="s">
        <v>66</v>
      </c>
      <c r="G2642" t="s">
        <v>4785</v>
      </c>
      <c r="H2642" t="s">
        <v>4786</v>
      </c>
      <c r="I2642" t="s">
        <v>64</v>
      </c>
      <c r="J2642" t="s">
        <v>5150</v>
      </c>
      <c r="K2642">
        <v>4</v>
      </c>
      <c r="L2642" t="s">
        <v>69</v>
      </c>
      <c r="M2642">
        <v>13.64</v>
      </c>
      <c r="N2642">
        <v>18125489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13.64</v>
      </c>
      <c r="BG2642">
        <v>18125489</v>
      </c>
      <c r="BH2642" t="s">
        <v>4314</v>
      </c>
      <c r="BI2642" t="s">
        <v>4348</v>
      </c>
    </row>
    <row r="2643" spans="1:61" x14ac:dyDescent="0.2">
      <c r="A2643" t="s">
        <v>1229</v>
      </c>
      <c r="B2643" t="s">
        <v>1230</v>
      </c>
      <c r="C2643" t="s">
        <v>4369</v>
      </c>
      <c r="D2643" t="s">
        <v>64</v>
      </c>
      <c r="E2643" t="s">
        <v>108</v>
      </c>
      <c r="F2643" t="s">
        <v>66</v>
      </c>
      <c r="G2643" t="s">
        <v>4544</v>
      </c>
      <c r="H2643" t="s">
        <v>4545</v>
      </c>
      <c r="I2643" t="s">
        <v>64</v>
      </c>
      <c r="J2643" t="s">
        <v>5150</v>
      </c>
      <c r="K2643">
        <v>1</v>
      </c>
      <c r="L2643" t="s">
        <v>69</v>
      </c>
      <c r="M2643">
        <v>4.84</v>
      </c>
      <c r="N2643">
        <v>8310751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4.84</v>
      </c>
      <c r="AV2643">
        <v>8310751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4314</v>
      </c>
      <c r="BI2643" t="s">
        <v>4348</v>
      </c>
    </row>
    <row r="2644" spans="1:61" x14ac:dyDescent="0.2">
      <c r="A2644" t="s">
        <v>4192</v>
      </c>
      <c r="B2644" t="s">
        <v>4193</v>
      </c>
      <c r="C2644" t="s">
        <v>4174</v>
      </c>
      <c r="D2644" t="s">
        <v>4194</v>
      </c>
      <c r="E2644" t="s">
        <v>108</v>
      </c>
      <c r="F2644" t="s">
        <v>66</v>
      </c>
      <c r="G2644" t="s">
        <v>5151</v>
      </c>
      <c r="H2644" t="s">
        <v>5152</v>
      </c>
      <c r="I2644" t="s">
        <v>64</v>
      </c>
      <c r="J2644" t="s">
        <v>5150</v>
      </c>
      <c r="K2644">
        <v>1</v>
      </c>
      <c r="L2644" t="s">
        <v>69</v>
      </c>
      <c r="M2644">
        <v>1.51</v>
      </c>
      <c r="N2644">
        <v>1988027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1.51</v>
      </c>
      <c r="AJ2644">
        <v>1988027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4314</v>
      </c>
      <c r="BI2644" t="s">
        <v>4348</v>
      </c>
    </row>
    <row r="2645" spans="1:61" x14ac:dyDescent="0.2">
      <c r="A2645" t="s">
        <v>4386</v>
      </c>
      <c r="B2645" t="s">
        <v>1230</v>
      </c>
      <c r="C2645" t="s">
        <v>4369</v>
      </c>
      <c r="D2645" t="s">
        <v>64</v>
      </c>
      <c r="E2645" t="s">
        <v>108</v>
      </c>
      <c r="F2645" t="s">
        <v>66</v>
      </c>
      <c r="G2645" t="s">
        <v>5153</v>
      </c>
      <c r="H2645" t="s">
        <v>5154</v>
      </c>
      <c r="I2645" t="s">
        <v>64</v>
      </c>
      <c r="J2645" t="s">
        <v>5155</v>
      </c>
      <c r="K2645">
        <v>2</v>
      </c>
      <c r="L2645" t="s">
        <v>69</v>
      </c>
      <c r="M2645">
        <v>3.29</v>
      </c>
      <c r="N2645">
        <v>6227392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3.29</v>
      </c>
      <c r="AV2645">
        <v>6227392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4314</v>
      </c>
      <c r="BI2645" t="s">
        <v>4330</v>
      </c>
    </row>
    <row r="2646" spans="1:61" x14ac:dyDescent="0.2">
      <c r="A2646" t="s">
        <v>1229</v>
      </c>
      <c r="B2646" t="s">
        <v>1230</v>
      </c>
      <c r="C2646" t="s">
        <v>4369</v>
      </c>
      <c r="D2646" t="s">
        <v>64</v>
      </c>
      <c r="E2646" t="s">
        <v>108</v>
      </c>
      <c r="F2646" t="s">
        <v>66</v>
      </c>
      <c r="G2646" t="s">
        <v>5156</v>
      </c>
      <c r="H2646" t="s">
        <v>5157</v>
      </c>
      <c r="I2646" t="s">
        <v>64</v>
      </c>
      <c r="J2646" t="s">
        <v>5158</v>
      </c>
      <c r="K2646">
        <v>1</v>
      </c>
      <c r="L2646" t="s">
        <v>69</v>
      </c>
      <c r="M2646">
        <v>7.17</v>
      </c>
      <c r="N2646">
        <v>11464361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7.17</v>
      </c>
      <c r="AV2646">
        <v>11464361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4314</v>
      </c>
      <c r="BI2646" t="s">
        <v>4319</v>
      </c>
    </row>
    <row r="2647" spans="1:61" x14ac:dyDescent="0.2">
      <c r="A2647" t="s">
        <v>1229</v>
      </c>
      <c r="B2647" t="s">
        <v>1230</v>
      </c>
      <c r="C2647" t="s">
        <v>4369</v>
      </c>
      <c r="D2647" t="s">
        <v>64</v>
      </c>
      <c r="E2647" t="s">
        <v>108</v>
      </c>
      <c r="F2647" t="s">
        <v>66</v>
      </c>
      <c r="G2647" t="s">
        <v>5159</v>
      </c>
      <c r="H2647" t="s">
        <v>5160</v>
      </c>
      <c r="I2647" t="s">
        <v>64</v>
      </c>
      <c r="J2647" t="s">
        <v>5161</v>
      </c>
      <c r="K2647">
        <v>1</v>
      </c>
      <c r="L2647" t="s">
        <v>69</v>
      </c>
      <c r="M2647">
        <v>23.18</v>
      </c>
      <c r="N2647">
        <v>29790126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18.55</v>
      </c>
      <c r="AV2647">
        <v>23839813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4.63</v>
      </c>
      <c r="BG2647">
        <v>5950313</v>
      </c>
      <c r="BH2647" t="s">
        <v>4314</v>
      </c>
      <c r="BI2647" t="s">
        <v>4319</v>
      </c>
    </row>
    <row r="2648" spans="1:61" x14ac:dyDescent="0.2">
      <c r="A2648" t="s">
        <v>4209</v>
      </c>
      <c r="B2648" t="s">
        <v>4193</v>
      </c>
      <c r="C2648" t="s">
        <v>4174</v>
      </c>
      <c r="D2648" t="s">
        <v>4194</v>
      </c>
      <c r="E2648" t="s">
        <v>108</v>
      </c>
      <c r="F2648" t="s">
        <v>66</v>
      </c>
      <c r="G2648" t="s">
        <v>5162</v>
      </c>
      <c r="H2648" t="s">
        <v>5163</v>
      </c>
      <c r="I2648" t="s">
        <v>64</v>
      </c>
      <c r="J2648" t="s">
        <v>5164</v>
      </c>
      <c r="K2648">
        <v>1</v>
      </c>
      <c r="L2648" t="s">
        <v>69</v>
      </c>
      <c r="M2648">
        <v>45.44</v>
      </c>
      <c r="N2648">
        <v>51851769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45.44</v>
      </c>
      <c r="BG2648">
        <v>51851769</v>
      </c>
      <c r="BH2648" t="s">
        <v>4314</v>
      </c>
      <c r="BI2648" t="s">
        <v>4330</v>
      </c>
    </row>
    <row r="2649" spans="1:61" x14ac:dyDescent="0.2">
      <c r="A2649" t="s">
        <v>4386</v>
      </c>
      <c r="B2649" t="s">
        <v>1230</v>
      </c>
      <c r="C2649" t="s">
        <v>4369</v>
      </c>
      <c r="D2649" t="s">
        <v>64</v>
      </c>
      <c r="E2649" t="s">
        <v>108</v>
      </c>
      <c r="F2649" t="s">
        <v>66</v>
      </c>
      <c r="G2649" t="s">
        <v>5165</v>
      </c>
      <c r="H2649" t="s">
        <v>5166</v>
      </c>
      <c r="I2649" t="s">
        <v>64</v>
      </c>
      <c r="J2649" t="s">
        <v>5167</v>
      </c>
      <c r="K2649">
        <v>4</v>
      </c>
      <c r="L2649" t="s">
        <v>69</v>
      </c>
      <c r="M2649">
        <v>8.06</v>
      </c>
      <c r="N2649">
        <v>14944742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8.06</v>
      </c>
      <c r="BG2649">
        <v>14944742</v>
      </c>
      <c r="BH2649" t="s">
        <v>4314</v>
      </c>
      <c r="BI2649" t="s">
        <v>4330</v>
      </c>
    </row>
    <row r="2650" spans="1:61" x14ac:dyDescent="0.2">
      <c r="A2650" t="s">
        <v>4172</v>
      </c>
      <c r="B2650" t="s">
        <v>4193</v>
      </c>
      <c r="C2650" t="s">
        <v>4174</v>
      </c>
      <c r="D2650" t="s">
        <v>4175</v>
      </c>
      <c r="E2650" t="s">
        <v>108</v>
      </c>
      <c r="F2650" t="s">
        <v>66</v>
      </c>
      <c r="G2650" t="s">
        <v>5168</v>
      </c>
      <c r="H2650" t="s">
        <v>5169</v>
      </c>
      <c r="I2650" t="s">
        <v>64</v>
      </c>
      <c r="J2650" t="s">
        <v>5170</v>
      </c>
      <c r="K2650">
        <v>1</v>
      </c>
      <c r="L2650" t="s">
        <v>69</v>
      </c>
      <c r="M2650">
        <v>46.03</v>
      </c>
      <c r="N2650">
        <v>52908119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46.03</v>
      </c>
      <c r="BG2650">
        <v>52908119</v>
      </c>
      <c r="BH2650" t="s">
        <v>4304</v>
      </c>
      <c r="BI2650" t="s">
        <v>4305</v>
      </c>
    </row>
    <row r="2651" spans="1:61" x14ac:dyDescent="0.2">
      <c r="A2651" t="s">
        <v>4172</v>
      </c>
      <c r="B2651" t="s">
        <v>4193</v>
      </c>
      <c r="C2651" t="s">
        <v>4174</v>
      </c>
      <c r="D2651" t="s">
        <v>4175</v>
      </c>
      <c r="E2651" t="s">
        <v>108</v>
      </c>
      <c r="F2651" t="s">
        <v>66</v>
      </c>
      <c r="G2651" t="s">
        <v>5171</v>
      </c>
      <c r="H2651" t="s">
        <v>5172</v>
      </c>
      <c r="I2651" t="s">
        <v>64</v>
      </c>
      <c r="J2651" t="s">
        <v>5170</v>
      </c>
      <c r="K2651">
        <v>2</v>
      </c>
      <c r="L2651" t="s">
        <v>69</v>
      </c>
      <c r="M2651">
        <v>22.84</v>
      </c>
      <c r="N2651">
        <v>25423582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22.84</v>
      </c>
      <c r="BG2651">
        <v>25423582</v>
      </c>
      <c r="BH2651" t="s">
        <v>4304</v>
      </c>
      <c r="BI2651" t="s">
        <v>4305</v>
      </c>
    </row>
    <row r="2652" spans="1:61" x14ac:dyDescent="0.2">
      <c r="A2652" t="s">
        <v>4172</v>
      </c>
      <c r="B2652" t="s">
        <v>4193</v>
      </c>
      <c r="C2652" t="s">
        <v>4174</v>
      </c>
      <c r="D2652" t="s">
        <v>4175</v>
      </c>
      <c r="E2652" t="s">
        <v>108</v>
      </c>
      <c r="F2652" t="s">
        <v>66</v>
      </c>
      <c r="G2652" t="s">
        <v>4693</v>
      </c>
      <c r="H2652" t="s">
        <v>4694</v>
      </c>
      <c r="I2652" t="s">
        <v>64</v>
      </c>
      <c r="J2652" t="s">
        <v>5170</v>
      </c>
      <c r="K2652">
        <v>3</v>
      </c>
      <c r="L2652" t="s">
        <v>69</v>
      </c>
      <c r="M2652">
        <v>22.57</v>
      </c>
      <c r="N2652">
        <v>27285486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22.57</v>
      </c>
      <c r="BG2652">
        <v>27285486</v>
      </c>
      <c r="BH2652" t="s">
        <v>4304</v>
      </c>
      <c r="BI2652" t="s">
        <v>4305</v>
      </c>
    </row>
    <row r="2653" spans="1:61" x14ac:dyDescent="0.2">
      <c r="A2653" t="s">
        <v>4197</v>
      </c>
      <c r="B2653" t="s">
        <v>4398</v>
      </c>
      <c r="C2653" t="s">
        <v>4369</v>
      </c>
      <c r="D2653" t="s">
        <v>64</v>
      </c>
      <c r="E2653" t="s">
        <v>108</v>
      </c>
      <c r="F2653" t="s">
        <v>66</v>
      </c>
      <c r="G2653" t="s">
        <v>5173</v>
      </c>
      <c r="H2653" t="s">
        <v>5174</v>
      </c>
      <c r="I2653" t="s">
        <v>64</v>
      </c>
      <c r="J2653" t="s">
        <v>5175</v>
      </c>
      <c r="K2653">
        <v>6</v>
      </c>
      <c r="L2653" t="s">
        <v>69</v>
      </c>
      <c r="M2653">
        <v>46.99</v>
      </c>
      <c r="N2653">
        <v>42350349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46.99</v>
      </c>
      <c r="BG2653">
        <v>42350349</v>
      </c>
      <c r="BH2653" t="s">
        <v>4304</v>
      </c>
      <c r="BI2653" t="s">
        <v>4305</v>
      </c>
    </row>
    <row r="2654" spans="1:61" x14ac:dyDescent="0.2">
      <c r="A2654" t="s">
        <v>4197</v>
      </c>
      <c r="B2654" t="s">
        <v>4398</v>
      </c>
      <c r="C2654" t="s">
        <v>4369</v>
      </c>
      <c r="D2654" t="s">
        <v>64</v>
      </c>
      <c r="E2654" t="s">
        <v>108</v>
      </c>
      <c r="F2654" t="s">
        <v>66</v>
      </c>
      <c r="G2654" t="s">
        <v>5176</v>
      </c>
      <c r="H2654" t="s">
        <v>5177</v>
      </c>
      <c r="I2654" t="s">
        <v>64</v>
      </c>
      <c r="J2654" t="s">
        <v>5175</v>
      </c>
      <c r="K2654">
        <v>5</v>
      </c>
      <c r="L2654" t="s">
        <v>69</v>
      </c>
      <c r="M2654">
        <v>23.52</v>
      </c>
      <c r="N2654">
        <v>21459855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23.52</v>
      </c>
      <c r="AV2654">
        <v>21459855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4304</v>
      </c>
      <c r="BI2654" t="s">
        <v>4305</v>
      </c>
    </row>
    <row r="2655" spans="1:61" x14ac:dyDescent="0.2">
      <c r="A2655" t="s">
        <v>4192</v>
      </c>
      <c r="B2655" t="s">
        <v>4193</v>
      </c>
      <c r="C2655" t="s">
        <v>4174</v>
      </c>
      <c r="D2655" t="s">
        <v>4194</v>
      </c>
      <c r="E2655" t="s">
        <v>108</v>
      </c>
      <c r="F2655" t="s">
        <v>66</v>
      </c>
      <c r="G2655" t="s">
        <v>5178</v>
      </c>
      <c r="H2655" t="s">
        <v>5179</v>
      </c>
      <c r="I2655" t="s">
        <v>64</v>
      </c>
      <c r="J2655" t="s">
        <v>5180</v>
      </c>
      <c r="K2655">
        <v>1</v>
      </c>
      <c r="L2655" t="s">
        <v>69</v>
      </c>
      <c r="M2655">
        <v>14.23</v>
      </c>
      <c r="N2655">
        <v>15126292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14.23</v>
      </c>
      <c r="AJ2655">
        <v>15126292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4314</v>
      </c>
      <c r="BI2655" t="s">
        <v>4319</v>
      </c>
    </row>
    <row r="2656" spans="1:61" x14ac:dyDescent="0.2">
      <c r="A2656" t="s">
        <v>1229</v>
      </c>
      <c r="B2656" t="s">
        <v>1230</v>
      </c>
      <c r="C2656" t="s">
        <v>4369</v>
      </c>
      <c r="D2656" t="s">
        <v>64</v>
      </c>
      <c r="E2656" t="s">
        <v>108</v>
      </c>
      <c r="F2656" t="s">
        <v>66</v>
      </c>
      <c r="G2656" t="s">
        <v>5181</v>
      </c>
      <c r="H2656" t="s">
        <v>5182</v>
      </c>
      <c r="I2656" t="s">
        <v>64</v>
      </c>
      <c r="J2656" t="s">
        <v>5183</v>
      </c>
      <c r="K2656">
        <v>3</v>
      </c>
      <c r="L2656" t="s">
        <v>69</v>
      </c>
      <c r="M2656">
        <v>8.8699999999999992</v>
      </c>
      <c r="N2656">
        <v>13317516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8.8699999999999992</v>
      </c>
      <c r="AV2656">
        <v>13317516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4314</v>
      </c>
      <c r="BI2656" t="s">
        <v>4319</v>
      </c>
    </row>
    <row r="2657" spans="1:61" x14ac:dyDescent="0.2">
      <c r="A2657" t="s">
        <v>1229</v>
      </c>
      <c r="B2657" t="s">
        <v>1230</v>
      </c>
      <c r="C2657" t="s">
        <v>4369</v>
      </c>
      <c r="D2657" t="s">
        <v>64</v>
      </c>
      <c r="E2657" t="s">
        <v>108</v>
      </c>
      <c r="F2657" t="s">
        <v>66</v>
      </c>
      <c r="G2657" t="s">
        <v>5184</v>
      </c>
      <c r="H2657" t="s">
        <v>5185</v>
      </c>
      <c r="I2657" t="s">
        <v>64</v>
      </c>
      <c r="J2657" t="s">
        <v>5186</v>
      </c>
      <c r="K2657">
        <v>1</v>
      </c>
      <c r="L2657" t="s">
        <v>69</v>
      </c>
      <c r="M2657">
        <v>5.77</v>
      </c>
      <c r="N2657">
        <v>8521915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5.77</v>
      </c>
      <c r="AV2657">
        <v>8521915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4314</v>
      </c>
      <c r="BI2657" t="s">
        <v>4319</v>
      </c>
    </row>
    <row r="2658" spans="1:61" x14ac:dyDescent="0.2">
      <c r="A2658" t="s">
        <v>1229</v>
      </c>
      <c r="B2658" t="s">
        <v>1230</v>
      </c>
      <c r="C2658" t="s">
        <v>4369</v>
      </c>
      <c r="D2658" t="s">
        <v>64</v>
      </c>
      <c r="E2658" t="s">
        <v>108</v>
      </c>
      <c r="F2658" t="s">
        <v>66</v>
      </c>
      <c r="G2658" t="s">
        <v>4544</v>
      </c>
      <c r="H2658" t="s">
        <v>4545</v>
      </c>
      <c r="I2658" t="s">
        <v>64</v>
      </c>
      <c r="J2658" t="s">
        <v>5187</v>
      </c>
      <c r="K2658">
        <v>1</v>
      </c>
      <c r="L2658" t="s">
        <v>69</v>
      </c>
      <c r="M2658">
        <v>10.65</v>
      </c>
      <c r="N2658">
        <v>16021436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10.65</v>
      </c>
      <c r="BG2658">
        <v>16021436</v>
      </c>
      <c r="BH2658" t="s">
        <v>4314</v>
      </c>
      <c r="BI2658" t="s">
        <v>4348</v>
      </c>
    </row>
    <row r="2659" spans="1:61" x14ac:dyDescent="0.2">
      <c r="A2659" t="s">
        <v>4386</v>
      </c>
      <c r="B2659" t="s">
        <v>1230</v>
      </c>
      <c r="C2659" t="s">
        <v>4369</v>
      </c>
      <c r="D2659" t="s">
        <v>64</v>
      </c>
      <c r="E2659" t="s">
        <v>108</v>
      </c>
      <c r="F2659" t="s">
        <v>66</v>
      </c>
      <c r="G2659" t="s">
        <v>5102</v>
      </c>
      <c r="H2659" t="s">
        <v>5103</v>
      </c>
      <c r="I2659" t="s">
        <v>64</v>
      </c>
      <c r="J2659" t="s">
        <v>5188</v>
      </c>
      <c r="K2659">
        <v>1</v>
      </c>
      <c r="L2659" t="s">
        <v>69</v>
      </c>
      <c r="M2659">
        <v>11.15</v>
      </c>
      <c r="N2659">
        <v>12760087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9.4499999999999993</v>
      </c>
      <c r="AV2659">
        <v>10814603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1.7</v>
      </c>
      <c r="BG2659">
        <v>1945484</v>
      </c>
      <c r="BH2659" t="s">
        <v>4314</v>
      </c>
      <c r="BI2659" t="s">
        <v>4330</v>
      </c>
    </row>
    <row r="2660" spans="1:61" x14ac:dyDescent="0.2">
      <c r="A2660" t="s">
        <v>4309</v>
      </c>
      <c r="B2660" t="s">
        <v>4193</v>
      </c>
      <c r="C2660" t="s">
        <v>4174</v>
      </c>
      <c r="D2660" t="s">
        <v>4310</v>
      </c>
      <c r="E2660" t="s">
        <v>108</v>
      </c>
      <c r="F2660" t="s">
        <v>66</v>
      </c>
      <c r="G2660" t="s">
        <v>5189</v>
      </c>
      <c r="H2660" t="s">
        <v>5190</v>
      </c>
      <c r="I2660" t="s">
        <v>64</v>
      </c>
      <c r="J2660" t="s">
        <v>5191</v>
      </c>
      <c r="K2660">
        <v>14</v>
      </c>
      <c r="L2660" t="s">
        <v>69</v>
      </c>
      <c r="M2660">
        <v>0.58099999999999996</v>
      </c>
      <c r="N2660">
        <v>2568497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0.58099999999999996</v>
      </c>
      <c r="AT2660">
        <v>2568497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4405</v>
      </c>
      <c r="BI2660" t="s">
        <v>4315</v>
      </c>
    </row>
    <row r="2661" spans="1:61" x14ac:dyDescent="0.2">
      <c r="A2661" t="s">
        <v>4386</v>
      </c>
      <c r="B2661" t="s">
        <v>1230</v>
      </c>
      <c r="C2661" t="s">
        <v>4369</v>
      </c>
      <c r="D2661" t="s">
        <v>64</v>
      </c>
      <c r="E2661" t="s">
        <v>108</v>
      </c>
      <c r="F2661" t="s">
        <v>66</v>
      </c>
      <c r="G2661" t="s">
        <v>5192</v>
      </c>
      <c r="H2661" t="s">
        <v>5193</v>
      </c>
      <c r="I2661" t="s">
        <v>64</v>
      </c>
      <c r="J2661" t="s">
        <v>5194</v>
      </c>
      <c r="K2661">
        <v>1</v>
      </c>
      <c r="L2661" t="s">
        <v>69</v>
      </c>
      <c r="M2661">
        <v>4.43</v>
      </c>
      <c r="N2661">
        <v>7745762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4.43</v>
      </c>
      <c r="AV2661">
        <v>7745762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4314</v>
      </c>
      <c r="BI2661" t="s">
        <v>4330</v>
      </c>
    </row>
    <row r="2662" spans="1:61" x14ac:dyDescent="0.2">
      <c r="A2662" t="s">
        <v>4386</v>
      </c>
      <c r="B2662" t="s">
        <v>1230</v>
      </c>
      <c r="C2662" t="s">
        <v>4369</v>
      </c>
      <c r="D2662" t="s">
        <v>64</v>
      </c>
      <c r="E2662" t="s">
        <v>108</v>
      </c>
      <c r="F2662" t="s">
        <v>66</v>
      </c>
      <c r="G2662" t="s">
        <v>5195</v>
      </c>
      <c r="H2662" t="s">
        <v>5196</v>
      </c>
      <c r="I2662" t="s">
        <v>64</v>
      </c>
      <c r="J2662" t="s">
        <v>5197</v>
      </c>
      <c r="K2662">
        <v>3</v>
      </c>
      <c r="L2662" t="s">
        <v>69</v>
      </c>
      <c r="M2662">
        <v>3.95</v>
      </c>
      <c r="N2662">
        <v>5783620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3.95</v>
      </c>
      <c r="AV2662">
        <v>5783620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4314</v>
      </c>
      <c r="BI2662" t="s">
        <v>4330</v>
      </c>
    </row>
    <row r="2663" spans="1:61" x14ac:dyDescent="0.2">
      <c r="A2663" t="s">
        <v>4192</v>
      </c>
      <c r="B2663" t="s">
        <v>4193</v>
      </c>
      <c r="C2663" t="s">
        <v>4174</v>
      </c>
      <c r="D2663" t="s">
        <v>4194</v>
      </c>
      <c r="E2663" t="s">
        <v>108</v>
      </c>
      <c r="F2663" t="s">
        <v>66</v>
      </c>
      <c r="G2663" t="s">
        <v>5198</v>
      </c>
      <c r="H2663" t="s">
        <v>5199</v>
      </c>
      <c r="I2663" t="s">
        <v>64</v>
      </c>
      <c r="J2663" t="s">
        <v>5200</v>
      </c>
      <c r="K2663">
        <v>1</v>
      </c>
      <c r="L2663" t="s">
        <v>69</v>
      </c>
      <c r="M2663">
        <v>8.86</v>
      </c>
      <c r="N2663">
        <v>11206186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8.86</v>
      </c>
      <c r="AJ2663">
        <v>11206186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4314</v>
      </c>
      <c r="BI2663" t="s">
        <v>4330</v>
      </c>
    </row>
    <row r="2664" spans="1:61" x14ac:dyDescent="0.2">
      <c r="A2664" t="s">
        <v>4653</v>
      </c>
      <c r="B2664" t="s">
        <v>1230</v>
      </c>
      <c r="C2664" t="s">
        <v>4369</v>
      </c>
      <c r="D2664" t="s">
        <v>64</v>
      </c>
      <c r="E2664" t="s">
        <v>108</v>
      </c>
      <c r="F2664" t="s">
        <v>66</v>
      </c>
      <c r="G2664" t="s">
        <v>5201</v>
      </c>
      <c r="H2664" t="s">
        <v>5202</v>
      </c>
      <c r="I2664" t="s">
        <v>64</v>
      </c>
      <c r="J2664" t="s">
        <v>5203</v>
      </c>
      <c r="K2664">
        <v>1</v>
      </c>
      <c r="L2664" t="s">
        <v>69</v>
      </c>
      <c r="M2664">
        <v>10.36</v>
      </c>
      <c r="N2664">
        <v>16566119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10.36</v>
      </c>
      <c r="AV2664">
        <v>16566119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4314</v>
      </c>
      <c r="BI2664" t="s">
        <v>4390</v>
      </c>
    </row>
    <row r="2665" spans="1:61" x14ac:dyDescent="0.2">
      <c r="A2665" t="s">
        <v>4192</v>
      </c>
      <c r="B2665" t="s">
        <v>4193</v>
      </c>
      <c r="C2665" t="s">
        <v>4174</v>
      </c>
      <c r="D2665" t="s">
        <v>4194</v>
      </c>
      <c r="E2665" t="s">
        <v>108</v>
      </c>
      <c r="F2665" t="s">
        <v>66</v>
      </c>
      <c r="G2665" t="s">
        <v>5204</v>
      </c>
      <c r="H2665" t="s">
        <v>5205</v>
      </c>
      <c r="I2665" t="s">
        <v>64</v>
      </c>
      <c r="J2665" t="s">
        <v>5203</v>
      </c>
      <c r="K2665">
        <v>1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61.04</v>
      </c>
      <c r="R2665">
        <v>85742254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61.04</v>
      </c>
      <c r="BG2665">
        <v>85742254</v>
      </c>
      <c r="BH2665" t="s">
        <v>4314</v>
      </c>
      <c r="BI2665" t="s">
        <v>4390</v>
      </c>
    </row>
    <row r="2666" spans="1:61" x14ac:dyDescent="0.2">
      <c r="A2666" t="s">
        <v>4406</v>
      </c>
      <c r="B2666" t="s">
        <v>1230</v>
      </c>
      <c r="C2666" t="s">
        <v>4369</v>
      </c>
      <c r="D2666" t="s">
        <v>64</v>
      </c>
      <c r="E2666" t="s">
        <v>108</v>
      </c>
      <c r="F2666" t="s">
        <v>66</v>
      </c>
      <c r="G2666" t="s">
        <v>5206</v>
      </c>
      <c r="H2666" t="s">
        <v>5207</v>
      </c>
      <c r="I2666" t="s">
        <v>64</v>
      </c>
      <c r="J2666" t="s">
        <v>5208</v>
      </c>
      <c r="K2666">
        <v>1</v>
      </c>
      <c r="L2666" t="s">
        <v>69</v>
      </c>
      <c r="M2666">
        <v>3.67</v>
      </c>
      <c r="N2666">
        <v>5913097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3.67</v>
      </c>
      <c r="AV2666">
        <v>5913097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4314</v>
      </c>
      <c r="BI2666" t="s">
        <v>4390</v>
      </c>
    </row>
    <row r="2667" spans="1:61" x14ac:dyDescent="0.2">
      <c r="A2667" t="s">
        <v>4653</v>
      </c>
      <c r="B2667" t="s">
        <v>1230</v>
      </c>
      <c r="C2667" t="s">
        <v>4369</v>
      </c>
      <c r="D2667" t="s">
        <v>64</v>
      </c>
      <c r="E2667" t="s">
        <v>108</v>
      </c>
      <c r="F2667" t="s">
        <v>66</v>
      </c>
      <c r="G2667" t="s">
        <v>5209</v>
      </c>
      <c r="H2667" t="s">
        <v>5210</v>
      </c>
      <c r="I2667" t="s">
        <v>64</v>
      </c>
      <c r="J2667" t="s">
        <v>5211</v>
      </c>
      <c r="K2667">
        <v>1</v>
      </c>
      <c r="L2667" t="s">
        <v>69</v>
      </c>
      <c r="M2667">
        <v>50.37</v>
      </c>
      <c r="N2667">
        <v>81103893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50.37</v>
      </c>
      <c r="BG2667">
        <v>81103893</v>
      </c>
      <c r="BH2667" t="s">
        <v>4314</v>
      </c>
      <c r="BI2667" t="s">
        <v>4348</v>
      </c>
    </row>
    <row r="2668" spans="1:61" x14ac:dyDescent="0.2">
      <c r="A2668" t="s">
        <v>1229</v>
      </c>
      <c r="B2668" t="s">
        <v>1230</v>
      </c>
      <c r="C2668" t="s">
        <v>4369</v>
      </c>
      <c r="D2668" t="s">
        <v>64</v>
      </c>
      <c r="E2668" t="s">
        <v>108</v>
      </c>
      <c r="F2668" t="s">
        <v>66</v>
      </c>
      <c r="G2668" t="s">
        <v>4544</v>
      </c>
      <c r="H2668" t="s">
        <v>4545</v>
      </c>
      <c r="I2668" t="s">
        <v>64</v>
      </c>
      <c r="J2668" t="s">
        <v>5212</v>
      </c>
      <c r="K2668">
        <v>1</v>
      </c>
      <c r="L2668" t="s">
        <v>69</v>
      </c>
      <c r="M2668">
        <v>6.1</v>
      </c>
      <c r="N2668">
        <v>10084273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3.51</v>
      </c>
      <c r="AV2668">
        <v>5802592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2.59</v>
      </c>
      <c r="BG2668">
        <v>4281681</v>
      </c>
      <c r="BH2668" t="s">
        <v>4314</v>
      </c>
      <c r="BI2668" t="s">
        <v>4390</v>
      </c>
    </row>
    <row r="2669" spans="1:61" x14ac:dyDescent="0.2">
      <c r="A2669" t="s">
        <v>1229</v>
      </c>
      <c r="B2669" t="s">
        <v>1230</v>
      </c>
      <c r="C2669" t="s">
        <v>4369</v>
      </c>
      <c r="D2669" t="s">
        <v>64</v>
      </c>
      <c r="E2669" t="s">
        <v>108</v>
      </c>
      <c r="F2669" t="s">
        <v>66</v>
      </c>
      <c r="G2669" t="s">
        <v>5213</v>
      </c>
      <c r="H2669" t="s">
        <v>5214</v>
      </c>
      <c r="I2669" t="s">
        <v>64</v>
      </c>
      <c r="J2669" t="s">
        <v>5215</v>
      </c>
      <c r="K2669">
        <v>1</v>
      </c>
      <c r="L2669" t="s">
        <v>69</v>
      </c>
      <c r="M2669">
        <v>7.39</v>
      </c>
      <c r="N2669">
        <v>11125651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7.39</v>
      </c>
      <c r="AV2669">
        <v>11125651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4314</v>
      </c>
      <c r="BI2669" t="s">
        <v>4330</v>
      </c>
    </row>
    <row r="2670" spans="1:61" x14ac:dyDescent="0.2">
      <c r="A2670" t="s">
        <v>1229</v>
      </c>
      <c r="B2670" t="s">
        <v>1230</v>
      </c>
      <c r="C2670" t="s">
        <v>4369</v>
      </c>
      <c r="D2670" t="s">
        <v>64</v>
      </c>
      <c r="E2670" t="s">
        <v>108</v>
      </c>
      <c r="F2670" t="s">
        <v>66</v>
      </c>
      <c r="G2670" t="s">
        <v>4785</v>
      </c>
      <c r="H2670" t="s">
        <v>4786</v>
      </c>
      <c r="I2670" t="s">
        <v>64</v>
      </c>
      <c r="J2670" t="s">
        <v>5216</v>
      </c>
      <c r="K2670">
        <v>1</v>
      </c>
      <c r="L2670" t="s">
        <v>69</v>
      </c>
      <c r="M2670">
        <v>13.87</v>
      </c>
      <c r="N2670">
        <v>21789682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4.41</v>
      </c>
      <c r="AV2670">
        <v>6928082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9.4600000000000009</v>
      </c>
      <c r="BG2670">
        <v>14861600</v>
      </c>
      <c r="BH2670" t="s">
        <v>4314</v>
      </c>
      <c r="BI2670" t="s">
        <v>4348</v>
      </c>
    </row>
    <row r="2671" spans="1:61" x14ac:dyDescent="0.2">
      <c r="A2671" t="s">
        <v>4209</v>
      </c>
      <c r="B2671" t="s">
        <v>4398</v>
      </c>
      <c r="C2671" t="s">
        <v>4369</v>
      </c>
      <c r="D2671" t="s">
        <v>64</v>
      </c>
      <c r="E2671" t="s">
        <v>108</v>
      </c>
      <c r="F2671" t="s">
        <v>66</v>
      </c>
      <c r="G2671" t="s">
        <v>5217</v>
      </c>
      <c r="H2671" t="s">
        <v>5218</v>
      </c>
      <c r="I2671" t="s">
        <v>64</v>
      </c>
      <c r="J2671" t="s">
        <v>5219</v>
      </c>
      <c r="K2671">
        <v>2</v>
      </c>
      <c r="L2671" t="s">
        <v>69</v>
      </c>
      <c r="M2671">
        <v>16.23</v>
      </c>
      <c r="N2671">
        <v>21784447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16.23</v>
      </c>
      <c r="AV2671">
        <v>21784447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4405</v>
      </c>
      <c r="BI2671" t="s">
        <v>4308</v>
      </c>
    </row>
    <row r="2672" spans="1:61" x14ac:dyDescent="0.2">
      <c r="A2672" t="s">
        <v>4209</v>
      </c>
      <c r="B2672" t="s">
        <v>4398</v>
      </c>
      <c r="C2672" t="s">
        <v>4369</v>
      </c>
      <c r="D2672" t="s">
        <v>64</v>
      </c>
      <c r="E2672" t="s">
        <v>108</v>
      </c>
      <c r="F2672" t="s">
        <v>66</v>
      </c>
      <c r="G2672" t="s">
        <v>4477</v>
      </c>
      <c r="H2672" t="s">
        <v>4478</v>
      </c>
      <c r="I2672" t="s">
        <v>64</v>
      </c>
      <c r="J2672" t="s">
        <v>5219</v>
      </c>
      <c r="K2672">
        <v>3</v>
      </c>
      <c r="L2672" t="s">
        <v>69</v>
      </c>
      <c r="M2672">
        <v>21.71</v>
      </c>
      <c r="N2672">
        <v>26835328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21.71</v>
      </c>
      <c r="BG2672">
        <v>26835328</v>
      </c>
      <c r="BH2672" t="s">
        <v>4405</v>
      </c>
      <c r="BI2672" t="s">
        <v>4308</v>
      </c>
    </row>
    <row r="2673" spans="1:61" x14ac:dyDescent="0.2">
      <c r="A2673" t="s">
        <v>1229</v>
      </c>
      <c r="B2673" t="s">
        <v>1230</v>
      </c>
      <c r="C2673" t="s">
        <v>4369</v>
      </c>
      <c r="D2673" t="s">
        <v>64</v>
      </c>
      <c r="E2673" t="s">
        <v>108</v>
      </c>
      <c r="F2673" t="s">
        <v>66</v>
      </c>
      <c r="G2673" t="s">
        <v>5220</v>
      </c>
      <c r="H2673" t="s">
        <v>5221</v>
      </c>
      <c r="I2673" t="s">
        <v>64</v>
      </c>
      <c r="J2673" t="s">
        <v>5222</v>
      </c>
      <c r="K2673">
        <v>1</v>
      </c>
      <c r="L2673" t="s">
        <v>69</v>
      </c>
      <c r="M2673">
        <v>53.16</v>
      </c>
      <c r="N2673">
        <v>54509345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53.16</v>
      </c>
      <c r="AV2673">
        <v>54509345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4314</v>
      </c>
      <c r="BI2673" t="s">
        <v>4348</v>
      </c>
    </row>
    <row r="2674" spans="1:61" x14ac:dyDescent="0.2">
      <c r="A2674" t="s">
        <v>4192</v>
      </c>
      <c r="B2674" t="s">
        <v>4193</v>
      </c>
      <c r="C2674" t="s">
        <v>4174</v>
      </c>
      <c r="D2674" t="s">
        <v>4194</v>
      </c>
      <c r="E2674" t="s">
        <v>108</v>
      </c>
      <c r="F2674" t="s">
        <v>66</v>
      </c>
      <c r="G2674" t="s">
        <v>5223</v>
      </c>
      <c r="H2674" t="s">
        <v>5224</v>
      </c>
      <c r="I2674" t="s">
        <v>64</v>
      </c>
      <c r="J2674" t="s">
        <v>5225</v>
      </c>
      <c r="K2674">
        <v>1</v>
      </c>
      <c r="L2674" t="s">
        <v>69</v>
      </c>
      <c r="M2674">
        <v>38.15</v>
      </c>
      <c r="N2674">
        <v>44328324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38.15</v>
      </c>
      <c r="BG2674">
        <v>44328324</v>
      </c>
      <c r="BH2674" t="s">
        <v>4314</v>
      </c>
      <c r="BI2674" t="s">
        <v>4330</v>
      </c>
    </row>
    <row r="2675" spans="1:61" x14ac:dyDescent="0.2">
      <c r="A2675" t="s">
        <v>4386</v>
      </c>
      <c r="B2675" t="s">
        <v>1230</v>
      </c>
      <c r="C2675" t="s">
        <v>4369</v>
      </c>
      <c r="D2675" t="s">
        <v>64</v>
      </c>
      <c r="E2675" t="s">
        <v>108</v>
      </c>
      <c r="F2675" t="s">
        <v>66</v>
      </c>
      <c r="G2675" t="s">
        <v>5195</v>
      </c>
      <c r="H2675" t="s">
        <v>5196</v>
      </c>
      <c r="I2675" t="s">
        <v>64</v>
      </c>
      <c r="J2675" t="s">
        <v>5226</v>
      </c>
      <c r="K2675">
        <v>1</v>
      </c>
      <c r="L2675" t="s">
        <v>69</v>
      </c>
      <c r="M2675">
        <v>25.32</v>
      </c>
      <c r="N2675">
        <v>37013532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25.32</v>
      </c>
      <c r="AV2675">
        <v>37013532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4314</v>
      </c>
      <c r="BI2675" t="s">
        <v>4330</v>
      </c>
    </row>
    <row r="2676" spans="1:61" x14ac:dyDescent="0.2">
      <c r="A2676" t="s">
        <v>4197</v>
      </c>
      <c r="B2676" t="s">
        <v>4398</v>
      </c>
      <c r="C2676" t="s">
        <v>4369</v>
      </c>
      <c r="D2676" t="s">
        <v>64</v>
      </c>
      <c r="E2676" t="s">
        <v>108</v>
      </c>
      <c r="F2676" t="s">
        <v>66</v>
      </c>
      <c r="G2676" t="s">
        <v>5227</v>
      </c>
      <c r="H2676" t="s">
        <v>5228</v>
      </c>
      <c r="I2676" t="s">
        <v>64</v>
      </c>
      <c r="J2676" t="s">
        <v>5229</v>
      </c>
      <c r="K2676">
        <v>1</v>
      </c>
      <c r="L2676" t="s">
        <v>69</v>
      </c>
      <c r="M2676">
        <v>18.260000000000002</v>
      </c>
      <c r="N2676">
        <v>23549077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18.260000000000002</v>
      </c>
      <c r="AV2676">
        <v>23549077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4405</v>
      </c>
      <c r="BI2676" t="s">
        <v>4308</v>
      </c>
    </row>
    <row r="2677" spans="1:61" x14ac:dyDescent="0.2">
      <c r="A2677" t="s">
        <v>4309</v>
      </c>
      <c r="B2677" t="s">
        <v>1230</v>
      </c>
      <c r="C2677" t="s">
        <v>4369</v>
      </c>
      <c r="D2677" t="s">
        <v>64</v>
      </c>
      <c r="E2677" t="s">
        <v>108</v>
      </c>
      <c r="F2677" t="s">
        <v>66</v>
      </c>
      <c r="G2677" t="s">
        <v>5098</v>
      </c>
      <c r="H2677" t="s">
        <v>5099</v>
      </c>
      <c r="I2677" t="s">
        <v>64</v>
      </c>
      <c r="J2677" t="s">
        <v>5230</v>
      </c>
      <c r="K2677">
        <v>2</v>
      </c>
      <c r="L2677" t="s">
        <v>69</v>
      </c>
      <c r="M2677">
        <v>1.87</v>
      </c>
      <c r="N2677">
        <v>10792053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1.87</v>
      </c>
      <c r="BG2677">
        <v>10792053</v>
      </c>
      <c r="BH2677" t="s">
        <v>4405</v>
      </c>
      <c r="BI2677" t="s">
        <v>4315</v>
      </c>
    </row>
    <row r="2678" spans="1:61" x14ac:dyDescent="0.2">
      <c r="A2678" t="s">
        <v>4309</v>
      </c>
      <c r="B2678" t="s">
        <v>1230</v>
      </c>
      <c r="C2678" t="s">
        <v>4369</v>
      </c>
      <c r="D2678" t="s">
        <v>64</v>
      </c>
      <c r="E2678" t="s">
        <v>108</v>
      </c>
      <c r="F2678" t="s">
        <v>66</v>
      </c>
      <c r="G2678" t="s">
        <v>5098</v>
      </c>
      <c r="H2678" t="s">
        <v>5099</v>
      </c>
      <c r="I2678" t="s">
        <v>64</v>
      </c>
      <c r="J2678" t="s">
        <v>5230</v>
      </c>
      <c r="K2678">
        <v>4</v>
      </c>
      <c r="L2678" t="s">
        <v>69</v>
      </c>
      <c r="M2678">
        <v>1.88</v>
      </c>
      <c r="N2678">
        <v>8688613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1.88</v>
      </c>
      <c r="AV2678">
        <v>8688613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4405</v>
      </c>
      <c r="BI2678" t="s">
        <v>4315</v>
      </c>
    </row>
    <row r="2679" spans="1:61" x14ac:dyDescent="0.2">
      <c r="A2679" t="s">
        <v>4309</v>
      </c>
      <c r="B2679" t="s">
        <v>1230</v>
      </c>
      <c r="C2679" t="s">
        <v>4369</v>
      </c>
      <c r="D2679" t="s">
        <v>64</v>
      </c>
      <c r="E2679" t="s">
        <v>108</v>
      </c>
      <c r="F2679" t="s">
        <v>66</v>
      </c>
      <c r="G2679" t="s">
        <v>5098</v>
      </c>
      <c r="H2679" t="s">
        <v>5099</v>
      </c>
      <c r="I2679" t="s">
        <v>64</v>
      </c>
      <c r="J2679" t="s">
        <v>5231</v>
      </c>
      <c r="K2679">
        <v>3</v>
      </c>
      <c r="L2679" t="s">
        <v>69</v>
      </c>
      <c r="M2679">
        <v>2.35</v>
      </c>
      <c r="N2679">
        <v>11902752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2.35</v>
      </c>
      <c r="AV2679">
        <v>11902752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4405</v>
      </c>
      <c r="BI2679" t="s">
        <v>4315</v>
      </c>
    </row>
    <row r="2680" spans="1:61" x14ac:dyDescent="0.2">
      <c r="A2680" t="s">
        <v>4309</v>
      </c>
      <c r="B2680" t="s">
        <v>1230</v>
      </c>
      <c r="C2680" t="s">
        <v>4369</v>
      </c>
      <c r="D2680" t="s">
        <v>64</v>
      </c>
      <c r="E2680" t="s">
        <v>108</v>
      </c>
      <c r="F2680" t="s">
        <v>66</v>
      </c>
      <c r="G2680" t="s">
        <v>4927</v>
      </c>
      <c r="H2680" t="s">
        <v>4928</v>
      </c>
      <c r="I2680" t="s">
        <v>64</v>
      </c>
      <c r="J2680" t="s">
        <v>5231</v>
      </c>
      <c r="K2680">
        <v>4</v>
      </c>
      <c r="L2680" t="s">
        <v>69</v>
      </c>
      <c r="M2680">
        <v>1.28</v>
      </c>
      <c r="N2680">
        <v>6922038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1.28</v>
      </c>
      <c r="BG2680">
        <v>6922038</v>
      </c>
      <c r="BH2680" t="s">
        <v>4405</v>
      </c>
      <c r="BI2680" t="s">
        <v>4315</v>
      </c>
    </row>
    <row r="2681" spans="1:61" x14ac:dyDescent="0.2">
      <c r="A2681" t="s">
        <v>4309</v>
      </c>
      <c r="B2681" t="s">
        <v>1230</v>
      </c>
      <c r="C2681" t="s">
        <v>4369</v>
      </c>
      <c r="D2681" t="s">
        <v>64</v>
      </c>
      <c r="E2681" t="s">
        <v>108</v>
      </c>
      <c r="F2681" t="s">
        <v>66</v>
      </c>
      <c r="G2681" t="s">
        <v>5098</v>
      </c>
      <c r="H2681" t="s">
        <v>5099</v>
      </c>
      <c r="I2681" t="s">
        <v>64</v>
      </c>
      <c r="J2681" t="s">
        <v>5232</v>
      </c>
      <c r="K2681">
        <v>8</v>
      </c>
      <c r="L2681" t="s">
        <v>69</v>
      </c>
      <c r="M2681">
        <v>4.63</v>
      </c>
      <c r="N2681">
        <v>27727226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1.85</v>
      </c>
      <c r="AV2681">
        <v>11078912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2.78</v>
      </c>
      <c r="BG2681">
        <v>16648314</v>
      </c>
      <c r="BH2681" t="s">
        <v>4405</v>
      </c>
      <c r="BI2681" t="s">
        <v>4315</v>
      </c>
    </row>
    <row r="2682" spans="1:61" x14ac:dyDescent="0.2">
      <c r="A2682" t="s">
        <v>4309</v>
      </c>
      <c r="B2682" t="s">
        <v>1230</v>
      </c>
      <c r="C2682" t="s">
        <v>4369</v>
      </c>
      <c r="D2682" t="s">
        <v>64</v>
      </c>
      <c r="E2682" t="s">
        <v>108</v>
      </c>
      <c r="F2682" t="s">
        <v>66</v>
      </c>
      <c r="G2682" t="s">
        <v>4927</v>
      </c>
      <c r="H2682" t="s">
        <v>4928</v>
      </c>
      <c r="I2682" t="s">
        <v>64</v>
      </c>
      <c r="J2682" t="s">
        <v>5232</v>
      </c>
      <c r="K2682">
        <v>7</v>
      </c>
      <c r="L2682" t="s">
        <v>69</v>
      </c>
      <c r="M2682">
        <v>1.17</v>
      </c>
      <c r="N2682">
        <v>6974940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1.17</v>
      </c>
      <c r="AV2682">
        <v>6974940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4405</v>
      </c>
      <c r="BI2682" t="s">
        <v>4315</v>
      </c>
    </row>
    <row r="2683" spans="1:61" x14ac:dyDescent="0.2">
      <c r="A2683" t="s">
        <v>4309</v>
      </c>
      <c r="B2683" t="s">
        <v>1230</v>
      </c>
      <c r="C2683" t="s">
        <v>4369</v>
      </c>
      <c r="D2683" t="s">
        <v>64</v>
      </c>
      <c r="E2683" t="s">
        <v>108</v>
      </c>
      <c r="F2683" t="s">
        <v>66</v>
      </c>
      <c r="G2683" t="s">
        <v>5233</v>
      </c>
      <c r="H2683" t="s">
        <v>5234</v>
      </c>
      <c r="I2683" t="s">
        <v>64</v>
      </c>
      <c r="J2683" t="s">
        <v>5235</v>
      </c>
      <c r="K2683">
        <v>0</v>
      </c>
      <c r="L2683" t="s">
        <v>69</v>
      </c>
      <c r="M2683">
        <v>1.66</v>
      </c>
      <c r="N2683">
        <v>9002180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1.66</v>
      </c>
      <c r="BG2683">
        <v>9002180</v>
      </c>
      <c r="BH2683" t="s">
        <v>4405</v>
      </c>
      <c r="BI2683" t="s">
        <v>4315</v>
      </c>
    </row>
    <row r="2684" spans="1:61" x14ac:dyDescent="0.2">
      <c r="A2684" t="s">
        <v>4309</v>
      </c>
      <c r="B2684" t="s">
        <v>1230</v>
      </c>
      <c r="C2684" t="s">
        <v>4369</v>
      </c>
      <c r="D2684" t="s">
        <v>64</v>
      </c>
      <c r="E2684" t="s">
        <v>108</v>
      </c>
      <c r="F2684" t="s">
        <v>66</v>
      </c>
      <c r="G2684" t="s">
        <v>5236</v>
      </c>
      <c r="H2684" t="s">
        <v>5237</v>
      </c>
      <c r="I2684" t="s">
        <v>64</v>
      </c>
      <c r="J2684" t="s">
        <v>5235</v>
      </c>
      <c r="K2684">
        <v>12</v>
      </c>
      <c r="L2684" t="s">
        <v>69</v>
      </c>
      <c r="M2684">
        <v>5.1909999999999998</v>
      </c>
      <c r="N2684">
        <v>24366568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5.1909999999999998</v>
      </c>
      <c r="BG2684">
        <v>24366568</v>
      </c>
      <c r="BH2684" t="s">
        <v>4405</v>
      </c>
      <c r="BI2684" t="s">
        <v>4315</v>
      </c>
    </row>
    <row r="2685" spans="1:61" x14ac:dyDescent="0.2">
      <c r="A2685" t="s">
        <v>1229</v>
      </c>
      <c r="B2685" t="s">
        <v>1230</v>
      </c>
      <c r="C2685" t="s">
        <v>4369</v>
      </c>
      <c r="D2685" t="s">
        <v>64</v>
      </c>
      <c r="E2685" t="s">
        <v>108</v>
      </c>
      <c r="F2685" t="s">
        <v>66</v>
      </c>
      <c r="G2685" t="s">
        <v>4506</v>
      </c>
      <c r="H2685" t="s">
        <v>4507</v>
      </c>
      <c r="I2685" t="s">
        <v>64</v>
      </c>
      <c r="J2685" t="s">
        <v>5238</v>
      </c>
      <c r="K2685">
        <v>1</v>
      </c>
      <c r="L2685" t="s">
        <v>69</v>
      </c>
      <c r="M2685">
        <v>3.11</v>
      </c>
      <c r="N2685">
        <v>4939304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3.11</v>
      </c>
      <c r="AV2685">
        <v>4939304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4314</v>
      </c>
      <c r="BI2685" t="s">
        <v>5239</v>
      </c>
    </row>
    <row r="2686" spans="1:61" x14ac:dyDescent="0.2">
      <c r="A2686" t="s">
        <v>1229</v>
      </c>
      <c r="B2686" t="s">
        <v>1230</v>
      </c>
      <c r="C2686" t="s">
        <v>4369</v>
      </c>
      <c r="D2686" t="s">
        <v>64</v>
      </c>
      <c r="E2686" t="s">
        <v>108</v>
      </c>
      <c r="F2686" t="s">
        <v>66</v>
      </c>
      <c r="G2686" t="s">
        <v>4506</v>
      </c>
      <c r="H2686" t="s">
        <v>4507</v>
      </c>
      <c r="I2686" t="s">
        <v>64</v>
      </c>
      <c r="J2686" t="s">
        <v>5240</v>
      </c>
      <c r="K2686">
        <v>1</v>
      </c>
      <c r="L2686" t="s">
        <v>69</v>
      </c>
      <c r="M2686">
        <v>2.87</v>
      </c>
      <c r="N2686">
        <v>3870187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2.87</v>
      </c>
      <c r="AV2686">
        <v>3870187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4314</v>
      </c>
      <c r="BI2686" t="s">
        <v>5239</v>
      </c>
    </row>
    <row r="2687" spans="1:61" x14ac:dyDescent="0.2">
      <c r="A2687" t="s">
        <v>4309</v>
      </c>
      <c r="B2687" t="s">
        <v>1230</v>
      </c>
      <c r="C2687" t="s">
        <v>4369</v>
      </c>
      <c r="D2687" t="s">
        <v>64</v>
      </c>
      <c r="E2687" t="s">
        <v>108</v>
      </c>
      <c r="F2687" t="s">
        <v>66</v>
      </c>
      <c r="G2687" t="s">
        <v>5241</v>
      </c>
      <c r="H2687" t="s">
        <v>5242</v>
      </c>
      <c r="I2687" t="s">
        <v>64</v>
      </c>
      <c r="J2687" t="s">
        <v>5243</v>
      </c>
      <c r="K2687">
        <v>4</v>
      </c>
      <c r="L2687" t="s">
        <v>69</v>
      </c>
      <c r="M2687">
        <v>3.39</v>
      </c>
      <c r="N2687">
        <v>16461169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1.71</v>
      </c>
      <c r="AV2687">
        <v>8303421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1.68</v>
      </c>
      <c r="BG2687">
        <v>8157748</v>
      </c>
      <c r="BH2687" t="s">
        <v>4405</v>
      </c>
      <c r="BI2687" t="s">
        <v>4315</v>
      </c>
    </row>
    <row r="2688" spans="1:61" x14ac:dyDescent="0.2">
      <c r="A2688" t="s">
        <v>1229</v>
      </c>
      <c r="B2688" t="s">
        <v>1230</v>
      </c>
      <c r="C2688" t="s">
        <v>4369</v>
      </c>
      <c r="D2688" t="s">
        <v>64</v>
      </c>
      <c r="E2688" t="s">
        <v>108</v>
      </c>
      <c r="F2688" t="s">
        <v>66</v>
      </c>
      <c r="G2688" t="s">
        <v>5044</v>
      </c>
      <c r="H2688" t="s">
        <v>5045</v>
      </c>
      <c r="I2688" t="s">
        <v>64</v>
      </c>
      <c r="J2688" t="s">
        <v>5244</v>
      </c>
      <c r="K2688">
        <v>1</v>
      </c>
      <c r="L2688" t="s">
        <v>69</v>
      </c>
      <c r="M2688">
        <v>6.34</v>
      </c>
      <c r="N2688">
        <v>9137832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6.34</v>
      </c>
      <c r="AV2688">
        <v>9137832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4314</v>
      </c>
      <c r="BI2688" t="s">
        <v>4390</v>
      </c>
    </row>
    <row r="2689" spans="1:61" x14ac:dyDescent="0.2">
      <c r="A2689" t="s">
        <v>1229</v>
      </c>
      <c r="B2689" t="s">
        <v>1230</v>
      </c>
      <c r="C2689" t="s">
        <v>4369</v>
      </c>
      <c r="D2689" t="s">
        <v>64</v>
      </c>
      <c r="E2689" t="s">
        <v>108</v>
      </c>
      <c r="F2689" t="s">
        <v>66</v>
      </c>
      <c r="G2689" t="s">
        <v>5044</v>
      </c>
      <c r="H2689" t="s">
        <v>5045</v>
      </c>
      <c r="I2689" t="s">
        <v>64</v>
      </c>
      <c r="J2689" t="s">
        <v>5244</v>
      </c>
      <c r="K2689">
        <v>2</v>
      </c>
      <c r="L2689" t="s">
        <v>69</v>
      </c>
      <c r="M2689">
        <v>18.46</v>
      </c>
      <c r="N2689">
        <v>27136771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18.46</v>
      </c>
      <c r="AV2689">
        <v>27136771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4314</v>
      </c>
      <c r="BI2689" t="s">
        <v>4390</v>
      </c>
    </row>
    <row r="2690" spans="1:61" x14ac:dyDescent="0.2">
      <c r="A2690" t="s">
        <v>1229</v>
      </c>
      <c r="B2690" t="s">
        <v>1230</v>
      </c>
      <c r="C2690" t="s">
        <v>4369</v>
      </c>
      <c r="D2690" t="s">
        <v>64</v>
      </c>
      <c r="E2690" t="s">
        <v>108</v>
      </c>
      <c r="F2690" t="s">
        <v>66</v>
      </c>
      <c r="G2690" t="s">
        <v>5245</v>
      </c>
      <c r="H2690" t="s">
        <v>5246</v>
      </c>
      <c r="I2690" t="s">
        <v>64</v>
      </c>
      <c r="J2690" t="s">
        <v>5247</v>
      </c>
      <c r="K2690">
        <v>1</v>
      </c>
      <c r="L2690" t="s">
        <v>69</v>
      </c>
      <c r="M2690">
        <v>22.42</v>
      </c>
      <c r="N2690">
        <v>37426495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22.42</v>
      </c>
      <c r="AV2690">
        <v>37426495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4314</v>
      </c>
      <c r="BI2690" t="s">
        <v>4330</v>
      </c>
    </row>
    <row r="2691" spans="1:61" x14ac:dyDescent="0.2">
      <c r="A2691" t="s">
        <v>1229</v>
      </c>
      <c r="B2691" t="s">
        <v>1230</v>
      </c>
      <c r="C2691" t="s">
        <v>4369</v>
      </c>
      <c r="D2691" t="s">
        <v>64</v>
      </c>
      <c r="E2691" t="s">
        <v>108</v>
      </c>
      <c r="F2691" t="s">
        <v>66</v>
      </c>
      <c r="G2691" t="s">
        <v>4606</v>
      </c>
      <c r="H2691" t="s">
        <v>4607</v>
      </c>
      <c r="I2691" t="s">
        <v>64</v>
      </c>
      <c r="J2691" t="s">
        <v>5248</v>
      </c>
      <c r="K2691">
        <v>1</v>
      </c>
      <c r="L2691" t="s">
        <v>69</v>
      </c>
      <c r="M2691">
        <v>11</v>
      </c>
      <c r="N2691">
        <v>15671692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11</v>
      </c>
      <c r="AV2691">
        <v>15671692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4314</v>
      </c>
      <c r="BI2691" t="s">
        <v>4330</v>
      </c>
    </row>
    <row r="2692" spans="1:61" x14ac:dyDescent="0.2">
      <c r="A2692" t="s">
        <v>4386</v>
      </c>
      <c r="B2692" t="s">
        <v>1230</v>
      </c>
      <c r="C2692" t="s">
        <v>4369</v>
      </c>
      <c r="D2692" t="s">
        <v>64</v>
      </c>
      <c r="E2692" t="s">
        <v>108</v>
      </c>
      <c r="F2692" t="s">
        <v>66</v>
      </c>
      <c r="G2692" t="s">
        <v>5165</v>
      </c>
      <c r="H2692" t="s">
        <v>5166</v>
      </c>
      <c r="I2692" t="s">
        <v>64</v>
      </c>
      <c r="J2692" t="s">
        <v>5249</v>
      </c>
      <c r="K2692">
        <v>1</v>
      </c>
      <c r="L2692" t="s">
        <v>69</v>
      </c>
      <c r="M2692">
        <v>8.32</v>
      </c>
      <c r="N2692">
        <v>15651640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4.16</v>
      </c>
      <c r="AV2692">
        <v>7825816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4.16</v>
      </c>
      <c r="BG2692">
        <v>7825824</v>
      </c>
      <c r="BH2692" t="s">
        <v>4314</v>
      </c>
      <c r="BI2692" t="s">
        <v>4330</v>
      </c>
    </row>
    <row r="2693" spans="1:61" x14ac:dyDescent="0.2">
      <c r="A2693" t="s">
        <v>1229</v>
      </c>
      <c r="B2693" t="s">
        <v>1230</v>
      </c>
      <c r="C2693" t="s">
        <v>4369</v>
      </c>
      <c r="D2693" t="s">
        <v>64</v>
      </c>
      <c r="E2693" t="s">
        <v>108</v>
      </c>
      <c r="F2693" t="s">
        <v>66</v>
      </c>
      <c r="G2693" t="s">
        <v>4544</v>
      </c>
      <c r="H2693" t="s">
        <v>4545</v>
      </c>
      <c r="I2693" t="s">
        <v>64</v>
      </c>
      <c r="J2693" t="s">
        <v>5250</v>
      </c>
      <c r="K2693">
        <v>1</v>
      </c>
      <c r="L2693" t="s">
        <v>69</v>
      </c>
      <c r="M2693">
        <v>75.55</v>
      </c>
      <c r="N2693">
        <v>129726329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3.51</v>
      </c>
      <c r="AL2693">
        <v>3225663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72.040000000000006</v>
      </c>
      <c r="AV2693">
        <v>126500666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4314</v>
      </c>
      <c r="BI2693" t="s">
        <v>4390</v>
      </c>
    </row>
    <row r="2694" spans="1:61" x14ac:dyDescent="0.2">
      <c r="A2694" t="s">
        <v>1229</v>
      </c>
      <c r="B2694" t="s">
        <v>1230</v>
      </c>
      <c r="C2694" t="s">
        <v>4369</v>
      </c>
      <c r="D2694" t="s">
        <v>64</v>
      </c>
      <c r="E2694" t="s">
        <v>108</v>
      </c>
      <c r="F2694" t="s">
        <v>66</v>
      </c>
      <c r="G2694" t="s">
        <v>5251</v>
      </c>
      <c r="H2694" t="s">
        <v>5252</v>
      </c>
      <c r="I2694" t="s">
        <v>64</v>
      </c>
      <c r="J2694" t="s">
        <v>5253</v>
      </c>
      <c r="K2694">
        <v>1</v>
      </c>
      <c r="L2694" t="s">
        <v>69</v>
      </c>
      <c r="M2694">
        <v>68.84</v>
      </c>
      <c r="N2694">
        <v>78543335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68.84</v>
      </c>
      <c r="AV2694">
        <v>78543335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4314</v>
      </c>
      <c r="BI2694" t="s">
        <v>4390</v>
      </c>
    </row>
    <row r="2695" spans="1:61" x14ac:dyDescent="0.2">
      <c r="A2695" t="s">
        <v>1229</v>
      </c>
      <c r="B2695" t="s">
        <v>1230</v>
      </c>
      <c r="C2695" t="s">
        <v>4369</v>
      </c>
      <c r="D2695" t="s">
        <v>64</v>
      </c>
      <c r="E2695" t="s">
        <v>108</v>
      </c>
      <c r="F2695" t="s">
        <v>66</v>
      </c>
      <c r="G2695" t="s">
        <v>5254</v>
      </c>
      <c r="H2695" t="s">
        <v>5255</v>
      </c>
      <c r="I2695" t="s">
        <v>64</v>
      </c>
      <c r="J2695" t="s">
        <v>5256</v>
      </c>
      <c r="K2695">
        <v>1</v>
      </c>
      <c r="L2695" t="s">
        <v>69</v>
      </c>
      <c r="M2695">
        <v>22.65</v>
      </c>
      <c r="N2695">
        <v>32861026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22.65</v>
      </c>
      <c r="AV2695">
        <v>32861026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4314</v>
      </c>
      <c r="BI2695" t="s">
        <v>4319</v>
      </c>
    </row>
    <row r="2696" spans="1:61" x14ac:dyDescent="0.2">
      <c r="A2696" t="s">
        <v>1229</v>
      </c>
      <c r="B2696" t="s">
        <v>1230</v>
      </c>
      <c r="C2696" t="s">
        <v>4369</v>
      </c>
      <c r="D2696" t="s">
        <v>64</v>
      </c>
      <c r="E2696" t="s">
        <v>108</v>
      </c>
      <c r="F2696" t="s">
        <v>66</v>
      </c>
      <c r="G2696" t="s">
        <v>4982</v>
      </c>
      <c r="H2696" t="s">
        <v>4983</v>
      </c>
      <c r="I2696" t="s">
        <v>64</v>
      </c>
      <c r="J2696" t="s">
        <v>5257</v>
      </c>
      <c r="K2696">
        <v>1</v>
      </c>
      <c r="L2696" t="s">
        <v>69</v>
      </c>
      <c r="M2696">
        <v>40.78</v>
      </c>
      <c r="N2696">
        <v>50638195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5.82</v>
      </c>
      <c r="AV2696">
        <v>7226933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34.96</v>
      </c>
      <c r="BG2696">
        <v>43411262</v>
      </c>
      <c r="BH2696" t="s">
        <v>4314</v>
      </c>
      <c r="BI2696" t="s">
        <v>4319</v>
      </c>
    </row>
    <row r="2697" spans="1:61" x14ac:dyDescent="0.2">
      <c r="A2697" t="s">
        <v>1229</v>
      </c>
      <c r="B2697" t="s">
        <v>1230</v>
      </c>
      <c r="C2697" t="s">
        <v>4369</v>
      </c>
      <c r="D2697" t="s">
        <v>64</v>
      </c>
      <c r="E2697" t="s">
        <v>108</v>
      </c>
      <c r="F2697" t="s">
        <v>66</v>
      </c>
      <c r="G2697" t="s">
        <v>4506</v>
      </c>
      <c r="H2697" t="s">
        <v>4507</v>
      </c>
      <c r="I2697" t="s">
        <v>64</v>
      </c>
      <c r="J2697" t="s">
        <v>5258</v>
      </c>
      <c r="K2697">
        <v>2</v>
      </c>
      <c r="L2697" t="s">
        <v>69</v>
      </c>
      <c r="M2697">
        <v>16.52</v>
      </c>
      <c r="N2697">
        <v>26843066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16.52</v>
      </c>
      <c r="BG2697">
        <v>26843066</v>
      </c>
      <c r="BH2697" t="s">
        <v>4314</v>
      </c>
      <c r="BI2697" t="s">
        <v>4348</v>
      </c>
    </row>
    <row r="2698" spans="1:61" x14ac:dyDescent="0.2">
      <c r="A2698" t="s">
        <v>1229</v>
      </c>
      <c r="B2698" t="s">
        <v>1230</v>
      </c>
      <c r="C2698" t="s">
        <v>4369</v>
      </c>
      <c r="D2698" t="s">
        <v>64</v>
      </c>
      <c r="E2698" t="s">
        <v>108</v>
      </c>
      <c r="F2698" t="s">
        <v>66</v>
      </c>
      <c r="G2698" t="s">
        <v>5259</v>
      </c>
      <c r="H2698" t="s">
        <v>5260</v>
      </c>
      <c r="I2698" t="s">
        <v>64</v>
      </c>
      <c r="J2698" t="s">
        <v>5258</v>
      </c>
      <c r="K2698">
        <v>1</v>
      </c>
      <c r="L2698" t="s">
        <v>69</v>
      </c>
      <c r="M2698">
        <v>27.48</v>
      </c>
      <c r="N2698">
        <v>42725153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11.73</v>
      </c>
      <c r="AV2698">
        <v>18237485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15.75</v>
      </c>
      <c r="BG2698">
        <v>24487668</v>
      </c>
      <c r="BH2698" t="s">
        <v>4314</v>
      </c>
      <c r="BI2698" t="s">
        <v>4348</v>
      </c>
    </row>
    <row r="2699" spans="1:61" x14ac:dyDescent="0.2">
      <c r="A2699" t="s">
        <v>4209</v>
      </c>
      <c r="B2699" t="s">
        <v>4398</v>
      </c>
      <c r="C2699" t="s">
        <v>4369</v>
      </c>
      <c r="D2699" t="s">
        <v>64</v>
      </c>
      <c r="E2699" t="s">
        <v>108</v>
      </c>
      <c r="F2699" t="s">
        <v>66</v>
      </c>
      <c r="G2699" t="s">
        <v>4848</v>
      </c>
      <c r="H2699" t="s">
        <v>4849</v>
      </c>
      <c r="I2699" t="s">
        <v>64</v>
      </c>
      <c r="J2699" t="s">
        <v>5261</v>
      </c>
      <c r="K2699">
        <v>1</v>
      </c>
      <c r="L2699" t="s">
        <v>69</v>
      </c>
      <c r="M2699">
        <v>16.649999999999999</v>
      </c>
      <c r="N2699">
        <v>21125868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16.649999999999999</v>
      </c>
      <c r="AV2699">
        <v>21125868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4405</v>
      </c>
      <c r="BI2699" t="s">
        <v>4308</v>
      </c>
    </row>
    <row r="2700" spans="1:61" x14ac:dyDescent="0.2">
      <c r="A2700" t="s">
        <v>4406</v>
      </c>
      <c r="B2700" t="s">
        <v>1230</v>
      </c>
      <c r="C2700" t="s">
        <v>4369</v>
      </c>
      <c r="D2700" t="s">
        <v>64</v>
      </c>
      <c r="E2700" t="s">
        <v>108</v>
      </c>
      <c r="F2700" t="s">
        <v>66</v>
      </c>
      <c r="G2700" t="s">
        <v>5262</v>
      </c>
      <c r="H2700" t="s">
        <v>5263</v>
      </c>
      <c r="I2700" t="s">
        <v>64</v>
      </c>
      <c r="J2700" t="s">
        <v>5264</v>
      </c>
      <c r="K2700">
        <v>1</v>
      </c>
      <c r="L2700" t="s">
        <v>69</v>
      </c>
      <c r="M2700">
        <v>8.48</v>
      </c>
      <c r="N2700">
        <v>12101128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1.66</v>
      </c>
      <c r="AV2700">
        <v>2368853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6.82</v>
      </c>
      <c r="BG2700">
        <v>9732275</v>
      </c>
      <c r="BH2700" t="s">
        <v>4314</v>
      </c>
      <c r="BI2700" t="s">
        <v>4390</v>
      </c>
    </row>
    <row r="2701" spans="1:61" x14ac:dyDescent="0.2">
      <c r="A2701" t="s">
        <v>1229</v>
      </c>
      <c r="B2701" t="s">
        <v>1230</v>
      </c>
      <c r="C2701" t="s">
        <v>4369</v>
      </c>
      <c r="D2701" t="s">
        <v>64</v>
      </c>
      <c r="E2701" t="s">
        <v>108</v>
      </c>
      <c r="F2701" t="s">
        <v>66</v>
      </c>
      <c r="G2701" t="s">
        <v>5265</v>
      </c>
      <c r="H2701" t="s">
        <v>5266</v>
      </c>
      <c r="I2701" t="s">
        <v>64</v>
      </c>
      <c r="J2701" t="s">
        <v>5267</v>
      </c>
      <c r="K2701">
        <v>2</v>
      </c>
      <c r="L2701" t="s">
        <v>69</v>
      </c>
      <c r="M2701">
        <v>16.440000000000001</v>
      </c>
      <c r="N2701">
        <v>15308529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16.440000000000001</v>
      </c>
      <c r="BG2701">
        <v>15308529</v>
      </c>
      <c r="BH2701" t="s">
        <v>4314</v>
      </c>
      <c r="BI2701" t="s">
        <v>4330</v>
      </c>
    </row>
    <row r="2702" spans="1:61" x14ac:dyDescent="0.2">
      <c r="A2702" t="s">
        <v>1229</v>
      </c>
      <c r="B2702" t="s">
        <v>1230</v>
      </c>
      <c r="C2702" t="s">
        <v>4369</v>
      </c>
      <c r="D2702" t="s">
        <v>64</v>
      </c>
      <c r="E2702" t="s">
        <v>108</v>
      </c>
      <c r="F2702" t="s">
        <v>66</v>
      </c>
      <c r="G2702" t="s">
        <v>5268</v>
      </c>
      <c r="H2702" t="s">
        <v>5269</v>
      </c>
      <c r="I2702" t="s">
        <v>64</v>
      </c>
      <c r="J2702" t="s">
        <v>5270</v>
      </c>
      <c r="K2702">
        <v>1</v>
      </c>
      <c r="L2702" t="s">
        <v>69</v>
      </c>
      <c r="M2702">
        <v>12.96</v>
      </c>
      <c r="N2702">
        <v>18603552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12.96</v>
      </c>
      <c r="AV2702">
        <v>18603552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4314</v>
      </c>
      <c r="BI2702" t="s">
        <v>4330</v>
      </c>
    </row>
    <row r="2703" spans="1:61" x14ac:dyDescent="0.2">
      <c r="A2703" t="s">
        <v>4309</v>
      </c>
      <c r="B2703" t="s">
        <v>1230</v>
      </c>
      <c r="C2703" t="s">
        <v>4369</v>
      </c>
      <c r="D2703" t="s">
        <v>64</v>
      </c>
      <c r="E2703" t="s">
        <v>108</v>
      </c>
      <c r="F2703" t="s">
        <v>66</v>
      </c>
      <c r="G2703" t="s">
        <v>5271</v>
      </c>
      <c r="H2703" t="s">
        <v>5272</v>
      </c>
      <c r="I2703" t="s">
        <v>64</v>
      </c>
      <c r="J2703" t="s">
        <v>5273</v>
      </c>
      <c r="K2703">
        <v>1</v>
      </c>
      <c r="L2703" t="s">
        <v>69</v>
      </c>
      <c r="M2703">
        <v>4.05</v>
      </c>
      <c r="N2703">
        <v>20938611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</v>
      </c>
      <c r="BG2703">
        <v>20938611</v>
      </c>
      <c r="BH2703" t="s">
        <v>4405</v>
      </c>
      <c r="BI2703" t="s">
        <v>4315</v>
      </c>
    </row>
    <row r="2704" spans="1:61" x14ac:dyDescent="0.2">
      <c r="A2704" t="s">
        <v>4309</v>
      </c>
      <c r="B2704" t="s">
        <v>1230</v>
      </c>
      <c r="C2704" t="s">
        <v>4369</v>
      </c>
      <c r="D2704" t="s">
        <v>64</v>
      </c>
      <c r="E2704" t="s">
        <v>108</v>
      </c>
      <c r="F2704" t="s">
        <v>66</v>
      </c>
      <c r="G2704" t="s">
        <v>5274</v>
      </c>
      <c r="H2704" t="s">
        <v>5275</v>
      </c>
      <c r="I2704" t="s">
        <v>64</v>
      </c>
      <c r="J2704" t="s">
        <v>5276</v>
      </c>
      <c r="K2704">
        <v>1</v>
      </c>
      <c r="L2704" t="s">
        <v>69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3.11</v>
      </c>
      <c r="V2704">
        <v>26242118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3.11</v>
      </c>
      <c r="BG2704">
        <v>26242118</v>
      </c>
      <c r="BH2704" t="s">
        <v>4405</v>
      </c>
      <c r="BI2704" t="s">
        <v>4373</v>
      </c>
    </row>
    <row r="2705" spans="1:61" x14ac:dyDescent="0.2">
      <c r="A2705" t="s">
        <v>4309</v>
      </c>
      <c r="B2705" t="s">
        <v>4193</v>
      </c>
      <c r="C2705" t="s">
        <v>4174</v>
      </c>
      <c r="D2705" t="s">
        <v>4310</v>
      </c>
      <c r="E2705" t="s">
        <v>108</v>
      </c>
      <c r="F2705" t="s">
        <v>66</v>
      </c>
      <c r="G2705" t="s">
        <v>5277</v>
      </c>
      <c r="H2705" t="s">
        <v>5278</v>
      </c>
      <c r="I2705" t="s">
        <v>64</v>
      </c>
      <c r="J2705" t="s">
        <v>5276</v>
      </c>
      <c r="K2705">
        <v>1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3.11</v>
      </c>
      <c r="R2705">
        <v>26050734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3.11</v>
      </c>
      <c r="AJ2705">
        <v>26050734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4405</v>
      </c>
      <c r="BI2705" t="s">
        <v>4373</v>
      </c>
    </row>
    <row r="2706" spans="1:61" x14ac:dyDescent="0.2">
      <c r="A2706" t="s">
        <v>4309</v>
      </c>
      <c r="B2706" t="s">
        <v>1230</v>
      </c>
      <c r="C2706" t="s">
        <v>4174</v>
      </c>
      <c r="D2706" t="s">
        <v>4997</v>
      </c>
      <c r="E2706" t="s">
        <v>108</v>
      </c>
      <c r="F2706" t="s">
        <v>66</v>
      </c>
      <c r="G2706" t="s">
        <v>5274</v>
      </c>
      <c r="H2706" t="s">
        <v>5275</v>
      </c>
      <c r="I2706" t="s">
        <v>64</v>
      </c>
      <c r="J2706" t="s">
        <v>5276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3.11</v>
      </c>
      <c r="R2706">
        <v>26242118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3.11</v>
      </c>
      <c r="AN2706">
        <v>26242118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4405</v>
      </c>
      <c r="BI2706" t="s">
        <v>4373</v>
      </c>
    </row>
    <row r="2707" spans="1:61" x14ac:dyDescent="0.2">
      <c r="A2707" t="s">
        <v>4309</v>
      </c>
      <c r="B2707" t="s">
        <v>1230</v>
      </c>
      <c r="C2707" t="s">
        <v>4369</v>
      </c>
      <c r="D2707" t="s">
        <v>64</v>
      </c>
      <c r="E2707" t="s">
        <v>108</v>
      </c>
      <c r="F2707" t="s">
        <v>66</v>
      </c>
      <c r="G2707" t="s">
        <v>5279</v>
      </c>
      <c r="H2707" t="s">
        <v>5280</v>
      </c>
      <c r="I2707" t="s">
        <v>64</v>
      </c>
      <c r="J2707" t="s">
        <v>5281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3.49</v>
      </c>
      <c r="V2707">
        <v>27351944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3.49</v>
      </c>
      <c r="BG2707">
        <v>27351944</v>
      </c>
      <c r="BH2707" t="s">
        <v>4405</v>
      </c>
      <c r="BI2707" t="s">
        <v>4373</v>
      </c>
    </row>
    <row r="2708" spans="1:61" x14ac:dyDescent="0.2">
      <c r="A2708" t="s">
        <v>4309</v>
      </c>
      <c r="B2708" t="s">
        <v>4193</v>
      </c>
      <c r="C2708" t="s">
        <v>4174</v>
      </c>
      <c r="D2708" t="s">
        <v>4310</v>
      </c>
      <c r="E2708" t="s">
        <v>108</v>
      </c>
      <c r="F2708" t="s">
        <v>66</v>
      </c>
      <c r="G2708" t="s">
        <v>5282</v>
      </c>
      <c r="H2708" t="s">
        <v>5283</v>
      </c>
      <c r="I2708" t="s">
        <v>64</v>
      </c>
      <c r="J2708" t="s">
        <v>5281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3.49</v>
      </c>
      <c r="R2708">
        <v>27137175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3.49</v>
      </c>
      <c r="AJ2708">
        <v>27137175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4405</v>
      </c>
      <c r="BI2708" t="s">
        <v>4373</v>
      </c>
    </row>
    <row r="2709" spans="1:61" x14ac:dyDescent="0.2">
      <c r="A2709" t="s">
        <v>4309</v>
      </c>
      <c r="B2709" t="s">
        <v>1230</v>
      </c>
      <c r="C2709" t="s">
        <v>4174</v>
      </c>
      <c r="D2709" t="s">
        <v>4997</v>
      </c>
      <c r="E2709" t="s">
        <v>108</v>
      </c>
      <c r="F2709" t="s">
        <v>66</v>
      </c>
      <c r="G2709" t="s">
        <v>5279</v>
      </c>
      <c r="H2709" t="s">
        <v>5280</v>
      </c>
      <c r="I2709" t="s">
        <v>64</v>
      </c>
      <c r="J2709" t="s">
        <v>5281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3.49</v>
      </c>
      <c r="R2709">
        <v>27351944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3.49</v>
      </c>
      <c r="AN2709">
        <v>27351944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4405</v>
      </c>
      <c r="BI2709" t="s">
        <v>4373</v>
      </c>
    </row>
    <row r="2710" spans="1:61" x14ac:dyDescent="0.2">
      <c r="A2710" t="s">
        <v>1229</v>
      </c>
      <c r="B2710" t="s">
        <v>1230</v>
      </c>
      <c r="C2710" t="s">
        <v>4369</v>
      </c>
      <c r="D2710" t="s">
        <v>64</v>
      </c>
      <c r="E2710" t="s">
        <v>65</v>
      </c>
      <c r="F2710" t="s">
        <v>66</v>
      </c>
      <c r="G2710" t="s">
        <v>5284</v>
      </c>
      <c r="H2710" t="s">
        <v>5285</v>
      </c>
      <c r="I2710" t="s">
        <v>64</v>
      </c>
      <c r="J2710" t="s">
        <v>5286</v>
      </c>
      <c r="K2710">
        <v>1</v>
      </c>
      <c r="L2710" t="s">
        <v>69</v>
      </c>
      <c r="M2710">
        <v>7.45</v>
      </c>
      <c r="N2710">
        <v>2041142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7.45</v>
      </c>
      <c r="AH2710">
        <v>2041142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4314</v>
      </c>
      <c r="BI2710" t="s">
        <v>4319</v>
      </c>
    </row>
    <row r="2711" spans="1:61" x14ac:dyDescent="0.2">
      <c r="A2711" t="s">
        <v>4309</v>
      </c>
      <c r="B2711" t="s">
        <v>1230</v>
      </c>
      <c r="C2711" t="s">
        <v>4369</v>
      </c>
      <c r="D2711" t="s">
        <v>64</v>
      </c>
      <c r="E2711" t="s">
        <v>108</v>
      </c>
      <c r="F2711" t="s">
        <v>66</v>
      </c>
      <c r="G2711" t="s">
        <v>5287</v>
      </c>
      <c r="H2711" t="s">
        <v>5288</v>
      </c>
      <c r="I2711" t="s">
        <v>64</v>
      </c>
      <c r="J2711" t="s">
        <v>5289</v>
      </c>
      <c r="K2711">
        <v>3</v>
      </c>
      <c r="L2711" t="s">
        <v>69</v>
      </c>
      <c r="M2711">
        <v>4.21</v>
      </c>
      <c r="N2711">
        <v>16372932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2.11</v>
      </c>
      <c r="AV2711">
        <v>8205912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2.1</v>
      </c>
      <c r="BG2711">
        <v>8167020</v>
      </c>
      <c r="BH2711" t="s">
        <v>4405</v>
      </c>
      <c r="BI2711" t="s">
        <v>4315</v>
      </c>
    </row>
    <row r="2712" spans="1:61" x14ac:dyDescent="0.2">
      <c r="A2712" t="s">
        <v>4309</v>
      </c>
      <c r="B2712" t="s">
        <v>1230</v>
      </c>
      <c r="C2712" t="s">
        <v>4369</v>
      </c>
      <c r="D2712" t="s">
        <v>64</v>
      </c>
      <c r="E2712" t="s">
        <v>108</v>
      </c>
      <c r="F2712" t="s">
        <v>66</v>
      </c>
      <c r="G2712" t="s">
        <v>5290</v>
      </c>
      <c r="H2712" t="s">
        <v>5291</v>
      </c>
      <c r="I2712" t="s">
        <v>64</v>
      </c>
      <c r="J2712" t="s">
        <v>5289</v>
      </c>
      <c r="K2712">
        <v>5</v>
      </c>
      <c r="L2712" t="s">
        <v>69</v>
      </c>
      <c r="M2712">
        <v>2.15</v>
      </c>
      <c r="N2712">
        <v>9765548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2.15</v>
      </c>
      <c r="BG2712">
        <v>9765548</v>
      </c>
      <c r="BH2712" t="s">
        <v>4405</v>
      </c>
      <c r="BI2712" t="s">
        <v>4315</v>
      </c>
    </row>
    <row r="2713" spans="1:61" x14ac:dyDescent="0.2">
      <c r="A2713" t="s">
        <v>4309</v>
      </c>
      <c r="B2713" t="s">
        <v>1230</v>
      </c>
      <c r="C2713" t="s">
        <v>4369</v>
      </c>
      <c r="D2713" t="s">
        <v>64</v>
      </c>
      <c r="E2713" t="s">
        <v>108</v>
      </c>
      <c r="F2713" t="s">
        <v>66</v>
      </c>
      <c r="G2713" t="s">
        <v>5057</v>
      </c>
      <c r="H2713" t="s">
        <v>5058</v>
      </c>
      <c r="I2713" t="s">
        <v>64</v>
      </c>
      <c r="J2713" t="s">
        <v>5289</v>
      </c>
      <c r="K2713">
        <v>1</v>
      </c>
      <c r="L2713" t="s">
        <v>69</v>
      </c>
      <c r="M2713">
        <v>4.38</v>
      </c>
      <c r="N2713">
        <v>19556646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2.25</v>
      </c>
      <c r="AV2713">
        <v>10046222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2.13</v>
      </c>
      <c r="BG2713">
        <v>9510424</v>
      </c>
      <c r="BH2713" t="s">
        <v>4405</v>
      </c>
      <c r="BI2713" t="s">
        <v>4315</v>
      </c>
    </row>
    <row r="2714" spans="1:61" x14ac:dyDescent="0.2">
      <c r="A2714" t="s">
        <v>4309</v>
      </c>
      <c r="B2714" t="s">
        <v>1230</v>
      </c>
      <c r="C2714" t="s">
        <v>4369</v>
      </c>
      <c r="D2714" t="s">
        <v>64</v>
      </c>
      <c r="E2714" t="s">
        <v>108</v>
      </c>
      <c r="F2714" t="s">
        <v>66</v>
      </c>
      <c r="G2714" t="s">
        <v>5292</v>
      </c>
      <c r="H2714" t="s">
        <v>5293</v>
      </c>
      <c r="I2714" t="s">
        <v>64</v>
      </c>
      <c r="J2714" t="s">
        <v>5289</v>
      </c>
      <c r="K2714">
        <v>4</v>
      </c>
      <c r="L2714" t="s">
        <v>69</v>
      </c>
      <c r="M2714">
        <v>6.3</v>
      </c>
      <c r="N2714">
        <v>31545692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4.25</v>
      </c>
      <c r="AV2714">
        <v>21280824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2.0499999999999998</v>
      </c>
      <c r="BG2714">
        <v>10264868</v>
      </c>
      <c r="BH2714" t="s">
        <v>4405</v>
      </c>
      <c r="BI2714" t="s">
        <v>4315</v>
      </c>
    </row>
    <row r="2715" spans="1:61" x14ac:dyDescent="0.2">
      <c r="A2715" t="s">
        <v>4309</v>
      </c>
      <c r="B2715" t="s">
        <v>1230</v>
      </c>
      <c r="C2715" t="s">
        <v>4369</v>
      </c>
      <c r="D2715" t="s">
        <v>64</v>
      </c>
      <c r="E2715" t="s">
        <v>108</v>
      </c>
      <c r="F2715" t="s">
        <v>66</v>
      </c>
      <c r="G2715" t="s">
        <v>4749</v>
      </c>
      <c r="H2715" t="s">
        <v>4750</v>
      </c>
      <c r="I2715" t="s">
        <v>64</v>
      </c>
      <c r="J2715" t="s">
        <v>5294</v>
      </c>
      <c r="K2715">
        <v>5</v>
      </c>
      <c r="L2715" t="s">
        <v>69</v>
      </c>
      <c r="M2715">
        <v>1.72</v>
      </c>
      <c r="N2715">
        <v>9129481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1.72</v>
      </c>
      <c r="BG2715">
        <v>9129481</v>
      </c>
      <c r="BH2715" t="s">
        <v>4405</v>
      </c>
      <c r="BI2715" t="s">
        <v>4315</v>
      </c>
    </row>
    <row r="2716" spans="1:61" x14ac:dyDescent="0.2">
      <c r="A2716" t="s">
        <v>4309</v>
      </c>
      <c r="B2716" t="s">
        <v>1230</v>
      </c>
      <c r="C2716" t="s">
        <v>4369</v>
      </c>
      <c r="D2716" t="s">
        <v>64</v>
      </c>
      <c r="E2716" t="s">
        <v>108</v>
      </c>
      <c r="F2716" t="s">
        <v>66</v>
      </c>
      <c r="G2716" t="s">
        <v>4927</v>
      </c>
      <c r="H2716" t="s">
        <v>4928</v>
      </c>
      <c r="I2716" t="s">
        <v>64</v>
      </c>
      <c r="J2716" t="s">
        <v>5294</v>
      </c>
      <c r="K2716">
        <v>4</v>
      </c>
      <c r="L2716" t="s">
        <v>69</v>
      </c>
      <c r="M2716">
        <v>2.0099999999999998</v>
      </c>
      <c r="N2716">
        <v>10354815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2.0099999999999998</v>
      </c>
      <c r="BG2716">
        <v>10354815</v>
      </c>
      <c r="BH2716" t="s">
        <v>4405</v>
      </c>
      <c r="BI2716" t="s">
        <v>4315</v>
      </c>
    </row>
    <row r="2717" spans="1:61" x14ac:dyDescent="0.2">
      <c r="A2717" t="s">
        <v>4192</v>
      </c>
      <c r="B2717" t="s">
        <v>4398</v>
      </c>
      <c r="C2717" t="s">
        <v>4369</v>
      </c>
      <c r="D2717" t="s">
        <v>64</v>
      </c>
      <c r="E2717" t="s">
        <v>108</v>
      </c>
      <c r="F2717" t="s">
        <v>66</v>
      </c>
      <c r="G2717" t="s">
        <v>5295</v>
      </c>
      <c r="H2717" t="s">
        <v>5296</v>
      </c>
      <c r="I2717" t="s">
        <v>64</v>
      </c>
      <c r="J2717" t="s">
        <v>5297</v>
      </c>
      <c r="K2717">
        <v>1</v>
      </c>
      <c r="L2717" t="s">
        <v>69</v>
      </c>
      <c r="M2717">
        <v>13.83</v>
      </c>
      <c r="N2717">
        <v>14570730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13.83</v>
      </c>
      <c r="AV2717">
        <v>14570730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4405</v>
      </c>
      <c r="BI2717" t="s">
        <v>4468</v>
      </c>
    </row>
    <row r="2718" spans="1:61" x14ac:dyDescent="0.2">
      <c r="A2718" t="s">
        <v>4386</v>
      </c>
      <c r="B2718" t="s">
        <v>1230</v>
      </c>
      <c r="C2718" t="s">
        <v>4369</v>
      </c>
      <c r="D2718" t="s">
        <v>64</v>
      </c>
      <c r="E2718" t="s">
        <v>108</v>
      </c>
      <c r="F2718" t="s">
        <v>66</v>
      </c>
      <c r="G2718" t="s">
        <v>5298</v>
      </c>
      <c r="H2718" t="s">
        <v>5299</v>
      </c>
      <c r="I2718" t="s">
        <v>64</v>
      </c>
      <c r="J2718" t="s">
        <v>5300</v>
      </c>
      <c r="K2718">
        <v>3</v>
      </c>
      <c r="L2718" t="s">
        <v>69</v>
      </c>
      <c r="M2718">
        <v>22.49</v>
      </c>
      <c r="N2718">
        <v>37562824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12.67</v>
      </c>
      <c r="AV2718">
        <v>21161449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9.82</v>
      </c>
      <c r="BG2718">
        <v>16401375</v>
      </c>
      <c r="BH2718" t="s">
        <v>4314</v>
      </c>
      <c r="BI2718" t="s">
        <v>4390</v>
      </c>
    </row>
    <row r="2719" spans="1:61" x14ac:dyDescent="0.2">
      <c r="A2719" t="s">
        <v>1229</v>
      </c>
      <c r="B2719" t="s">
        <v>1230</v>
      </c>
      <c r="C2719" t="s">
        <v>4369</v>
      </c>
      <c r="D2719" t="s">
        <v>64</v>
      </c>
      <c r="E2719" t="s">
        <v>108</v>
      </c>
      <c r="F2719" t="s">
        <v>66</v>
      </c>
      <c r="G2719" t="s">
        <v>5301</v>
      </c>
      <c r="H2719" t="s">
        <v>5302</v>
      </c>
      <c r="I2719" t="s">
        <v>64</v>
      </c>
      <c r="J2719" t="s">
        <v>5303</v>
      </c>
      <c r="K2719">
        <v>1</v>
      </c>
      <c r="L2719" t="s">
        <v>69</v>
      </c>
      <c r="M2719">
        <v>13.94</v>
      </c>
      <c r="N2719">
        <v>19983588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9.3000000000000007</v>
      </c>
      <c r="AV2719">
        <v>13331948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4.6399999999999997</v>
      </c>
      <c r="BG2719">
        <v>6651640</v>
      </c>
      <c r="BH2719" t="s">
        <v>4314</v>
      </c>
      <c r="BI2719" t="s">
        <v>4330</v>
      </c>
    </row>
    <row r="2720" spans="1:61" x14ac:dyDescent="0.2">
      <c r="A2720" t="s">
        <v>4172</v>
      </c>
      <c r="B2720" t="s">
        <v>4193</v>
      </c>
      <c r="C2720" t="s">
        <v>4174</v>
      </c>
      <c r="D2720" t="s">
        <v>4175</v>
      </c>
      <c r="E2720" t="s">
        <v>108</v>
      </c>
      <c r="F2720" t="s">
        <v>66</v>
      </c>
      <c r="G2720" t="s">
        <v>5304</v>
      </c>
      <c r="H2720" t="s">
        <v>5305</v>
      </c>
      <c r="I2720" t="s">
        <v>64</v>
      </c>
      <c r="J2720" t="s">
        <v>5306</v>
      </c>
      <c r="K2720">
        <v>1</v>
      </c>
      <c r="L2720" t="s">
        <v>69</v>
      </c>
      <c r="M2720">
        <v>20.68</v>
      </c>
      <c r="N2720">
        <v>26042386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20.68</v>
      </c>
      <c r="AJ2720">
        <v>26042386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4314</v>
      </c>
      <c r="BI2720" t="s">
        <v>4319</v>
      </c>
    </row>
    <row r="2721" spans="1:61" x14ac:dyDescent="0.2">
      <c r="A2721" t="s">
        <v>4365</v>
      </c>
      <c r="B2721" t="s">
        <v>4193</v>
      </c>
      <c r="C2721" t="s">
        <v>4174</v>
      </c>
      <c r="D2721" t="s">
        <v>4175</v>
      </c>
      <c r="E2721" t="s">
        <v>108</v>
      </c>
      <c r="F2721" t="s">
        <v>66</v>
      </c>
      <c r="G2721" t="s">
        <v>5307</v>
      </c>
      <c r="H2721" t="s">
        <v>5308</v>
      </c>
      <c r="I2721" t="s">
        <v>64</v>
      </c>
      <c r="J2721" t="s">
        <v>5309</v>
      </c>
      <c r="K2721">
        <v>1</v>
      </c>
      <c r="L2721" t="s">
        <v>69</v>
      </c>
      <c r="M2721">
        <v>103.35</v>
      </c>
      <c r="N2721">
        <v>124434256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103.35</v>
      </c>
      <c r="BG2721">
        <v>124434256</v>
      </c>
      <c r="BH2721" t="s">
        <v>4304</v>
      </c>
      <c r="BI2721" t="s">
        <v>4397</v>
      </c>
    </row>
    <row r="2722" spans="1:61" x14ac:dyDescent="0.2">
      <c r="A2722" t="s">
        <v>4209</v>
      </c>
      <c r="B2722" t="s">
        <v>4193</v>
      </c>
      <c r="C2722" t="s">
        <v>4174</v>
      </c>
      <c r="D2722" t="s">
        <v>4194</v>
      </c>
      <c r="E2722" t="s">
        <v>108</v>
      </c>
      <c r="F2722" t="s">
        <v>66</v>
      </c>
      <c r="G2722" t="s">
        <v>4517</v>
      </c>
      <c r="H2722" t="s">
        <v>4518</v>
      </c>
      <c r="I2722" t="s">
        <v>64</v>
      </c>
      <c r="J2722" t="s">
        <v>5309</v>
      </c>
      <c r="K2722">
        <v>1</v>
      </c>
      <c r="L2722" t="s">
        <v>69</v>
      </c>
      <c r="M2722">
        <v>68.92</v>
      </c>
      <c r="N2722">
        <v>91391146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68.92</v>
      </c>
      <c r="BG2722">
        <v>91391146</v>
      </c>
      <c r="BH2722" t="s">
        <v>4304</v>
      </c>
      <c r="BI2722" t="s">
        <v>4397</v>
      </c>
    </row>
    <row r="2723" spans="1:61" x14ac:dyDescent="0.2">
      <c r="A2723" t="s">
        <v>4209</v>
      </c>
      <c r="B2723" t="s">
        <v>4193</v>
      </c>
      <c r="C2723" t="s">
        <v>4174</v>
      </c>
      <c r="D2723" t="s">
        <v>4194</v>
      </c>
      <c r="E2723" t="s">
        <v>108</v>
      </c>
      <c r="F2723" t="s">
        <v>66</v>
      </c>
      <c r="G2723" t="s">
        <v>4517</v>
      </c>
      <c r="H2723" t="s">
        <v>4518</v>
      </c>
      <c r="I2723" t="s">
        <v>64</v>
      </c>
      <c r="J2723" t="s">
        <v>5309</v>
      </c>
      <c r="K2723">
        <v>2</v>
      </c>
      <c r="L2723" t="s">
        <v>69</v>
      </c>
      <c r="M2723">
        <v>47.59</v>
      </c>
      <c r="N2723">
        <v>62014231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47.59</v>
      </c>
      <c r="BG2723">
        <v>62014231</v>
      </c>
      <c r="BH2723" t="s">
        <v>4304</v>
      </c>
      <c r="BI2723" t="s">
        <v>4397</v>
      </c>
    </row>
    <row r="2724" spans="1:61" x14ac:dyDescent="0.2">
      <c r="A2724" t="s">
        <v>4209</v>
      </c>
      <c r="B2724" t="s">
        <v>4193</v>
      </c>
      <c r="C2724" t="s">
        <v>4174</v>
      </c>
      <c r="D2724" t="s">
        <v>4194</v>
      </c>
      <c r="E2724" t="s">
        <v>108</v>
      </c>
      <c r="F2724" t="s">
        <v>66</v>
      </c>
      <c r="G2724" t="s">
        <v>4517</v>
      </c>
      <c r="H2724" t="s">
        <v>4518</v>
      </c>
      <c r="I2724" t="s">
        <v>64</v>
      </c>
      <c r="J2724" t="s">
        <v>5309</v>
      </c>
      <c r="K2724">
        <v>3</v>
      </c>
      <c r="L2724" t="s">
        <v>69</v>
      </c>
      <c r="M2724">
        <v>67.58</v>
      </c>
      <c r="N2724">
        <v>91047855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67.58</v>
      </c>
      <c r="BG2724">
        <v>91047855</v>
      </c>
      <c r="BH2724" t="s">
        <v>4304</v>
      </c>
      <c r="BI2724" t="s">
        <v>4397</v>
      </c>
    </row>
    <row r="2725" spans="1:61" x14ac:dyDescent="0.2">
      <c r="A2725" t="s">
        <v>4209</v>
      </c>
      <c r="B2725" t="s">
        <v>4193</v>
      </c>
      <c r="C2725" t="s">
        <v>4174</v>
      </c>
      <c r="D2725" t="s">
        <v>4194</v>
      </c>
      <c r="E2725" t="s">
        <v>108</v>
      </c>
      <c r="F2725" t="s">
        <v>66</v>
      </c>
      <c r="G2725" t="s">
        <v>4353</v>
      </c>
      <c r="H2725" t="s">
        <v>4354</v>
      </c>
      <c r="I2725" t="s">
        <v>64</v>
      </c>
      <c r="J2725" t="s">
        <v>5310</v>
      </c>
      <c r="K2725">
        <v>1</v>
      </c>
      <c r="L2725" t="s">
        <v>69</v>
      </c>
      <c r="M2725">
        <v>58.1</v>
      </c>
      <c r="N2725">
        <v>80767886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58.1</v>
      </c>
      <c r="BG2725">
        <v>80767886</v>
      </c>
      <c r="BH2725" t="s">
        <v>4304</v>
      </c>
      <c r="BI2725" t="s">
        <v>4397</v>
      </c>
    </row>
    <row r="2726" spans="1:61" x14ac:dyDescent="0.2">
      <c r="A2726" t="s">
        <v>4209</v>
      </c>
      <c r="B2726" t="s">
        <v>4193</v>
      </c>
      <c r="C2726" t="s">
        <v>4174</v>
      </c>
      <c r="D2726" t="s">
        <v>4194</v>
      </c>
      <c r="E2726" t="s">
        <v>108</v>
      </c>
      <c r="F2726" t="s">
        <v>66</v>
      </c>
      <c r="G2726" t="s">
        <v>4353</v>
      </c>
      <c r="H2726" t="s">
        <v>4354</v>
      </c>
      <c r="I2726" t="s">
        <v>64</v>
      </c>
      <c r="J2726" t="s">
        <v>5310</v>
      </c>
      <c r="K2726">
        <v>2</v>
      </c>
      <c r="L2726" t="s">
        <v>69</v>
      </c>
      <c r="M2726">
        <v>56.96</v>
      </c>
      <c r="N2726">
        <v>79415081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56.96</v>
      </c>
      <c r="BG2726">
        <v>79415081</v>
      </c>
      <c r="BH2726" t="s">
        <v>4304</v>
      </c>
      <c r="BI2726" t="s">
        <v>4397</v>
      </c>
    </row>
    <row r="2727" spans="1:61" x14ac:dyDescent="0.2">
      <c r="A2727" t="s">
        <v>4192</v>
      </c>
      <c r="B2727" t="s">
        <v>4193</v>
      </c>
      <c r="C2727" t="s">
        <v>4174</v>
      </c>
      <c r="D2727" t="s">
        <v>4194</v>
      </c>
      <c r="E2727" t="s">
        <v>108</v>
      </c>
      <c r="F2727" t="s">
        <v>66</v>
      </c>
      <c r="G2727" t="s">
        <v>5311</v>
      </c>
      <c r="H2727" t="s">
        <v>5312</v>
      </c>
      <c r="I2727" t="s">
        <v>64</v>
      </c>
      <c r="J2727" t="s">
        <v>5313</v>
      </c>
      <c r="K2727">
        <v>1</v>
      </c>
      <c r="L2727" t="s">
        <v>69</v>
      </c>
      <c r="M2727">
        <v>21.17</v>
      </c>
      <c r="N2727">
        <v>23763775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4.13</v>
      </c>
      <c r="AJ2727">
        <v>4636012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17.04</v>
      </c>
      <c r="BG2727">
        <v>19127763</v>
      </c>
      <c r="BH2727" t="s">
        <v>4314</v>
      </c>
      <c r="BI2727" t="s">
        <v>4390</v>
      </c>
    </row>
    <row r="2728" spans="1:61" x14ac:dyDescent="0.2">
      <c r="A2728" t="s">
        <v>1229</v>
      </c>
      <c r="B2728" t="s">
        <v>1230</v>
      </c>
      <c r="C2728" t="s">
        <v>4369</v>
      </c>
      <c r="D2728" t="s">
        <v>64</v>
      </c>
      <c r="E2728" t="s">
        <v>108</v>
      </c>
      <c r="F2728" t="s">
        <v>66</v>
      </c>
      <c r="G2728" t="s">
        <v>5314</v>
      </c>
      <c r="H2728" t="s">
        <v>5315</v>
      </c>
      <c r="I2728" t="s">
        <v>64</v>
      </c>
      <c r="J2728" t="s">
        <v>5316</v>
      </c>
      <c r="K2728">
        <v>2</v>
      </c>
      <c r="L2728" t="s">
        <v>69</v>
      </c>
      <c r="M2728">
        <v>1</v>
      </c>
      <c r="N2728">
        <v>1605029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1605029</v>
      </c>
      <c r="BH2728" t="s">
        <v>4314</v>
      </c>
      <c r="BI2728" t="s">
        <v>4330</v>
      </c>
    </row>
    <row r="2729" spans="1:61" x14ac:dyDescent="0.2">
      <c r="A2729" t="s">
        <v>1229</v>
      </c>
      <c r="B2729" t="s">
        <v>1230</v>
      </c>
      <c r="C2729" t="s">
        <v>4369</v>
      </c>
      <c r="D2729" t="s">
        <v>64</v>
      </c>
      <c r="E2729" t="s">
        <v>108</v>
      </c>
      <c r="F2729" t="s">
        <v>66</v>
      </c>
      <c r="G2729" t="s">
        <v>5251</v>
      </c>
      <c r="H2729" t="s">
        <v>5252</v>
      </c>
      <c r="I2729" t="s">
        <v>64</v>
      </c>
      <c r="J2729" t="s">
        <v>5316</v>
      </c>
      <c r="K2729">
        <v>1</v>
      </c>
      <c r="L2729" t="s">
        <v>69</v>
      </c>
      <c r="M2729">
        <v>7.24</v>
      </c>
      <c r="N2729">
        <v>10301780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7.24</v>
      </c>
      <c r="AV2729">
        <v>10301780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4314</v>
      </c>
      <c r="BI2729" t="s">
        <v>4330</v>
      </c>
    </row>
    <row r="2730" spans="1:61" x14ac:dyDescent="0.2">
      <c r="A2730" t="s">
        <v>4406</v>
      </c>
      <c r="B2730" t="s">
        <v>1230</v>
      </c>
      <c r="C2730" t="s">
        <v>4369</v>
      </c>
      <c r="D2730" t="s">
        <v>64</v>
      </c>
      <c r="E2730" t="s">
        <v>108</v>
      </c>
      <c r="F2730" t="s">
        <v>66</v>
      </c>
      <c r="G2730" t="s">
        <v>5317</v>
      </c>
      <c r="H2730" t="s">
        <v>5318</v>
      </c>
      <c r="I2730" t="s">
        <v>64</v>
      </c>
      <c r="J2730" t="s">
        <v>5319</v>
      </c>
      <c r="K2730">
        <v>1</v>
      </c>
      <c r="L2730" t="s">
        <v>69</v>
      </c>
      <c r="M2730">
        <v>4.4000000000000004</v>
      </c>
      <c r="N2730">
        <v>6708935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4.4000000000000004</v>
      </c>
      <c r="BG2730">
        <v>6708935</v>
      </c>
      <c r="BH2730" t="s">
        <v>4314</v>
      </c>
      <c r="BI2730" t="s">
        <v>4330</v>
      </c>
    </row>
    <row r="2731" spans="1:61" x14ac:dyDescent="0.2">
      <c r="A2731" t="s">
        <v>1229</v>
      </c>
      <c r="B2731" t="s">
        <v>1230</v>
      </c>
      <c r="C2731" t="s">
        <v>4369</v>
      </c>
      <c r="D2731" t="s">
        <v>64</v>
      </c>
      <c r="E2731" t="s">
        <v>108</v>
      </c>
      <c r="F2731" t="s">
        <v>66</v>
      </c>
      <c r="G2731" t="s">
        <v>4834</v>
      </c>
      <c r="H2731" t="s">
        <v>4835</v>
      </c>
      <c r="I2731" t="s">
        <v>64</v>
      </c>
      <c r="J2731" t="s">
        <v>5320</v>
      </c>
      <c r="K2731">
        <v>3</v>
      </c>
      <c r="L2731" t="s">
        <v>69</v>
      </c>
      <c r="M2731">
        <v>7.38</v>
      </c>
      <c r="N2731">
        <v>11694402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4.4000000000000004</v>
      </c>
      <c r="AV2731">
        <v>6972272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2.98</v>
      </c>
      <c r="BG2731">
        <v>4722130</v>
      </c>
      <c r="BH2731" t="s">
        <v>4314</v>
      </c>
      <c r="BI2731" t="s">
        <v>4348</v>
      </c>
    </row>
    <row r="2732" spans="1:61" x14ac:dyDescent="0.2">
      <c r="A2732" t="s">
        <v>1229</v>
      </c>
      <c r="B2732" t="s">
        <v>1230</v>
      </c>
      <c r="C2732" t="s">
        <v>4369</v>
      </c>
      <c r="D2732" t="s">
        <v>64</v>
      </c>
      <c r="E2732" t="s">
        <v>108</v>
      </c>
      <c r="F2732" t="s">
        <v>66</v>
      </c>
      <c r="G2732" t="s">
        <v>4834</v>
      </c>
      <c r="H2732" t="s">
        <v>4835</v>
      </c>
      <c r="I2732" t="s">
        <v>64</v>
      </c>
      <c r="J2732" t="s">
        <v>5320</v>
      </c>
      <c r="K2732">
        <v>4</v>
      </c>
      <c r="L2732" t="s">
        <v>69</v>
      </c>
      <c r="M2732">
        <v>20.61</v>
      </c>
      <c r="N2732">
        <v>33524642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20.61</v>
      </c>
      <c r="BG2732">
        <v>33524642</v>
      </c>
      <c r="BH2732" t="s">
        <v>4314</v>
      </c>
      <c r="BI2732" t="s">
        <v>4348</v>
      </c>
    </row>
    <row r="2733" spans="1:61" x14ac:dyDescent="0.2">
      <c r="A2733" t="s">
        <v>4406</v>
      </c>
      <c r="B2733" t="s">
        <v>1230</v>
      </c>
      <c r="C2733" t="s">
        <v>4369</v>
      </c>
      <c r="D2733" t="s">
        <v>64</v>
      </c>
      <c r="E2733" t="s">
        <v>108</v>
      </c>
      <c r="F2733" t="s">
        <v>66</v>
      </c>
      <c r="G2733" t="s">
        <v>5321</v>
      </c>
      <c r="H2733" t="s">
        <v>5322</v>
      </c>
      <c r="I2733" t="s">
        <v>64</v>
      </c>
      <c r="J2733" t="s">
        <v>5323</v>
      </c>
      <c r="K2733">
        <v>2</v>
      </c>
      <c r="L2733" t="s">
        <v>69</v>
      </c>
      <c r="M2733">
        <v>14.16</v>
      </c>
      <c r="N2733">
        <v>24676534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14.16</v>
      </c>
      <c r="AV2733">
        <v>24676534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4304</v>
      </c>
      <c r="BI2733" t="s">
        <v>4397</v>
      </c>
    </row>
    <row r="2734" spans="1:61" x14ac:dyDescent="0.2">
      <c r="A2734" t="s">
        <v>4653</v>
      </c>
      <c r="B2734" t="s">
        <v>1230</v>
      </c>
      <c r="C2734" t="s">
        <v>4369</v>
      </c>
      <c r="D2734" t="s">
        <v>64</v>
      </c>
      <c r="E2734" t="s">
        <v>108</v>
      </c>
      <c r="F2734" t="s">
        <v>66</v>
      </c>
      <c r="G2734" t="s">
        <v>5324</v>
      </c>
      <c r="H2734" t="s">
        <v>5325</v>
      </c>
      <c r="I2734" t="s">
        <v>64</v>
      </c>
      <c r="J2734" t="s">
        <v>5326</v>
      </c>
      <c r="K2734">
        <v>1</v>
      </c>
      <c r="L2734" t="s">
        <v>69</v>
      </c>
      <c r="M2734">
        <v>53.49</v>
      </c>
      <c r="N2734">
        <v>82677157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13.32</v>
      </c>
      <c r="AV2734">
        <v>20588142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40.17</v>
      </c>
      <c r="BG2734">
        <v>62089015</v>
      </c>
      <c r="BH2734" t="s">
        <v>4314</v>
      </c>
      <c r="BI2734" t="s">
        <v>4348</v>
      </c>
    </row>
    <row r="2735" spans="1:61" x14ac:dyDescent="0.2">
      <c r="A2735" t="s">
        <v>4365</v>
      </c>
      <c r="B2735" t="s">
        <v>4193</v>
      </c>
      <c r="C2735" t="s">
        <v>4174</v>
      </c>
      <c r="D2735" t="s">
        <v>4175</v>
      </c>
      <c r="E2735" t="s">
        <v>108</v>
      </c>
      <c r="F2735" t="s">
        <v>66</v>
      </c>
      <c r="G2735" t="s">
        <v>4967</v>
      </c>
      <c r="H2735" t="s">
        <v>4968</v>
      </c>
      <c r="I2735" t="s">
        <v>64</v>
      </c>
      <c r="J2735" t="s">
        <v>5327</v>
      </c>
      <c r="K2735">
        <v>3</v>
      </c>
      <c r="L2735" t="s">
        <v>69</v>
      </c>
      <c r="M2735">
        <v>36.619999999999997</v>
      </c>
      <c r="N2735">
        <v>46261457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36.619999999999997</v>
      </c>
      <c r="BG2735">
        <v>46261457</v>
      </c>
      <c r="BH2735" t="s">
        <v>4304</v>
      </c>
      <c r="BI2735" t="s">
        <v>4397</v>
      </c>
    </row>
    <row r="2736" spans="1:61" x14ac:dyDescent="0.2">
      <c r="A2736" t="s">
        <v>4386</v>
      </c>
      <c r="B2736" t="s">
        <v>1230</v>
      </c>
      <c r="C2736" t="s">
        <v>4369</v>
      </c>
      <c r="D2736" t="s">
        <v>64</v>
      </c>
      <c r="E2736" t="s">
        <v>108</v>
      </c>
      <c r="F2736" t="s">
        <v>66</v>
      </c>
      <c r="G2736" t="s">
        <v>4679</v>
      </c>
      <c r="H2736" t="s">
        <v>4680</v>
      </c>
      <c r="I2736" t="s">
        <v>64</v>
      </c>
      <c r="J2736" t="s">
        <v>5328</v>
      </c>
      <c r="K2736">
        <v>1</v>
      </c>
      <c r="L2736" t="s">
        <v>69</v>
      </c>
      <c r="M2736">
        <v>87</v>
      </c>
      <c r="N2736">
        <v>156754589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18.53</v>
      </c>
      <c r="AV2736">
        <v>33386924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68.47</v>
      </c>
      <c r="BG2736">
        <v>123367665</v>
      </c>
      <c r="BH2736" t="s">
        <v>4314</v>
      </c>
      <c r="BI2736" t="s">
        <v>4348</v>
      </c>
    </row>
    <row r="2737" spans="1:61" x14ac:dyDescent="0.2">
      <c r="A2737" t="s">
        <v>4172</v>
      </c>
      <c r="B2737" t="s">
        <v>4193</v>
      </c>
      <c r="C2737" t="s">
        <v>4174</v>
      </c>
      <c r="D2737" t="s">
        <v>4175</v>
      </c>
      <c r="E2737" t="s">
        <v>108</v>
      </c>
      <c r="F2737" t="s">
        <v>66</v>
      </c>
      <c r="G2737" t="s">
        <v>5329</v>
      </c>
      <c r="H2737" t="s">
        <v>5330</v>
      </c>
      <c r="I2737" t="s">
        <v>64</v>
      </c>
      <c r="J2737" t="s">
        <v>5331</v>
      </c>
      <c r="K2737">
        <v>1</v>
      </c>
      <c r="L2737" t="s">
        <v>69</v>
      </c>
      <c r="M2737">
        <v>20.51</v>
      </c>
      <c r="N2737">
        <v>12768045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20.51</v>
      </c>
      <c r="BG2737">
        <v>12768045</v>
      </c>
      <c r="BH2737" t="s">
        <v>4304</v>
      </c>
      <c r="BI2737" t="s">
        <v>4334</v>
      </c>
    </row>
    <row r="2738" spans="1:61" x14ac:dyDescent="0.2">
      <c r="A2738" t="s">
        <v>4192</v>
      </c>
      <c r="B2738" t="s">
        <v>4398</v>
      </c>
      <c r="C2738" t="s">
        <v>4369</v>
      </c>
      <c r="D2738" t="s">
        <v>64</v>
      </c>
      <c r="E2738" t="s">
        <v>108</v>
      </c>
      <c r="F2738" t="s">
        <v>66</v>
      </c>
      <c r="G2738" t="s">
        <v>4911</v>
      </c>
      <c r="H2738" t="s">
        <v>4912</v>
      </c>
      <c r="I2738" t="s">
        <v>64</v>
      </c>
      <c r="J2738" t="s">
        <v>5332</v>
      </c>
      <c r="K2738">
        <v>1</v>
      </c>
      <c r="L2738" t="s">
        <v>69</v>
      </c>
      <c r="M2738">
        <v>24.02</v>
      </c>
      <c r="N2738">
        <v>34804754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24.02</v>
      </c>
      <c r="BG2738">
        <v>34804754</v>
      </c>
      <c r="BH2738" t="s">
        <v>4304</v>
      </c>
      <c r="BI2738" t="s">
        <v>4334</v>
      </c>
    </row>
    <row r="2739" spans="1:61" x14ac:dyDescent="0.2">
      <c r="A2739" t="s">
        <v>4209</v>
      </c>
      <c r="B2739" t="s">
        <v>4398</v>
      </c>
      <c r="C2739" t="s">
        <v>4369</v>
      </c>
      <c r="D2739" t="s">
        <v>64</v>
      </c>
      <c r="E2739" t="s">
        <v>108</v>
      </c>
      <c r="F2739" t="s">
        <v>66</v>
      </c>
      <c r="G2739" t="s">
        <v>5333</v>
      </c>
      <c r="H2739" t="s">
        <v>5334</v>
      </c>
      <c r="I2739" t="s">
        <v>64</v>
      </c>
      <c r="J2739" t="s">
        <v>5335</v>
      </c>
      <c r="K2739">
        <v>1</v>
      </c>
      <c r="L2739" t="s">
        <v>69</v>
      </c>
      <c r="M2739">
        <v>7.04</v>
      </c>
      <c r="N2739">
        <v>6944653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7.04</v>
      </c>
      <c r="AV2739">
        <v>6944653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4304</v>
      </c>
      <c r="BI2739" t="s">
        <v>4334</v>
      </c>
    </row>
    <row r="2740" spans="1:61" x14ac:dyDescent="0.2">
      <c r="A2740" t="s">
        <v>4184</v>
      </c>
      <c r="B2740" t="s">
        <v>4193</v>
      </c>
      <c r="C2740" t="s">
        <v>4174</v>
      </c>
      <c r="D2740" t="s">
        <v>4175</v>
      </c>
      <c r="E2740" t="s">
        <v>108</v>
      </c>
      <c r="F2740" t="s">
        <v>66</v>
      </c>
      <c r="G2740" t="s">
        <v>5336</v>
      </c>
      <c r="H2740" t="s">
        <v>5337</v>
      </c>
      <c r="I2740" t="s">
        <v>64</v>
      </c>
      <c r="J2740" t="s">
        <v>5338</v>
      </c>
      <c r="K2740">
        <v>1</v>
      </c>
      <c r="L2740" t="s">
        <v>69</v>
      </c>
      <c r="M2740">
        <v>42.27</v>
      </c>
      <c r="N2740">
        <v>49486659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42.27</v>
      </c>
      <c r="BG2740">
        <v>49486659</v>
      </c>
      <c r="BH2740" t="s">
        <v>4304</v>
      </c>
      <c r="BI2740" t="s">
        <v>4334</v>
      </c>
    </row>
    <row r="2741" spans="1:61" x14ac:dyDescent="0.2">
      <c r="A2741" t="s">
        <v>4184</v>
      </c>
      <c r="B2741" t="s">
        <v>4193</v>
      </c>
      <c r="C2741" t="s">
        <v>4174</v>
      </c>
      <c r="D2741" t="s">
        <v>4175</v>
      </c>
      <c r="E2741" t="s">
        <v>108</v>
      </c>
      <c r="F2741" t="s">
        <v>66</v>
      </c>
      <c r="G2741" t="s">
        <v>4934</v>
      </c>
      <c r="H2741" t="s">
        <v>4935</v>
      </c>
      <c r="I2741" t="s">
        <v>64</v>
      </c>
      <c r="J2741" t="s">
        <v>5339</v>
      </c>
      <c r="K2741">
        <v>1</v>
      </c>
      <c r="L2741" t="s">
        <v>69</v>
      </c>
      <c r="M2741">
        <v>89.35</v>
      </c>
      <c r="N2741">
        <v>104735036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89.35</v>
      </c>
      <c r="AJ2741">
        <v>104735036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4304</v>
      </c>
      <c r="BI2741" t="s">
        <v>4334</v>
      </c>
    </row>
    <row r="2742" spans="1:61" x14ac:dyDescent="0.2">
      <c r="A2742" t="s">
        <v>4209</v>
      </c>
      <c r="B2742" t="s">
        <v>4398</v>
      </c>
      <c r="C2742" t="s">
        <v>4369</v>
      </c>
      <c r="D2742" t="s">
        <v>64</v>
      </c>
      <c r="E2742" t="s">
        <v>108</v>
      </c>
      <c r="F2742" t="s">
        <v>66</v>
      </c>
      <c r="G2742" t="s">
        <v>4979</v>
      </c>
      <c r="H2742" t="s">
        <v>4980</v>
      </c>
      <c r="I2742" t="s">
        <v>64</v>
      </c>
      <c r="J2742" t="s">
        <v>5340</v>
      </c>
      <c r="K2742">
        <v>1</v>
      </c>
      <c r="L2742" t="s">
        <v>69</v>
      </c>
      <c r="M2742">
        <v>46.33</v>
      </c>
      <c r="N2742">
        <v>72465176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46.33</v>
      </c>
      <c r="BG2742">
        <v>72465176</v>
      </c>
      <c r="BH2742" t="s">
        <v>4304</v>
      </c>
      <c r="BI2742" t="s">
        <v>4397</v>
      </c>
    </row>
    <row r="2743" spans="1:61" x14ac:dyDescent="0.2">
      <c r="A2743" t="s">
        <v>4172</v>
      </c>
      <c r="B2743" t="s">
        <v>4193</v>
      </c>
      <c r="C2743" t="s">
        <v>4174</v>
      </c>
      <c r="D2743" t="s">
        <v>4175</v>
      </c>
      <c r="E2743" t="s">
        <v>108</v>
      </c>
      <c r="F2743" t="s">
        <v>66</v>
      </c>
      <c r="G2743" t="s">
        <v>5341</v>
      </c>
      <c r="H2743" t="s">
        <v>5342</v>
      </c>
      <c r="I2743" t="s">
        <v>64</v>
      </c>
      <c r="J2743" t="s">
        <v>5343</v>
      </c>
      <c r="K2743">
        <v>1</v>
      </c>
      <c r="L2743" t="s">
        <v>69</v>
      </c>
      <c r="M2743">
        <v>41.91</v>
      </c>
      <c r="N2743">
        <v>54022740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41.91</v>
      </c>
      <c r="BG2743">
        <v>54022740</v>
      </c>
      <c r="BH2743" t="s">
        <v>4304</v>
      </c>
      <c r="BI2743" t="s">
        <v>4397</v>
      </c>
    </row>
    <row r="2744" spans="1:61" x14ac:dyDescent="0.2">
      <c r="A2744" t="s">
        <v>4406</v>
      </c>
      <c r="B2744" t="s">
        <v>1230</v>
      </c>
      <c r="C2744" t="s">
        <v>4369</v>
      </c>
      <c r="D2744" t="s">
        <v>64</v>
      </c>
      <c r="E2744" t="s">
        <v>108</v>
      </c>
      <c r="F2744" t="s">
        <v>66</v>
      </c>
      <c r="G2744" t="s">
        <v>5344</v>
      </c>
      <c r="H2744" t="s">
        <v>5345</v>
      </c>
      <c r="I2744" t="s">
        <v>64</v>
      </c>
      <c r="J2744" t="s">
        <v>5346</v>
      </c>
      <c r="K2744">
        <v>1</v>
      </c>
      <c r="L2744" t="s">
        <v>69</v>
      </c>
      <c r="M2744">
        <v>32.57</v>
      </c>
      <c r="N2744">
        <v>38302014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32.57</v>
      </c>
      <c r="BG2744">
        <v>38302014</v>
      </c>
      <c r="BH2744" t="s">
        <v>4304</v>
      </c>
      <c r="BI2744" t="s">
        <v>4397</v>
      </c>
    </row>
    <row r="2745" spans="1:61" x14ac:dyDescent="0.2">
      <c r="A2745" t="s">
        <v>4386</v>
      </c>
      <c r="B2745" t="s">
        <v>1230</v>
      </c>
      <c r="C2745" t="s">
        <v>4369</v>
      </c>
      <c r="D2745" t="s">
        <v>64</v>
      </c>
      <c r="E2745" t="s">
        <v>108</v>
      </c>
      <c r="F2745" t="s">
        <v>66</v>
      </c>
      <c r="G2745" t="s">
        <v>5347</v>
      </c>
      <c r="H2745" t="s">
        <v>5348</v>
      </c>
      <c r="I2745" t="s">
        <v>64</v>
      </c>
      <c r="J2745" t="s">
        <v>5349</v>
      </c>
      <c r="K2745">
        <v>1</v>
      </c>
      <c r="L2745" t="s">
        <v>69</v>
      </c>
      <c r="M2745">
        <v>7.4</v>
      </c>
      <c r="N2745">
        <v>11765027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7.4</v>
      </c>
      <c r="BG2745">
        <v>11765027</v>
      </c>
      <c r="BH2745" t="s">
        <v>4314</v>
      </c>
      <c r="BI2745" t="s">
        <v>4390</v>
      </c>
    </row>
    <row r="2746" spans="1:61" x14ac:dyDescent="0.2">
      <c r="A2746" t="s">
        <v>4386</v>
      </c>
      <c r="B2746" t="s">
        <v>1230</v>
      </c>
      <c r="C2746" t="s">
        <v>4369</v>
      </c>
      <c r="D2746" t="s">
        <v>64</v>
      </c>
      <c r="E2746" t="s">
        <v>108</v>
      </c>
      <c r="F2746" t="s">
        <v>66</v>
      </c>
      <c r="G2746" t="s">
        <v>5350</v>
      </c>
      <c r="H2746" t="s">
        <v>5351</v>
      </c>
      <c r="I2746" t="s">
        <v>64</v>
      </c>
      <c r="J2746" t="s">
        <v>5349</v>
      </c>
      <c r="K2746">
        <v>2</v>
      </c>
      <c r="L2746" t="s">
        <v>69</v>
      </c>
      <c r="M2746">
        <v>6.02</v>
      </c>
      <c r="N2746">
        <v>9598114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6.02</v>
      </c>
      <c r="BG2746">
        <v>9598114</v>
      </c>
      <c r="BH2746" t="s">
        <v>4314</v>
      </c>
      <c r="BI2746" t="s">
        <v>4390</v>
      </c>
    </row>
    <row r="2747" spans="1:61" x14ac:dyDescent="0.2">
      <c r="A2747" t="s">
        <v>4406</v>
      </c>
      <c r="B2747" t="s">
        <v>1230</v>
      </c>
      <c r="C2747" t="s">
        <v>4369</v>
      </c>
      <c r="D2747" t="s">
        <v>64</v>
      </c>
      <c r="E2747" t="s">
        <v>108</v>
      </c>
      <c r="F2747" t="s">
        <v>66</v>
      </c>
      <c r="G2747" t="s">
        <v>4961</v>
      </c>
      <c r="H2747" t="s">
        <v>4962</v>
      </c>
      <c r="I2747" t="s">
        <v>64</v>
      </c>
      <c r="J2747" t="s">
        <v>5352</v>
      </c>
      <c r="K2747">
        <v>1</v>
      </c>
      <c r="L2747" t="s">
        <v>69</v>
      </c>
      <c r="M2747">
        <v>22.76</v>
      </c>
      <c r="N2747">
        <v>38427401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22.76</v>
      </c>
      <c r="BG2747">
        <v>38427401</v>
      </c>
      <c r="BH2747" t="s">
        <v>4304</v>
      </c>
      <c r="BI2747" t="s">
        <v>4397</v>
      </c>
    </row>
    <row r="2748" spans="1:61" x14ac:dyDescent="0.2">
      <c r="A2748" t="s">
        <v>4192</v>
      </c>
      <c r="B2748" t="s">
        <v>4398</v>
      </c>
      <c r="C2748" t="s">
        <v>4369</v>
      </c>
      <c r="D2748" t="s">
        <v>64</v>
      </c>
      <c r="E2748" t="s">
        <v>108</v>
      </c>
      <c r="F2748" t="s">
        <v>66</v>
      </c>
      <c r="G2748" t="s">
        <v>5353</v>
      </c>
      <c r="H2748" t="s">
        <v>5354</v>
      </c>
      <c r="I2748" t="s">
        <v>64</v>
      </c>
      <c r="J2748" t="s">
        <v>5355</v>
      </c>
      <c r="K2748">
        <v>1</v>
      </c>
      <c r="L2748" t="s">
        <v>69</v>
      </c>
      <c r="M2748">
        <v>6.06</v>
      </c>
      <c r="N2748">
        <v>8538636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6.06</v>
      </c>
      <c r="BG2748">
        <v>8538636</v>
      </c>
      <c r="BH2748" t="s">
        <v>4304</v>
      </c>
      <c r="BI2748" t="s">
        <v>4334</v>
      </c>
    </row>
    <row r="2749" spans="1:61" x14ac:dyDescent="0.2">
      <c r="A2749" t="s">
        <v>1229</v>
      </c>
      <c r="B2749" t="s">
        <v>1230</v>
      </c>
      <c r="C2749" t="s">
        <v>4369</v>
      </c>
      <c r="D2749" t="s">
        <v>64</v>
      </c>
      <c r="E2749" t="s">
        <v>108</v>
      </c>
      <c r="F2749" t="s">
        <v>66</v>
      </c>
      <c r="G2749" t="s">
        <v>4434</v>
      </c>
      <c r="H2749" t="s">
        <v>4435</v>
      </c>
      <c r="I2749" t="s">
        <v>64</v>
      </c>
      <c r="J2749" t="s">
        <v>5356</v>
      </c>
      <c r="K2749">
        <v>1</v>
      </c>
      <c r="L2749" t="s">
        <v>69</v>
      </c>
      <c r="M2749">
        <v>11.17</v>
      </c>
      <c r="N2749">
        <v>16957985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11.17</v>
      </c>
      <c r="BG2749">
        <v>16957985</v>
      </c>
      <c r="BH2749" t="s">
        <v>4314</v>
      </c>
      <c r="BI2749" t="s">
        <v>4330</v>
      </c>
    </row>
    <row r="2750" spans="1:61" x14ac:dyDescent="0.2">
      <c r="A2750" t="s">
        <v>1229</v>
      </c>
      <c r="B2750" t="s">
        <v>1230</v>
      </c>
      <c r="C2750" t="s">
        <v>4369</v>
      </c>
      <c r="D2750" t="s">
        <v>64</v>
      </c>
      <c r="E2750" t="s">
        <v>108</v>
      </c>
      <c r="F2750" t="s">
        <v>66</v>
      </c>
      <c r="G2750" t="s">
        <v>4434</v>
      </c>
      <c r="H2750" t="s">
        <v>4435</v>
      </c>
      <c r="I2750" t="s">
        <v>64</v>
      </c>
      <c r="J2750" t="s">
        <v>5356</v>
      </c>
      <c r="K2750">
        <v>3</v>
      </c>
      <c r="L2750" t="s">
        <v>69</v>
      </c>
      <c r="M2750">
        <v>12.17</v>
      </c>
      <c r="N2750">
        <v>18400534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12.17</v>
      </c>
      <c r="BG2750">
        <v>18400534</v>
      </c>
      <c r="BH2750" t="s">
        <v>4314</v>
      </c>
      <c r="BI2750" t="s">
        <v>4330</v>
      </c>
    </row>
    <row r="2751" spans="1:61" x14ac:dyDescent="0.2">
      <c r="A2751" t="s">
        <v>4406</v>
      </c>
      <c r="B2751" t="s">
        <v>1230</v>
      </c>
      <c r="C2751" t="s">
        <v>4369</v>
      </c>
      <c r="D2751" t="s">
        <v>64</v>
      </c>
      <c r="E2751" t="s">
        <v>108</v>
      </c>
      <c r="F2751" t="s">
        <v>66</v>
      </c>
      <c r="G2751" t="s">
        <v>5357</v>
      </c>
      <c r="H2751" t="s">
        <v>5358</v>
      </c>
      <c r="I2751" t="s">
        <v>64</v>
      </c>
      <c r="J2751" t="s">
        <v>5359</v>
      </c>
      <c r="K2751">
        <v>1</v>
      </c>
      <c r="L2751" t="s">
        <v>69</v>
      </c>
      <c r="M2751">
        <v>17.09</v>
      </c>
      <c r="N2751">
        <v>27322758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17.09</v>
      </c>
      <c r="BG2751">
        <v>27322758</v>
      </c>
      <c r="BH2751" t="s">
        <v>4304</v>
      </c>
      <c r="BI2751" t="s">
        <v>4334</v>
      </c>
    </row>
    <row r="2752" spans="1:61" x14ac:dyDescent="0.2">
      <c r="A2752" t="s">
        <v>4309</v>
      </c>
      <c r="B2752" t="s">
        <v>1230</v>
      </c>
      <c r="C2752" t="s">
        <v>4369</v>
      </c>
      <c r="D2752" t="s">
        <v>64</v>
      </c>
      <c r="E2752" t="s">
        <v>108</v>
      </c>
      <c r="F2752" t="s">
        <v>66</v>
      </c>
      <c r="G2752" t="s">
        <v>4749</v>
      </c>
      <c r="H2752" t="s">
        <v>4750</v>
      </c>
      <c r="I2752" t="s">
        <v>64</v>
      </c>
      <c r="J2752" t="s">
        <v>5360</v>
      </c>
      <c r="K2752">
        <v>5</v>
      </c>
      <c r="L2752" t="s">
        <v>69</v>
      </c>
      <c r="M2752">
        <v>2.2999999999999998</v>
      </c>
      <c r="N2752">
        <v>12958438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2.2999999999999998</v>
      </c>
      <c r="BG2752">
        <v>12958438</v>
      </c>
      <c r="BH2752" t="s">
        <v>4405</v>
      </c>
      <c r="BI2752" t="s">
        <v>4315</v>
      </c>
    </row>
    <row r="2753" spans="1:61" x14ac:dyDescent="0.2">
      <c r="A2753" t="s">
        <v>4309</v>
      </c>
      <c r="B2753" t="s">
        <v>1230</v>
      </c>
      <c r="C2753" t="s">
        <v>4369</v>
      </c>
      <c r="D2753" t="s">
        <v>64</v>
      </c>
      <c r="E2753" t="s">
        <v>108</v>
      </c>
      <c r="F2753" t="s">
        <v>66</v>
      </c>
      <c r="G2753" t="s">
        <v>5098</v>
      </c>
      <c r="H2753" t="s">
        <v>5099</v>
      </c>
      <c r="I2753" t="s">
        <v>64</v>
      </c>
      <c r="J2753" t="s">
        <v>5361</v>
      </c>
      <c r="K2753">
        <v>2</v>
      </c>
      <c r="L2753" t="s">
        <v>69</v>
      </c>
      <c r="M2753">
        <v>1.83</v>
      </c>
      <c r="N2753">
        <v>9724471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1.83</v>
      </c>
      <c r="AV2753">
        <v>9724471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4405</v>
      </c>
      <c r="BI2753" t="s">
        <v>4315</v>
      </c>
    </row>
    <row r="2754" spans="1:61" x14ac:dyDescent="0.2">
      <c r="A2754" t="s">
        <v>4197</v>
      </c>
      <c r="B2754" t="s">
        <v>4398</v>
      </c>
      <c r="C2754" t="s">
        <v>4369</v>
      </c>
      <c r="D2754" t="s">
        <v>64</v>
      </c>
      <c r="E2754" t="s">
        <v>108</v>
      </c>
      <c r="F2754" t="s">
        <v>66</v>
      </c>
      <c r="G2754" t="s">
        <v>4988</v>
      </c>
      <c r="H2754" t="s">
        <v>4989</v>
      </c>
      <c r="I2754" t="s">
        <v>64</v>
      </c>
      <c r="J2754" t="s">
        <v>5362</v>
      </c>
      <c r="K2754">
        <v>3</v>
      </c>
      <c r="L2754" t="s">
        <v>69</v>
      </c>
      <c r="M2754">
        <v>10.83</v>
      </c>
      <c r="N2754">
        <v>12846553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10.83</v>
      </c>
      <c r="AV2754">
        <v>12846553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4405</v>
      </c>
      <c r="BI2754" t="s">
        <v>4308</v>
      </c>
    </row>
    <row r="2755" spans="1:61" x14ac:dyDescent="0.2">
      <c r="A2755" t="s">
        <v>1229</v>
      </c>
      <c r="B2755" t="s">
        <v>1230</v>
      </c>
      <c r="C2755" t="s">
        <v>4369</v>
      </c>
      <c r="D2755" t="s">
        <v>64</v>
      </c>
      <c r="E2755" t="s">
        <v>108</v>
      </c>
      <c r="F2755" t="s">
        <v>66</v>
      </c>
      <c r="G2755" t="s">
        <v>5129</v>
      </c>
      <c r="H2755" t="s">
        <v>5130</v>
      </c>
      <c r="I2755" t="s">
        <v>64</v>
      </c>
      <c r="J2755" t="s">
        <v>5363</v>
      </c>
      <c r="K2755">
        <v>1</v>
      </c>
      <c r="L2755" t="s">
        <v>69</v>
      </c>
      <c r="M2755">
        <v>14.61</v>
      </c>
      <c r="N2755">
        <v>19393303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14.61</v>
      </c>
      <c r="AV2755">
        <v>19393303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4314</v>
      </c>
      <c r="BI2755" t="s">
        <v>4348</v>
      </c>
    </row>
    <row r="2756" spans="1:61" x14ac:dyDescent="0.2">
      <c r="A2756" t="s">
        <v>4192</v>
      </c>
      <c r="B2756" t="s">
        <v>4398</v>
      </c>
      <c r="C2756" t="s">
        <v>4369</v>
      </c>
      <c r="D2756" t="s">
        <v>64</v>
      </c>
      <c r="E2756" t="s">
        <v>108</v>
      </c>
      <c r="F2756" t="s">
        <v>66</v>
      </c>
      <c r="G2756" t="s">
        <v>5364</v>
      </c>
      <c r="H2756" t="s">
        <v>5365</v>
      </c>
      <c r="I2756" t="s">
        <v>64</v>
      </c>
      <c r="J2756" t="s">
        <v>5366</v>
      </c>
      <c r="K2756">
        <v>2</v>
      </c>
      <c r="L2756" t="s">
        <v>69</v>
      </c>
      <c r="M2756">
        <v>30.73</v>
      </c>
      <c r="N2756">
        <v>40641180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30.73</v>
      </c>
      <c r="AV2756">
        <v>40641180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4405</v>
      </c>
      <c r="BI2756" t="s">
        <v>4308</v>
      </c>
    </row>
    <row r="2757" spans="1:61" x14ac:dyDescent="0.2">
      <c r="A2757" t="s">
        <v>1229</v>
      </c>
      <c r="B2757" t="s">
        <v>1230</v>
      </c>
      <c r="C2757" t="s">
        <v>4369</v>
      </c>
      <c r="D2757" t="s">
        <v>64</v>
      </c>
      <c r="E2757" t="s">
        <v>108</v>
      </c>
      <c r="F2757" t="s">
        <v>66</v>
      </c>
      <c r="G2757" t="s">
        <v>5129</v>
      </c>
      <c r="H2757" t="s">
        <v>5130</v>
      </c>
      <c r="I2757" t="s">
        <v>64</v>
      </c>
      <c r="J2757" t="s">
        <v>5367</v>
      </c>
      <c r="K2757">
        <v>1</v>
      </c>
      <c r="L2757" t="s">
        <v>69</v>
      </c>
      <c r="M2757">
        <v>25.72</v>
      </c>
      <c r="N2757">
        <v>30183458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25.72</v>
      </c>
      <c r="AV2757">
        <v>30183458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4314</v>
      </c>
      <c r="BI2757" t="s">
        <v>4330</v>
      </c>
    </row>
    <row r="2758" spans="1:61" x14ac:dyDescent="0.2">
      <c r="A2758" t="s">
        <v>4309</v>
      </c>
      <c r="B2758" t="s">
        <v>1230</v>
      </c>
      <c r="C2758" t="s">
        <v>4369</v>
      </c>
      <c r="D2758" t="s">
        <v>64</v>
      </c>
      <c r="E2758" t="s">
        <v>108</v>
      </c>
      <c r="F2758" t="s">
        <v>66</v>
      </c>
      <c r="G2758" t="s">
        <v>5368</v>
      </c>
      <c r="H2758" t="s">
        <v>5369</v>
      </c>
      <c r="I2758" t="s">
        <v>64</v>
      </c>
      <c r="J2758" t="s">
        <v>5370</v>
      </c>
      <c r="K2758">
        <v>2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4.03</v>
      </c>
      <c r="V2758">
        <v>30109669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4.03</v>
      </c>
      <c r="BG2758">
        <v>30109669</v>
      </c>
      <c r="BH2758" t="s">
        <v>4405</v>
      </c>
      <c r="BI2758" t="s">
        <v>4315</v>
      </c>
    </row>
    <row r="2759" spans="1:61" x14ac:dyDescent="0.2">
      <c r="A2759" t="s">
        <v>4309</v>
      </c>
      <c r="B2759" t="s">
        <v>4193</v>
      </c>
      <c r="C2759" t="s">
        <v>4174</v>
      </c>
      <c r="D2759" t="s">
        <v>4310</v>
      </c>
      <c r="E2759" t="s">
        <v>108</v>
      </c>
      <c r="F2759" t="s">
        <v>66</v>
      </c>
      <c r="G2759" t="s">
        <v>5371</v>
      </c>
      <c r="H2759" t="s">
        <v>5372</v>
      </c>
      <c r="I2759" t="s">
        <v>64</v>
      </c>
      <c r="J2759" t="s">
        <v>5370</v>
      </c>
      <c r="K2759">
        <v>2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4.03</v>
      </c>
      <c r="R2759">
        <v>29861669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4.03</v>
      </c>
      <c r="AJ2759">
        <v>29861669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4405</v>
      </c>
      <c r="BI2759" t="s">
        <v>4315</v>
      </c>
    </row>
    <row r="2760" spans="1:61" x14ac:dyDescent="0.2">
      <c r="A2760" t="s">
        <v>4309</v>
      </c>
      <c r="B2760" t="s">
        <v>1230</v>
      </c>
      <c r="C2760" t="s">
        <v>4174</v>
      </c>
      <c r="D2760" t="s">
        <v>4997</v>
      </c>
      <c r="E2760" t="s">
        <v>108</v>
      </c>
      <c r="F2760" t="s">
        <v>66</v>
      </c>
      <c r="G2760" t="s">
        <v>5368</v>
      </c>
      <c r="H2760" t="s">
        <v>5369</v>
      </c>
      <c r="I2760" t="s">
        <v>64</v>
      </c>
      <c r="J2760" t="s">
        <v>5370</v>
      </c>
      <c r="K2760">
        <v>2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4.03</v>
      </c>
      <c r="R2760">
        <v>30109669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4.03</v>
      </c>
      <c r="AN2760">
        <v>30109669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4405</v>
      </c>
      <c r="BI2760" t="s">
        <v>4315</v>
      </c>
    </row>
    <row r="2761" spans="1:61" x14ac:dyDescent="0.2">
      <c r="A2761" t="s">
        <v>1229</v>
      </c>
      <c r="B2761" t="s">
        <v>1230</v>
      </c>
      <c r="C2761" t="s">
        <v>4369</v>
      </c>
      <c r="D2761" t="s">
        <v>64</v>
      </c>
      <c r="E2761" t="s">
        <v>108</v>
      </c>
      <c r="F2761" t="s">
        <v>66</v>
      </c>
      <c r="G2761" t="s">
        <v>4603</v>
      </c>
      <c r="H2761" t="s">
        <v>4604</v>
      </c>
      <c r="I2761" t="s">
        <v>64</v>
      </c>
      <c r="J2761" t="s">
        <v>5373</v>
      </c>
      <c r="K2761">
        <v>1</v>
      </c>
      <c r="L2761" t="s">
        <v>69</v>
      </c>
      <c r="M2761">
        <v>13.72</v>
      </c>
      <c r="N2761">
        <v>22640439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13.72</v>
      </c>
      <c r="BG2761">
        <v>22640439</v>
      </c>
      <c r="BH2761" t="s">
        <v>4314</v>
      </c>
      <c r="BI2761" t="s">
        <v>4319</v>
      </c>
    </row>
    <row r="2762" spans="1:61" x14ac:dyDescent="0.2">
      <c r="A2762" t="s">
        <v>1229</v>
      </c>
      <c r="B2762" t="s">
        <v>1230</v>
      </c>
      <c r="C2762" t="s">
        <v>4369</v>
      </c>
      <c r="D2762" t="s">
        <v>64</v>
      </c>
      <c r="E2762" t="s">
        <v>108</v>
      </c>
      <c r="F2762" t="s">
        <v>66</v>
      </c>
      <c r="G2762" t="s">
        <v>4603</v>
      </c>
      <c r="H2762" t="s">
        <v>4604</v>
      </c>
      <c r="I2762" t="s">
        <v>64</v>
      </c>
      <c r="J2762" t="s">
        <v>5373</v>
      </c>
      <c r="K2762">
        <v>2</v>
      </c>
      <c r="L2762" t="s">
        <v>69</v>
      </c>
      <c r="M2762">
        <v>31.81</v>
      </c>
      <c r="N2762">
        <v>51525296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31.81</v>
      </c>
      <c r="BG2762">
        <v>51525296</v>
      </c>
      <c r="BH2762" t="s">
        <v>4314</v>
      </c>
      <c r="BI2762" t="s">
        <v>4319</v>
      </c>
    </row>
    <row r="2763" spans="1:61" x14ac:dyDescent="0.2">
      <c r="A2763" t="s">
        <v>4197</v>
      </c>
      <c r="B2763" t="s">
        <v>4193</v>
      </c>
      <c r="C2763" t="s">
        <v>4174</v>
      </c>
      <c r="D2763" t="s">
        <v>4194</v>
      </c>
      <c r="E2763" t="s">
        <v>108</v>
      </c>
      <c r="F2763" t="s">
        <v>66</v>
      </c>
      <c r="G2763" t="s">
        <v>5374</v>
      </c>
      <c r="H2763" t="s">
        <v>5375</v>
      </c>
      <c r="I2763" t="s">
        <v>64</v>
      </c>
      <c r="J2763" t="s">
        <v>5376</v>
      </c>
      <c r="K2763">
        <v>1</v>
      </c>
      <c r="L2763" t="s">
        <v>69</v>
      </c>
      <c r="M2763">
        <v>65.239999999999995</v>
      </c>
      <c r="N2763">
        <v>79383276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21.54</v>
      </c>
      <c r="AJ2763">
        <v>26209623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43.7</v>
      </c>
      <c r="BG2763">
        <v>53173653</v>
      </c>
      <c r="BH2763" t="s">
        <v>4314</v>
      </c>
      <c r="BI2763" t="s">
        <v>4319</v>
      </c>
    </row>
    <row r="2764" spans="1:61" x14ac:dyDescent="0.2">
      <c r="A2764" t="s">
        <v>4209</v>
      </c>
      <c r="B2764" t="s">
        <v>4398</v>
      </c>
      <c r="C2764" t="s">
        <v>4369</v>
      </c>
      <c r="D2764" t="s">
        <v>64</v>
      </c>
      <c r="E2764" t="s">
        <v>108</v>
      </c>
      <c r="F2764" t="s">
        <v>66</v>
      </c>
      <c r="G2764" t="s">
        <v>5377</v>
      </c>
      <c r="H2764" t="s">
        <v>5378</v>
      </c>
      <c r="I2764" t="s">
        <v>64</v>
      </c>
      <c r="J2764" t="s">
        <v>5379</v>
      </c>
      <c r="K2764">
        <v>2</v>
      </c>
      <c r="L2764" t="s">
        <v>69</v>
      </c>
      <c r="M2764">
        <v>7.2</v>
      </c>
      <c r="N2764">
        <v>9344912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7.2</v>
      </c>
      <c r="AV2764">
        <v>9344912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4405</v>
      </c>
      <c r="BI2764" t="s">
        <v>4308</v>
      </c>
    </row>
    <row r="2765" spans="1:61" x14ac:dyDescent="0.2">
      <c r="A2765" t="s">
        <v>1229</v>
      </c>
      <c r="B2765" t="s">
        <v>1230</v>
      </c>
      <c r="C2765" t="s">
        <v>4369</v>
      </c>
      <c r="D2765" t="s">
        <v>64</v>
      </c>
      <c r="E2765" t="s">
        <v>108</v>
      </c>
      <c r="F2765" t="s">
        <v>66</v>
      </c>
      <c r="G2765" t="s">
        <v>5380</v>
      </c>
      <c r="H2765" t="s">
        <v>5381</v>
      </c>
      <c r="I2765" t="s">
        <v>64</v>
      </c>
      <c r="J2765" t="s">
        <v>5382</v>
      </c>
      <c r="K2765">
        <v>1</v>
      </c>
      <c r="L2765" t="s">
        <v>69</v>
      </c>
      <c r="M2765">
        <v>47.25</v>
      </c>
      <c r="N2765">
        <v>68644837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25.3</v>
      </c>
      <c r="AV2765">
        <v>36755861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21.95</v>
      </c>
      <c r="BG2765">
        <v>31888976</v>
      </c>
      <c r="BH2765" t="s">
        <v>4314</v>
      </c>
      <c r="BI2765" t="s">
        <v>4348</v>
      </c>
    </row>
    <row r="2766" spans="1:61" x14ac:dyDescent="0.2">
      <c r="A2766" t="s">
        <v>1229</v>
      </c>
      <c r="B2766" t="s">
        <v>1230</v>
      </c>
      <c r="C2766" t="s">
        <v>4369</v>
      </c>
      <c r="D2766" t="s">
        <v>64</v>
      </c>
      <c r="E2766" t="s">
        <v>108</v>
      </c>
      <c r="F2766" t="s">
        <v>66</v>
      </c>
      <c r="G2766" t="s">
        <v>4834</v>
      </c>
      <c r="H2766" t="s">
        <v>4835</v>
      </c>
      <c r="I2766" t="s">
        <v>64</v>
      </c>
      <c r="J2766" t="s">
        <v>5383</v>
      </c>
      <c r="K2766">
        <v>1</v>
      </c>
      <c r="L2766" t="s">
        <v>69</v>
      </c>
      <c r="M2766">
        <v>12.77</v>
      </c>
      <c r="N2766">
        <v>18372361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9.14</v>
      </c>
      <c r="AV2766">
        <v>13149833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3.63</v>
      </c>
      <c r="BG2766">
        <v>5222528</v>
      </c>
      <c r="BH2766" t="s">
        <v>4314</v>
      </c>
      <c r="BI2766" t="s">
        <v>4390</v>
      </c>
    </row>
    <row r="2767" spans="1:61" x14ac:dyDescent="0.2">
      <c r="A2767" t="s">
        <v>4386</v>
      </c>
      <c r="B2767" t="s">
        <v>1230</v>
      </c>
      <c r="C2767" t="s">
        <v>4369</v>
      </c>
      <c r="D2767" t="s">
        <v>64</v>
      </c>
      <c r="E2767" t="s">
        <v>108</v>
      </c>
      <c r="F2767" t="s">
        <v>66</v>
      </c>
      <c r="G2767" t="s">
        <v>5347</v>
      </c>
      <c r="H2767" t="s">
        <v>5348</v>
      </c>
      <c r="I2767" t="s">
        <v>64</v>
      </c>
      <c r="J2767" t="s">
        <v>5384</v>
      </c>
      <c r="K2767">
        <v>1</v>
      </c>
      <c r="L2767" t="s">
        <v>69</v>
      </c>
      <c r="M2767">
        <v>9.34</v>
      </c>
      <c r="N2767">
        <v>14837101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9.34</v>
      </c>
      <c r="BG2767">
        <v>14837101</v>
      </c>
      <c r="BH2767" t="s">
        <v>4314</v>
      </c>
      <c r="BI2767" t="s">
        <v>4390</v>
      </c>
    </row>
    <row r="2768" spans="1:61" x14ac:dyDescent="0.2">
      <c r="A2768" t="s">
        <v>4192</v>
      </c>
      <c r="B2768" t="s">
        <v>4193</v>
      </c>
      <c r="C2768" t="s">
        <v>4174</v>
      </c>
      <c r="D2768" t="s">
        <v>4194</v>
      </c>
      <c r="E2768" t="s">
        <v>108</v>
      </c>
      <c r="F2768" t="s">
        <v>66</v>
      </c>
      <c r="G2768" t="s">
        <v>5385</v>
      </c>
      <c r="H2768" t="s">
        <v>5386</v>
      </c>
      <c r="I2768" t="s">
        <v>64</v>
      </c>
      <c r="J2768" t="s">
        <v>5387</v>
      </c>
      <c r="K2768">
        <v>1</v>
      </c>
      <c r="L2768" t="s">
        <v>69</v>
      </c>
      <c r="M2768">
        <v>43.72</v>
      </c>
      <c r="N2768">
        <v>49630143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43.72</v>
      </c>
      <c r="AJ2768">
        <v>49630143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4304</v>
      </c>
      <c r="BI2768" t="s">
        <v>4397</v>
      </c>
    </row>
    <row r="2769" spans="1:61" x14ac:dyDescent="0.2">
      <c r="A2769" t="s">
        <v>4406</v>
      </c>
      <c r="B2769" t="s">
        <v>1230</v>
      </c>
      <c r="C2769" t="s">
        <v>4369</v>
      </c>
      <c r="D2769" t="s">
        <v>64</v>
      </c>
      <c r="E2769" t="s">
        <v>108</v>
      </c>
      <c r="F2769" t="s">
        <v>66</v>
      </c>
      <c r="G2769" t="s">
        <v>5388</v>
      </c>
      <c r="H2769" t="s">
        <v>5389</v>
      </c>
      <c r="I2769" t="s">
        <v>64</v>
      </c>
      <c r="J2769" t="s">
        <v>5390</v>
      </c>
      <c r="K2769">
        <v>1</v>
      </c>
      <c r="L2769" t="s">
        <v>69</v>
      </c>
      <c r="M2769">
        <v>61.46</v>
      </c>
      <c r="N2769">
        <v>100245651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61.46</v>
      </c>
      <c r="AV2769">
        <v>100245651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4304</v>
      </c>
      <c r="BI2769" t="s">
        <v>4334</v>
      </c>
    </row>
    <row r="2770" spans="1:61" x14ac:dyDescent="0.2">
      <c r="A2770" t="s">
        <v>4192</v>
      </c>
      <c r="B2770" t="s">
        <v>4193</v>
      </c>
      <c r="C2770" t="s">
        <v>4174</v>
      </c>
      <c r="D2770" t="s">
        <v>4194</v>
      </c>
      <c r="E2770" t="s">
        <v>108</v>
      </c>
      <c r="F2770" t="s">
        <v>66</v>
      </c>
      <c r="G2770" t="s">
        <v>5391</v>
      </c>
      <c r="H2770" t="s">
        <v>5392</v>
      </c>
      <c r="I2770" t="s">
        <v>64</v>
      </c>
      <c r="J2770" t="s">
        <v>5393</v>
      </c>
      <c r="K2770">
        <v>1</v>
      </c>
      <c r="L2770" t="s">
        <v>69</v>
      </c>
      <c r="M2770">
        <v>45.11</v>
      </c>
      <c r="N2770">
        <v>63250357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45.11</v>
      </c>
      <c r="AJ2770">
        <v>63250357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4304</v>
      </c>
      <c r="BI2770" t="s">
        <v>4397</v>
      </c>
    </row>
    <row r="2771" spans="1:61" x14ac:dyDescent="0.2">
      <c r="A2771" t="s">
        <v>4365</v>
      </c>
      <c r="B2771" t="s">
        <v>4193</v>
      </c>
      <c r="C2771" t="s">
        <v>4174</v>
      </c>
      <c r="D2771" t="s">
        <v>4175</v>
      </c>
      <c r="E2771" t="s">
        <v>108</v>
      </c>
      <c r="F2771" t="s">
        <v>66</v>
      </c>
      <c r="G2771" t="s">
        <v>4623</v>
      </c>
      <c r="H2771" t="s">
        <v>4624</v>
      </c>
      <c r="I2771" t="s">
        <v>64</v>
      </c>
      <c r="J2771" t="s">
        <v>5394</v>
      </c>
      <c r="K2771">
        <v>3</v>
      </c>
      <c r="L2771" t="s">
        <v>69</v>
      </c>
      <c r="M2771">
        <v>34.18</v>
      </c>
      <c r="N2771">
        <v>43887432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34.18</v>
      </c>
      <c r="AJ2771">
        <v>43887432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4304</v>
      </c>
      <c r="BI2771" t="s">
        <v>4397</v>
      </c>
    </row>
    <row r="2772" spans="1:61" x14ac:dyDescent="0.2">
      <c r="A2772" t="s">
        <v>4406</v>
      </c>
      <c r="B2772" t="s">
        <v>1230</v>
      </c>
      <c r="C2772" t="s">
        <v>4369</v>
      </c>
      <c r="D2772" t="s">
        <v>64</v>
      </c>
      <c r="E2772" t="s">
        <v>108</v>
      </c>
      <c r="F2772" t="s">
        <v>66</v>
      </c>
      <c r="G2772" t="s">
        <v>5395</v>
      </c>
      <c r="H2772" t="s">
        <v>5396</v>
      </c>
      <c r="I2772" t="s">
        <v>64</v>
      </c>
      <c r="J2772" t="s">
        <v>5397</v>
      </c>
      <c r="K2772">
        <v>1</v>
      </c>
      <c r="L2772" t="s">
        <v>69</v>
      </c>
      <c r="M2772">
        <v>51.13</v>
      </c>
      <c r="N2772">
        <v>86992680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8.6199999999999992</v>
      </c>
      <c r="AV2772">
        <v>14666084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42.51</v>
      </c>
      <c r="BG2772">
        <v>72326596</v>
      </c>
      <c r="BH2772" t="s">
        <v>4304</v>
      </c>
      <c r="BI2772" t="s">
        <v>4334</v>
      </c>
    </row>
    <row r="2773" spans="1:61" x14ac:dyDescent="0.2">
      <c r="A2773" t="s">
        <v>1229</v>
      </c>
      <c r="B2773" t="s">
        <v>1230</v>
      </c>
      <c r="C2773" t="s">
        <v>4369</v>
      </c>
      <c r="D2773" t="s">
        <v>64</v>
      </c>
      <c r="E2773" t="s">
        <v>108</v>
      </c>
      <c r="F2773" t="s">
        <v>66</v>
      </c>
      <c r="G2773" t="s">
        <v>4785</v>
      </c>
      <c r="H2773" t="s">
        <v>4786</v>
      </c>
      <c r="I2773" t="s">
        <v>64</v>
      </c>
      <c r="J2773" t="s">
        <v>5398</v>
      </c>
      <c r="K2773">
        <v>1</v>
      </c>
      <c r="L2773" t="s">
        <v>69</v>
      </c>
      <c r="M2773">
        <v>4.3899999999999997</v>
      </c>
      <c r="N2773">
        <v>6889600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4.3899999999999997</v>
      </c>
      <c r="AV2773">
        <v>6889600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4314</v>
      </c>
      <c r="BI2773" t="s">
        <v>4348</v>
      </c>
    </row>
    <row r="2774" spans="1:61" x14ac:dyDescent="0.2">
      <c r="A2774" t="s">
        <v>1229</v>
      </c>
      <c r="B2774" t="s">
        <v>1230</v>
      </c>
      <c r="C2774" t="s">
        <v>4369</v>
      </c>
      <c r="D2774" t="s">
        <v>64</v>
      </c>
      <c r="E2774" t="s">
        <v>108</v>
      </c>
      <c r="F2774" t="s">
        <v>66</v>
      </c>
      <c r="G2774" t="s">
        <v>5399</v>
      </c>
      <c r="H2774" t="s">
        <v>5400</v>
      </c>
      <c r="I2774" t="s">
        <v>64</v>
      </c>
      <c r="J2774" t="s">
        <v>5401</v>
      </c>
      <c r="K2774">
        <v>2</v>
      </c>
      <c r="L2774" t="s">
        <v>69</v>
      </c>
      <c r="M2774">
        <v>4.0599999999999996</v>
      </c>
      <c r="N2774">
        <v>5450907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4.0599999999999996</v>
      </c>
      <c r="BG2774">
        <v>5450907</v>
      </c>
      <c r="BH2774" t="s">
        <v>4314</v>
      </c>
      <c r="BI2774" t="s">
        <v>4319</v>
      </c>
    </row>
    <row r="2775" spans="1:61" x14ac:dyDescent="0.2">
      <c r="A2775" t="s">
        <v>4184</v>
      </c>
      <c r="B2775" t="s">
        <v>4193</v>
      </c>
      <c r="C2775" t="s">
        <v>4174</v>
      </c>
      <c r="D2775" t="s">
        <v>4175</v>
      </c>
      <c r="E2775" t="s">
        <v>108</v>
      </c>
      <c r="F2775" t="s">
        <v>66</v>
      </c>
      <c r="G2775" t="s">
        <v>5402</v>
      </c>
      <c r="H2775" t="s">
        <v>5403</v>
      </c>
      <c r="I2775" t="s">
        <v>64</v>
      </c>
      <c r="J2775" t="s">
        <v>5401</v>
      </c>
      <c r="K2775">
        <v>1</v>
      </c>
      <c r="L2775" t="s">
        <v>69</v>
      </c>
      <c r="M2775">
        <v>42.65</v>
      </c>
      <c r="N2775">
        <v>49846793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21.46</v>
      </c>
      <c r="AJ2775">
        <v>25081177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21.19</v>
      </c>
      <c r="BG2775">
        <v>24765616</v>
      </c>
      <c r="BH2775" t="s">
        <v>4314</v>
      </c>
      <c r="BI2775" t="s">
        <v>4319</v>
      </c>
    </row>
    <row r="2776" spans="1:61" x14ac:dyDescent="0.2">
      <c r="A2776" t="s">
        <v>4197</v>
      </c>
      <c r="B2776" t="s">
        <v>4193</v>
      </c>
      <c r="C2776" t="s">
        <v>4174</v>
      </c>
      <c r="D2776" t="s">
        <v>4194</v>
      </c>
      <c r="E2776" t="s">
        <v>108</v>
      </c>
      <c r="F2776" t="s">
        <v>66</v>
      </c>
      <c r="G2776" t="s">
        <v>5074</v>
      </c>
      <c r="H2776" t="s">
        <v>5075</v>
      </c>
      <c r="I2776" t="s">
        <v>64</v>
      </c>
      <c r="J2776" t="s">
        <v>5401</v>
      </c>
      <c r="K2776">
        <v>1</v>
      </c>
      <c r="L2776" t="s">
        <v>69</v>
      </c>
      <c r="M2776">
        <v>267.33</v>
      </c>
      <c r="N2776">
        <v>323767793</v>
      </c>
      <c r="O2776">
        <v>0</v>
      </c>
      <c r="P2776">
        <v>0</v>
      </c>
      <c r="Q2776">
        <v>20.91</v>
      </c>
      <c r="R2776">
        <v>26392387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22.38</v>
      </c>
      <c r="AJ2776">
        <v>27187707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265.86</v>
      </c>
      <c r="BG2776">
        <v>322972473</v>
      </c>
      <c r="BH2776" t="s">
        <v>4314</v>
      </c>
      <c r="BI2776" t="s">
        <v>4319</v>
      </c>
    </row>
    <row r="2777" spans="1:61" x14ac:dyDescent="0.2">
      <c r="A2777" t="s">
        <v>1229</v>
      </c>
      <c r="B2777" t="s">
        <v>1230</v>
      </c>
      <c r="C2777" t="s">
        <v>4369</v>
      </c>
      <c r="D2777" t="s">
        <v>64</v>
      </c>
      <c r="E2777" t="s">
        <v>108</v>
      </c>
      <c r="F2777" t="s">
        <v>66</v>
      </c>
      <c r="G2777" t="s">
        <v>5123</v>
      </c>
      <c r="H2777" t="s">
        <v>5124</v>
      </c>
      <c r="I2777" t="s">
        <v>64</v>
      </c>
      <c r="J2777" t="s">
        <v>5404</v>
      </c>
      <c r="K2777">
        <v>1</v>
      </c>
      <c r="L2777" t="s">
        <v>69</v>
      </c>
      <c r="M2777">
        <v>8.9600000000000009</v>
      </c>
      <c r="N2777">
        <v>8147751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8.9600000000000009</v>
      </c>
      <c r="AV2777">
        <v>8147751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4314</v>
      </c>
      <c r="BI2777" t="s">
        <v>4319</v>
      </c>
    </row>
    <row r="2778" spans="1:61" x14ac:dyDescent="0.2">
      <c r="A2778" t="s">
        <v>1229</v>
      </c>
      <c r="B2778" t="s">
        <v>1230</v>
      </c>
      <c r="C2778" t="s">
        <v>4369</v>
      </c>
      <c r="D2778" t="s">
        <v>64</v>
      </c>
      <c r="E2778" t="s">
        <v>108</v>
      </c>
      <c r="F2778" t="s">
        <v>66</v>
      </c>
      <c r="G2778" t="s">
        <v>4566</v>
      </c>
      <c r="H2778" t="s">
        <v>4567</v>
      </c>
      <c r="I2778" t="s">
        <v>64</v>
      </c>
      <c r="J2778" t="s">
        <v>5405</v>
      </c>
      <c r="K2778">
        <v>1</v>
      </c>
      <c r="L2778" t="s">
        <v>69</v>
      </c>
      <c r="M2778">
        <v>7</v>
      </c>
      <c r="N2778">
        <v>10470274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7</v>
      </c>
      <c r="AV2778">
        <v>10470274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4314</v>
      </c>
      <c r="BI2778" t="s">
        <v>4348</v>
      </c>
    </row>
    <row r="2779" spans="1:61" x14ac:dyDescent="0.2">
      <c r="A2779" t="s">
        <v>4209</v>
      </c>
      <c r="B2779" t="s">
        <v>4193</v>
      </c>
      <c r="C2779" t="s">
        <v>4174</v>
      </c>
      <c r="D2779" t="s">
        <v>4194</v>
      </c>
      <c r="E2779" t="s">
        <v>108</v>
      </c>
      <c r="F2779" t="s">
        <v>66</v>
      </c>
      <c r="G2779" t="s">
        <v>5406</v>
      </c>
      <c r="H2779" t="s">
        <v>5407</v>
      </c>
      <c r="I2779" t="s">
        <v>64</v>
      </c>
      <c r="J2779" t="s">
        <v>5408</v>
      </c>
      <c r="K2779">
        <v>1</v>
      </c>
      <c r="L2779" t="s">
        <v>69</v>
      </c>
      <c r="M2779">
        <v>28.71</v>
      </c>
      <c r="N2779">
        <v>39668260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28.71</v>
      </c>
      <c r="BG2779">
        <v>39668260</v>
      </c>
      <c r="BH2779" t="s">
        <v>4314</v>
      </c>
      <c r="BI2779" t="s">
        <v>4319</v>
      </c>
    </row>
    <row r="2780" spans="1:61" x14ac:dyDescent="0.2">
      <c r="A2780" t="s">
        <v>1229</v>
      </c>
      <c r="B2780" t="s">
        <v>1230</v>
      </c>
      <c r="C2780" t="s">
        <v>4369</v>
      </c>
      <c r="D2780" t="s">
        <v>64</v>
      </c>
      <c r="E2780" t="s">
        <v>108</v>
      </c>
      <c r="F2780" t="s">
        <v>66</v>
      </c>
      <c r="G2780" t="s">
        <v>4636</v>
      </c>
      <c r="H2780" t="s">
        <v>4637</v>
      </c>
      <c r="I2780" t="s">
        <v>64</v>
      </c>
      <c r="J2780" t="s">
        <v>5409</v>
      </c>
      <c r="K2780">
        <v>1</v>
      </c>
      <c r="L2780" t="s">
        <v>69</v>
      </c>
      <c r="M2780">
        <v>12.51</v>
      </c>
      <c r="N2780">
        <v>18862592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12.51</v>
      </c>
      <c r="AV2780">
        <v>18862592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4314</v>
      </c>
      <c r="BI2780" t="s">
        <v>4319</v>
      </c>
    </row>
    <row r="2781" spans="1:61" x14ac:dyDescent="0.2">
      <c r="A2781" t="s">
        <v>4406</v>
      </c>
      <c r="B2781" t="s">
        <v>1230</v>
      </c>
      <c r="C2781" t="s">
        <v>4369</v>
      </c>
      <c r="D2781" t="s">
        <v>64</v>
      </c>
      <c r="E2781" t="s">
        <v>108</v>
      </c>
      <c r="F2781" t="s">
        <v>66</v>
      </c>
      <c r="G2781" t="s">
        <v>5410</v>
      </c>
      <c r="H2781" t="s">
        <v>5411</v>
      </c>
      <c r="I2781" t="s">
        <v>64</v>
      </c>
      <c r="J2781" t="s">
        <v>5412</v>
      </c>
      <c r="K2781">
        <v>1</v>
      </c>
      <c r="L2781" t="s">
        <v>69</v>
      </c>
      <c r="M2781">
        <v>5.64</v>
      </c>
      <c r="N2781">
        <v>8379331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5.64</v>
      </c>
      <c r="AV2781">
        <v>8379331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4304</v>
      </c>
      <c r="BI2781" t="s">
        <v>4397</v>
      </c>
    </row>
    <row r="2782" spans="1:61" x14ac:dyDescent="0.2">
      <c r="A2782" t="s">
        <v>4406</v>
      </c>
      <c r="B2782" t="s">
        <v>1230</v>
      </c>
      <c r="C2782" t="s">
        <v>4369</v>
      </c>
      <c r="D2782" t="s">
        <v>64</v>
      </c>
      <c r="E2782" t="s">
        <v>108</v>
      </c>
      <c r="F2782" t="s">
        <v>66</v>
      </c>
      <c r="G2782" t="s">
        <v>5410</v>
      </c>
      <c r="H2782" t="s">
        <v>5411</v>
      </c>
      <c r="I2782" t="s">
        <v>64</v>
      </c>
      <c r="J2782" t="s">
        <v>5412</v>
      </c>
      <c r="K2782">
        <v>2</v>
      </c>
      <c r="L2782" t="s">
        <v>69</v>
      </c>
      <c r="M2782">
        <v>14.66</v>
      </c>
      <c r="N2782">
        <v>16137862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14.66</v>
      </c>
      <c r="BG2782">
        <v>16137862</v>
      </c>
      <c r="BH2782" t="s">
        <v>4304</v>
      </c>
      <c r="BI2782" t="s">
        <v>4397</v>
      </c>
    </row>
    <row r="2783" spans="1:61" x14ac:dyDescent="0.2">
      <c r="A2783" t="s">
        <v>1229</v>
      </c>
      <c r="B2783" t="s">
        <v>1230</v>
      </c>
      <c r="C2783" t="s">
        <v>4369</v>
      </c>
      <c r="D2783" t="s">
        <v>64</v>
      </c>
      <c r="E2783" t="s">
        <v>108</v>
      </c>
      <c r="F2783" t="s">
        <v>66</v>
      </c>
      <c r="G2783" t="s">
        <v>5413</v>
      </c>
      <c r="H2783" t="s">
        <v>5414</v>
      </c>
      <c r="I2783" t="s">
        <v>64</v>
      </c>
      <c r="J2783" t="s">
        <v>5415</v>
      </c>
      <c r="K2783">
        <v>1</v>
      </c>
      <c r="L2783" t="s">
        <v>69</v>
      </c>
      <c r="M2783">
        <v>17.8</v>
      </c>
      <c r="N2783">
        <v>28341302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17.8</v>
      </c>
      <c r="BG2783">
        <v>28341302</v>
      </c>
      <c r="BH2783" t="s">
        <v>4314</v>
      </c>
      <c r="BI2783" t="s">
        <v>4330</v>
      </c>
    </row>
    <row r="2784" spans="1:61" x14ac:dyDescent="0.2">
      <c r="A2784" t="s">
        <v>4192</v>
      </c>
      <c r="B2784" t="s">
        <v>4398</v>
      </c>
      <c r="C2784" t="s">
        <v>4369</v>
      </c>
      <c r="D2784" t="s">
        <v>64</v>
      </c>
      <c r="E2784" t="s">
        <v>108</v>
      </c>
      <c r="F2784" t="s">
        <v>66</v>
      </c>
      <c r="G2784" t="s">
        <v>5416</v>
      </c>
      <c r="H2784" t="s">
        <v>5417</v>
      </c>
      <c r="I2784" t="s">
        <v>64</v>
      </c>
      <c r="J2784" t="s">
        <v>5418</v>
      </c>
      <c r="K2784">
        <v>1</v>
      </c>
      <c r="L2784" t="s">
        <v>69</v>
      </c>
      <c r="M2784">
        <v>12.64</v>
      </c>
      <c r="N2784">
        <v>19971643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12.64</v>
      </c>
      <c r="AV2784">
        <v>19971643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4304</v>
      </c>
      <c r="BI2784" t="s">
        <v>4334</v>
      </c>
    </row>
    <row r="2785" spans="1:61" x14ac:dyDescent="0.2">
      <c r="A2785" t="s">
        <v>4406</v>
      </c>
      <c r="B2785" t="s">
        <v>1230</v>
      </c>
      <c r="C2785" t="s">
        <v>4369</v>
      </c>
      <c r="D2785" t="s">
        <v>64</v>
      </c>
      <c r="E2785" t="s">
        <v>108</v>
      </c>
      <c r="F2785" t="s">
        <v>66</v>
      </c>
      <c r="G2785" t="s">
        <v>5419</v>
      </c>
      <c r="H2785" t="s">
        <v>5420</v>
      </c>
      <c r="I2785" t="s">
        <v>64</v>
      </c>
      <c r="J2785" t="s">
        <v>5421</v>
      </c>
      <c r="K2785">
        <v>1</v>
      </c>
      <c r="L2785" t="s">
        <v>69</v>
      </c>
      <c r="M2785">
        <v>7.04</v>
      </c>
      <c r="N2785">
        <v>11590861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7.04</v>
      </c>
      <c r="BG2785">
        <v>11590861</v>
      </c>
      <c r="BH2785" t="s">
        <v>4314</v>
      </c>
      <c r="BI2785" t="s">
        <v>4390</v>
      </c>
    </row>
    <row r="2786" spans="1:61" x14ac:dyDescent="0.2">
      <c r="A2786" t="s">
        <v>4406</v>
      </c>
      <c r="B2786" t="s">
        <v>1230</v>
      </c>
      <c r="C2786" t="s">
        <v>4369</v>
      </c>
      <c r="D2786" t="s">
        <v>64</v>
      </c>
      <c r="E2786" t="s">
        <v>108</v>
      </c>
      <c r="F2786" t="s">
        <v>66</v>
      </c>
      <c r="G2786" t="s">
        <v>5206</v>
      </c>
      <c r="H2786" t="s">
        <v>5207</v>
      </c>
      <c r="I2786" t="s">
        <v>64</v>
      </c>
      <c r="J2786" t="s">
        <v>5422</v>
      </c>
      <c r="K2786">
        <v>1</v>
      </c>
      <c r="L2786" t="s">
        <v>69</v>
      </c>
      <c r="M2786">
        <v>7.61</v>
      </c>
      <c r="N2786">
        <v>12184732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7.61</v>
      </c>
      <c r="AV2786">
        <v>12184732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4314</v>
      </c>
      <c r="BI2786" t="s">
        <v>4390</v>
      </c>
    </row>
    <row r="2787" spans="1:61" x14ac:dyDescent="0.2">
      <c r="A2787" t="s">
        <v>4209</v>
      </c>
      <c r="B2787" t="s">
        <v>4398</v>
      </c>
      <c r="C2787" t="s">
        <v>4369</v>
      </c>
      <c r="D2787" t="s">
        <v>64</v>
      </c>
      <c r="E2787" t="s">
        <v>108</v>
      </c>
      <c r="F2787" t="s">
        <v>66</v>
      </c>
      <c r="G2787" t="s">
        <v>4848</v>
      </c>
      <c r="H2787" t="s">
        <v>4849</v>
      </c>
      <c r="I2787" t="s">
        <v>64</v>
      </c>
      <c r="J2787" t="s">
        <v>5423</v>
      </c>
      <c r="K2787">
        <v>1</v>
      </c>
      <c r="L2787" t="s">
        <v>69</v>
      </c>
      <c r="M2787">
        <v>10.79</v>
      </c>
      <c r="N2787">
        <v>13832164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10.79</v>
      </c>
      <c r="BG2787">
        <v>13832164</v>
      </c>
      <c r="BH2787" t="s">
        <v>4405</v>
      </c>
      <c r="BI2787" t="s">
        <v>4308</v>
      </c>
    </row>
    <row r="2788" spans="1:61" x14ac:dyDescent="0.2">
      <c r="A2788" t="s">
        <v>4209</v>
      </c>
      <c r="B2788" t="s">
        <v>4398</v>
      </c>
      <c r="C2788" t="s">
        <v>4369</v>
      </c>
      <c r="D2788" t="s">
        <v>64</v>
      </c>
      <c r="E2788" t="s">
        <v>108</v>
      </c>
      <c r="F2788" t="s">
        <v>66</v>
      </c>
      <c r="G2788" t="s">
        <v>5217</v>
      </c>
      <c r="H2788" t="s">
        <v>5218</v>
      </c>
      <c r="I2788" t="s">
        <v>64</v>
      </c>
      <c r="J2788" t="s">
        <v>5423</v>
      </c>
      <c r="K2788">
        <v>6</v>
      </c>
      <c r="L2788" t="s">
        <v>69</v>
      </c>
      <c r="M2788">
        <v>20.93</v>
      </c>
      <c r="N2788">
        <v>28181546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20.93</v>
      </c>
      <c r="AV2788">
        <v>28181546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4405</v>
      </c>
      <c r="BI2788" t="s">
        <v>4308</v>
      </c>
    </row>
    <row r="2789" spans="1:61" x14ac:dyDescent="0.2">
      <c r="A2789" t="s">
        <v>4209</v>
      </c>
      <c r="B2789" t="s">
        <v>4398</v>
      </c>
      <c r="C2789" t="s">
        <v>4369</v>
      </c>
      <c r="D2789" t="s">
        <v>64</v>
      </c>
      <c r="E2789" t="s">
        <v>108</v>
      </c>
      <c r="F2789" t="s">
        <v>66</v>
      </c>
      <c r="G2789" t="s">
        <v>4477</v>
      </c>
      <c r="H2789" t="s">
        <v>4478</v>
      </c>
      <c r="I2789" t="s">
        <v>64</v>
      </c>
      <c r="J2789" t="s">
        <v>5423</v>
      </c>
      <c r="K2789">
        <v>3</v>
      </c>
      <c r="L2789" t="s">
        <v>69</v>
      </c>
      <c r="M2789">
        <v>21.44</v>
      </c>
      <c r="N2789">
        <v>27811226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21.44</v>
      </c>
      <c r="BG2789">
        <v>27811226</v>
      </c>
      <c r="BH2789" t="s">
        <v>4405</v>
      </c>
      <c r="BI2789" t="s">
        <v>4308</v>
      </c>
    </row>
    <row r="2790" spans="1:61" x14ac:dyDescent="0.2">
      <c r="A2790" t="s">
        <v>4192</v>
      </c>
      <c r="B2790" t="s">
        <v>4398</v>
      </c>
      <c r="C2790" t="s">
        <v>4369</v>
      </c>
      <c r="D2790" t="s">
        <v>64</v>
      </c>
      <c r="E2790" t="s">
        <v>108</v>
      </c>
      <c r="F2790" t="s">
        <v>66</v>
      </c>
      <c r="G2790" t="s">
        <v>5424</v>
      </c>
      <c r="H2790" t="s">
        <v>5425</v>
      </c>
      <c r="I2790" t="s">
        <v>64</v>
      </c>
      <c r="J2790" t="s">
        <v>5423</v>
      </c>
      <c r="K2790">
        <v>10</v>
      </c>
      <c r="L2790" t="s">
        <v>69</v>
      </c>
      <c r="M2790">
        <v>20.78</v>
      </c>
      <c r="N2790">
        <v>28579594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20.78</v>
      </c>
      <c r="AV2790">
        <v>28579594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4405</v>
      </c>
      <c r="BI2790" t="s">
        <v>4308</v>
      </c>
    </row>
    <row r="2791" spans="1:61" x14ac:dyDescent="0.2">
      <c r="A2791" t="s">
        <v>4197</v>
      </c>
      <c r="B2791" t="s">
        <v>4398</v>
      </c>
      <c r="C2791" t="s">
        <v>4369</v>
      </c>
      <c r="D2791" t="s">
        <v>64</v>
      </c>
      <c r="E2791" t="s">
        <v>108</v>
      </c>
      <c r="F2791" t="s">
        <v>66</v>
      </c>
      <c r="G2791" t="s">
        <v>5059</v>
      </c>
      <c r="H2791" t="s">
        <v>5060</v>
      </c>
      <c r="I2791" t="s">
        <v>64</v>
      </c>
      <c r="J2791" t="s">
        <v>5426</v>
      </c>
      <c r="K2791">
        <v>1</v>
      </c>
      <c r="L2791" t="s">
        <v>69</v>
      </c>
      <c r="M2791">
        <v>498.88</v>
      </c>
      <c r="N2791">
        <v>638374720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498.88</v>
      </c>
      <c r="AV2791">
        <v>638374720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4405</v>
      </c>
      <c r="BI2791" t="s">
        <v>4308</v>
      </c>
    </row>
    <row r="2792" spans="1:61" x14ac:dyDescent="0.2">
      <c r="A2792" t="s">
        <v>4197</v>
      </c>
      <c r="B2792" t="s">
        <v>4398</v>
      </c>
      <c r="C2792" t="s">
        <v>4369</v>
      </c>
      <c r="D2792" t="s">
        <v>64</v>
      </c>
      <c r="E2792" t="s">
        <v>108</v>
      </c>
      <c r="F2792" t="s">
        <v>66</v>
      </c>
      <c r="G2792" t="s">
        <v>5059</v>
      </c>
      <c r="H2792" t="s">
        <v>5060</v>
      </c>
      <c r="I2792" t="s">
        <v>64</v>
      </c>
      <c r="J2792" t="s">
        <v>5426</v>
      </c>
      <c r="K2792">
        <v>2</v>
      </c>
      <c r="L2792" t="s">
        <v>69</v>
      </c>
      <c r="M2792">
        <v>433.92</v>
      </c>
      <c r="N2792">
        <v>552836922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433.92</v>
      </c>
      <c r="AV2792">
        <v>552836922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4405</v>
      </c>
      <c r="BI2792" t="s">
        <v>4308</v>
      </c>
    </row>
    <row r="2793" spans="1:61" x14ac:dyDescent="0.2">
      <c r="A2793" t="s">
        <v>4197</v>
      </c>
      <c r="B2793" t="s">
        <v>4398</v>
      </c>
      <c r="C2793" t="s">
        <v>4369</v>
      </c>
      <c r="D2793" t="s">
        <v>64</v>
      </c>
      <c r="E2793" t="s">
        <v>108</v>
      </c>
      <c r="F2793" t="s">
        <v>66</v>
      </c>
      <c r="G2793" t="s">
        <v>5062</v>
      </c>
      <c r="H2793" t="s">
        <v>5063</v>
      </c>
      <c r="I2793" t="s">
        <v>64</v>
      </c>
      <c r="J2793" t="s">
        <v>5426</v>
      </c>
      <c r="K2793">
        <v>3</v>
      </c>
      <c r="L2793" t="s">
        <v>69</v>
      </c>
      <c r="M2793">
        <v>83.36</v>
      </c>
      <c r="N2793">
        <v>105624089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83.36</v>
      </c>
      <c r="AV2793">
        <v>105624089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4405</v>
      </c>
      <c r="BI2793" t="s">
        <v>4308</v>
      </c>
    </row>
    <row r="2794" spans="1:61" x14ac:dyDescent="0.2">
      <c r="A2794" t="s">
        <v>4184</v>
      </c>
      <c r="B2794" t="s">
        <v>4193</v>
      </c>
      <c r="C2794" t="s">
        <v>4174</v>
      </c>
      <c r="D2794" t="s">
        <v>4175</v>
      </c>
      <c r="E2794" t="s">
        <v>108</v>
      </c>
      <c r="F2794" t="s">
        <v>66</v>
      </c>
      <c r="G2794" t="s">
        <v>5427</v>
      </c>
      <c r="H2794" t="s">
        <v>5428</v>
      </c>
      <c r="I2794" t="s">
        <v>64</v>
      </c>
      <c r="J2794" t="s">
        <v>5426</v>
      </c>
      <c r="K2794">
        <v>3</v>
      </c>
      <c r="L2794" t="s">
        <v>69</v>
      </c>
      <c r="M2794">
        <v>62.42</v>
      </c>
      <c r="N2794">
        <v>69293609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41.47</v>
      </c>
      <c r="AJ2794">
        <v>46036623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20.95</v>
      </c>
      <c r="BG2794">
        <v>23256986</v>
      </c>
      <c r="BH2794" t="s">
        <v>4405</v>
      </c>
      <c r="BI2794" t="s">
        <v>4308</v>
      </c>
    </row>
    <row r="2795" spans="1:61" x14ac:dyDescent="0.2">
      <c r="A2795" t="s">
        <v>4653</v>
      </c>
      <c r="B2795" t="s">
        <v>1230</v>
      </c>
      <c r="C2795" t="s">
        <v>4369</v>
      </c>
      <c r="D2795" t="s">
        <v>64</v>
      </c>
      <c r="E2795" t="s">
        <v>108</v>
      </c>
      <c r="F2795" t="s">
        <v>66</v>
      </c>
      <c r="G2795" t="s">
        <v>5126</v>
      </c>
      <c r="H2795" t="s">
        <v>5127</v>
      </c>
      <c r="I2795" t="s">
        <v>64</v>
      </c>
      <c r="J2795" t="s">
        <v>5429</v>
      </c>
      <c r="K2795">
        <v>1</v>
      </c>
      <c r="L2795" t="s">
        <v>69</v>
      </c>
      <c r="M2795">
        <v>39.270000000000003</v>
      </c>
      <c r="N2795">
        <v>68543936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4.8099999999999996</v>
      </c>
      <c r="AV2795">
        <v>8395629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34.46</v>
      </c>
      <c r="BG2795">
        <v>60148307</v>
      </c>
      <c r="BH2795" t="s">
        <v>4304</v>
      </c>
      <c r="BI2795" t="s">
        <v>4334</v>
      </c>
    </row>
    <row r="2796" spans="1:61" x14ac:dyDescent="0.2">
      <c r="A2796" t="s">
        <v>4172</v>
      </c>
      <c r="B2796" t="s">
        <v>4193</v>
      </c>
      <c r="C2796" t="s">
        <v>4174</v>
      </c>
      <c r="D2796" t="s">
        <v>4175</v>
      </c>
      <c r="E2796" t="s">
        <v>108</v>
      </c>
      <c r="F2796" t="s">
        <v>66</v>
      </c>
      <c r="G2796" t="s">
        <v>5430</v>
      </c>
      <c r="H2796" t="s">
        <v>5431</v>
      </c>
      <c r="I2796" t="s">
        <v>64</v>
      </c>
      <c r="J2796" t="s">
        <v>5432</v>
      </c>
      <c r="K2796">
        <v>2</v>
      </c>
      <c r="L2796" t="s">
        <v>69</v>
      </c>
      <c r="M2796">
        <v>124.56</v>
      </c>
      <c r="N2796">
        <v>157238992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124.56</v>
      </c>
      <c r="AJ2796">
        <v>157238992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4304</v>
      </c>
      <c r="BI2796" t="s">
        <v>4305</v>
      </c>
    </row>
    <row r="2797" spans="1:61" x14ac:dyDescent="0.2">
      <c r="A2797" t="s">
        <v>4192</v>
      </c>
      <c r="B2797" t="s">
        <v>4193</v>
      </c>
      <c r="C2797" t="s">
        <v>4174</v>
      </c>
      <c r="D2797" t="s">
        <v>4194</v>
      </c>
      <c r="E2797" t="s">
        <v>108</v>
      </c>
      <c r="F2797" t="s">
        <v>66</v>
      </c>
      <c r="G2797" t="s">
        <v>5433</v>
      </c>
      <c r="H2797" t="s">
        <v>5434</v>
      </c>
      <c r="I2797" t="s">
        <v>64</v>
      </c>
      <c r="J2797" t="s">
        <v>5432</v>
      </c>
      <c r="K2797">
        <v>2</v>
      </c>
      <c r="L2797" t="s">
        <v>69</v>
      </c>
      <c r="M2797">
        <v>89.99</v>
      </c>
      <c r="N2797">
        <v>130802324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89.99</v>
      </c>
      <c r="AJ2797">
        <v>130802324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4304</v>
      </c>
      <c r="BI2797" t="s">
        <v>4305</v>
      </c>
    </row>
    <row r="2798" spans="1:61" x14ac:dyDescent="0.2">
      <c r="A2798" t="s">
        <v>4406</v>
      </c>
      <c r="B2798" t="s">
        <v>1230</v>
      </c>
      <c r="C2798" t="s">
        <v>4369</v>
      </c>
      <c r="D2798" t="s">
        <v>64</v>
      </c>
      <c r="E2798" t="s">
        <v>108</v>
      </c>
      <c r="F2798" t="s">
        <v>66</v>
      </c>
      <c r="G2798" t="s">
        <v>5357</v>
      </c>
      <c r="H2798" t="s">
        <v>5358</v>
      </c>
      <c r="I2798" t="s">
        <v>64</v>
      </c>
      <c r="J2798" t="s">
        <v>5435</v>
      </c>
      <c r="K2798">
        <v>1</v>
      </c>
      <c r="L2798" t="s">
        <v>69</v>
      </c>
      <c r="M2798">
        <v>33.299999999999997</v>
      </c>
      <c r="N2798">
        <v>61062728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33.299999999999997</v>
      </c>
      <c r="BG2798">
        <v>61062728</v>
      </c>
      <c r="BH2798" t="s">
        <v>4304</v>
      </c>
      <c r="BI2798" t="s">
        <v>4334</v>
      </c>
    </row>
    <row r="2799" spans="1:61" x14ac:dyDescent="0.2">
      <c r="A2799" t="s">
        <v>4192</v>
      </c>
      <c r="B2799" t="s">
        <v>4193</v>
      </c>
      <c r="C2799" t="s">
        <v>4174</v>
      </c>
      <c r="D2799" t="s">
        <v>4194</v>
      </c>
      <c r="E2799" t="s">
        <v>108</v>
      </c>
      <c r="F2799" t="s">
        <v>66</v>
      </c>
      <c r="G2799" t="s">
        <v>5436</v>
      </c>
      <c r="H2799" t="s">
        <v>5437</v>
      </c>
      <c r="I2799" t="s">
        <v>64</v>
      </c>
      <c r="J2799" t="s">
        <v>5435</v>
      </c>
      <c r="K2799">
        <v>1</v>
      </c>
      <c r="L2799" t="s">
        <v>69</v>
      </c>
      <c r="M2799">
        <v>11.56</v>
      </c>
      <c r="N2799">
        <v>16666765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11.56</v>
      </c>
      <c r="BG2799">
        <v>16666765</v>
      </c>
      <c r="BH2799" t="s">
        <v>4304</v>
      </c>
      <c r="BI2799" t="s">
        <v>4334</v>
      </c>
    </row>
    <row r="2800" spans="1:61" x14ac:dyDescent="0.2">
      <c r="A2800" t="s">
        <v>4406</v>
      </c>
      <c r="B2800" t="s">
        <v>1230</v>
      </c>
      <c r="C2800" t="s">
        <v>4369</v>
      </c>
      <c r="D2800" t="s">
        <v>64</v>
      </c>
      <c r="E2800" t="s">
        <v>108</v>
      </c>
      <c r="F2800" t="s">
        <v>66</v>
      </c>
      <c r="G2800" t="s">
        <v>5438</v>
      </c>
      <c r="H2800" t="s">
        <v>5439</v>
      </c>
      <c r="I2800" t="s">
        <v>64</v>
      </c>
      <c r="J2800" t="s">
        <v>5440</v>
      </c>
      <c r="K2800">
        <v>1</v>
      </c>
      <c r="L2800" t="s">
        <v>69</v>
      </c>
      <c r="M2800">
        <v>7.43</v>
      </c>
      <c r="N2800">
        <v>11688514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7.43</v>
      </c>
      <c r="AV2800">
        <v>11688514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4304</v>
      </c>
      <c r="BI2800" t="s">
        <v>4334</v>
      </c>
    </row>
    <row r="2801" spans="1:61" x14ac:dyDescent="0.2">
      <c r="A2801" t="s">
        <v>4309</v>
      </c>
      <c r="B2801" t="s">
        <v>1230</v>
      </c>
      <c r="C2801" t="s">
        <v>4369</v>
      </c>
      <c r="D2801" t="s">
        <v>64</v>
      </c>
      <c r="E2801" t="s">
        <v>108</v>
      </c>
      <c r="F2801" t="s">
        <v>66</v>
      </c>
      <c r="G2801" t="s">
        <v>5098</v>
      </c>
      <c r="H2801" t="s">
        <v>5099</v>
      </c>
      <c r="I2801" t="s">
        <v>64</v>
      </c>
      <c r="J2801" t="s">
        <v>5441</v>
      </c>
      <c r="K2801">
        <v>3</v>
      </c>
      <c r="L2801" t="s">
        <v>69</v>
      </c>
      <c r="M2801">
        <v>2.65</v>
      </c>
      <c r="N2801">
        <v>16533800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1.31</v>
      </c>
      <c r="AV2801">
        <v>8173311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1.34</v>
      </c>
      <c r="BG2801">
        <v>8360489</v>
      </c>
      <c r="BH2801" t="s">
        <v>4405</v>
      </c>
      <c r="BI2801" t="s">
        <v>4315</v>
      </c>
    </row>
    <row r="2802" spans="1:61" x14ac:dyDescent="0.2">
      <c r="A2802" t="s">
        <v>4653</v>
      </c>
      <c r="B2802" t="s">
        <v>1230</v>
      </c>
      <c r="C2802" t="s">
        <v>4369</v>
      </c>
      <c r="D2802" t="s">
        <v>64</v>
      </c>
      <c r="E2802" t="s">
        <v>108</v>
      </c>
      <c r="F2802" t="s">
        <v>66</v>
      </c>
      <c r="G2802" t="s">
        <v>5442</v>
      </c>
      <c r="H2802" t="s">
        <v>5443</v>
      </c>
      <c r="I2802" t="s">
        <v>64</v>
      </c>
      <c r="J2802" t="s">
        <v>5444</v>
      </c>
      <c r="K2802">
        <v>1</v>
      </c>
      <c r="L2802" t="s">
        <v>69</v>
      </c>
      <c r="M2802">
        <v>5.86</v>
      </c>
      <c r="N2802">
        <v>10432748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3.5</v>
      </c>
      <c r="AB2802">
        <v>3562781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3.5</v>
      </c>
      <c r="AR2802">
        <v>3562781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5.86</v>
      </c>
      <c r="BG2802">
        <v>10432748</v>
      </c>
      <c r="BH2802" t="s">
        <v>4304</v>
      </c>
      <c r="BI2802" t="s">
        <v>4334</v>
      </c>
    </row>
    <row r="2803" spans="1:61" x14ac:dyDescent="0.2">
      <c r="A2803" t="s">
        <v>4192</v>
      </c>
      <c r="B2803" t="s">
        <v>4193</v>
      </c>
      <c r="C2803" t="s">
        <v>4174</v>
      </c>
      <c r="D2803" t="s">
        <v>4194</v>
      </c>
      <c r="E2803" t="s">
        <v>108</v>
      </c>
      <c r="F2803" t="s">
        <v>66</v>
      </c>
      <c r="G2803" t="s">
        <v>5445</v>
      </c>
      <c r="H2803" t="s">
        <v>5446</v>
      </c>
      <c r="I2803" t="s">
        <v>64</v>
      </c>
      <c r="J2803" t="s">
        <v>5444</v>
      </c>
      <c r="K2803">
        <v>1</v>
      </c>
      <c r="L2803" t="s">
        <v>69</v>
      </c>
      <c r="M2803">
        <v>8.68</v>
      </c>
      <c r="N2803">
        <v>13199628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8.68</v>
      </c>
      <c r="BG2803">
        <v>13199628</v>
      </c>
      <c r="BH2803" t="s">
        <v>4304</v>
      </c>
      <c r="BI2803" t="s">
        <v>4334</v>
      </c>
    </row>
    <row r="2804" spans="1:61" x14ac:dyDescent="0.2">
      <c r="A2804" t="s">
        <v>1229</v>
      </c>
      <c r="B2804" t="s">
        <v>1230</v>
      </c>
      <c r="C2804" t="s">
        <v>4369</v>
      </c>
      <c r="D2804" t="s">
        <v>64</v>
      </c>
      <c r="E2804" t="s">
        <v>108</v>
      </c>
      <c r="F2804" t="s">
        <v>66</v>
      </c>
      <c r="G2804" t="s">
        <v>5447</v>
      </c>
      <c r="H2804" t="s">
        <v>5448</v>
      </c>
      <c r="I2804" t="s">
        <v>64</v>
      </c>
      <c r="J2804" t="s">
        <v>5449</v>
      </c>
      <c r="K2804">
        <v>1</v>
      </c>
      <c r="L2804" t="s">
        <v>69</v>
      </c>
      <c r="M2804">
        <v>13.49</v>
      </c>
      <c r="N2804">
        <v>15483360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13.49</v>
      </c>
      <c r="BG2804">
        <v>15483360</v>
      </c>
      <c r="BH2804" t="s">
        <v>4304</v>
      </c>
      <c r="BI2804" t="s">
        <v>4334</v>
      </c>
    </row>
    <row r="2805" spans="1:61" x14ac:dyDescent="0.2">
      <c r="A2805" t="s">
        <v>1229</v>
      </c>
      <c r="B2805" t="s">
        <v>1230</v>
      </c>
      <c r="C2805" t="s">
        <v>4369</v>
      </c>
      <c r="D2805" t="s">
        <v>64</v>
      </c>
      <c r="E2805" t="s">
        <v>108</v>
      </c>
      <c r="F2805" t="s">
        <v>66</v>
      </c>
      <c r="G2805" t="s">
        <v>5450</v>
      </c>
      <c r="H2805" t="s">
        <v>5451</v>
      </c>
      <c r="I2805" t="s">
        <v>64</v>
      </c>
      <c r="J2805" t="s">
        <v>5452</v>
      </c>
      <c r="K2805">
        <v>1</v>
      </c>
      <c r="L2805" t="s">
        <v>69</v>
      </c>
      <c r="M2805">
        <v>16.98</v>
      </c>
      <c r="N2805">
        <v>23339658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16.98</v>
      </c>
      <c r="BG2805">
        <v>23339658</v>
      </c>
      <c r="BH2805" t="s">
        <v>4304</v>
      </c>
      <c r="BI2805" t="s">
        <v>4334</v>
      </c>
    </row>
    <row r="2806" spans="1:61" x14ac:dyDescent="0.2">
      <c r="A2806" t="s">
        <v>4386</v>
      </c>
      <c r="B2806" t="s">
        <v>1230</v>
      </c>
      <c r="C2806" t="s">
        <v>4369</v>
      </c>
      <c r="D2806" t="s">
        <v>64</v>
      </c>
      <c r="E2806" t="s">
        <v>108</v>
      </c>
      <c r="F2806" t="s">
        <v>66</v>
      </c>
      <c r="G2806" t="s">
        <v>5453</v>
      </c>
      <c r="H2806" t="s">
        <v>5454</v>
      </c>
      <c r="I2806" t="s">
        <v>64</v>
      </c>
      <c r="J2806" t="s">
        <v>5455</v>
      </c>
      <c r="K2806">
        <v>1</v>
      </c>
      <c r="L2806" t="s">
        <v>69</v>
      </c>
      <c r="M2806">
        <v>3.3</v>
      </c>
      <c r="N2806">
        <v>5797417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3.3</v>
      </c>
      <c r="BG2806">
        <v>5797417</v>
      </c>
      <c r="BH2806" t="s">
        <v>4314</v>
      </c>
      <c r="BI2806" t="s">
        <v>4390</v>
      </c>
    </row>
    <row r="2807" spans="1:61" x14ac:dyDescent="0.2">
      <c r="A2807" t="s">
        <v>4209</v>
      </c>
      <c r="B2807" t="s">
        <v>4193</v>
      </c>
      <c r="C2807" t="s">
        <v>4174</v>
      </c>
      <c r="D2807" t="s">
        <v>4194</v>
      </c>
      <c r="E2807" t="s">
        <v>108</v>
      </c>
      <c r="F2807" t="s">
        <v>66</v>
      </c>
      <c r="G2807" t="s">
        <v>4391</v>
      </c>
      <c r="H2807" t="s">
        <v>4392</v>
      </c>
      <c r="I2807" t="s">
        <v>64</v>
      </c>
      <c r="J2807" t="s">
        <v>5456</v>
      </c>
      <c r="K2807">
        <v>2</v>
      </c>
      <c r="L2807" t="s">
        <v>69</v>
      </c>
      <c r="M2807">
        <v>7.37</v>
      </c>
      <c r="N2807">
        <v>9321122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7.37</v>
      </c>
      <c r="AJ2807">
        <v>9321122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4304</v>
      </c>
      <c r="BI2807" t="s">
        <v>4305</v>
      </c>
    </row>
    <row r="2808" spans="1:61" x14ac:dyDescent="0.2">
      <c r="A2808" t="s">
        <v>4406</v>
      </c>
      <c r="B2808" t="s">
        <v>1230</v>
      </c>
      <c r="C2808" t="s">
        <v>4369</v>
      </c>
      <c r="D2808" t="s">
        <v>64</v>
      </c>
      <c r="E2808" t="s">
        <v>108</v>
      </c>
      <c r="F2808" t="s">
        <v>66</v>
      </c>
      <c r="G2808" t="s">
        <v>5457</v>
      </c>
      <c r="H2808" t="s">
        <v>5458</v>
      </c>
      <c r="I2808" t="s">
        <v>64</v>
      </c>
      <c r="J2808" t="s">
        <v>5459</v>
      </c>
      <c r="K2808">
        <v>3</v>
      </c>
      <c r="L2808" t="s">
        <v>69</v>
      </c>
      <c r="M2808">
        <v>7.93</v>
      </c>
      <c r="N2808">
        <v>19530643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7.93</v>
      </c>
      <c r="BG2808">
        <v>19530643</v>
      </c>
      <c r="BH2808" t="s">
        <v>4304</v>
      </c>
      <c r="BI2808" t="s">
        <v>4305</v>
      </c>
    </row>
    <row r="2809" spans="1:61" x14ac:dyDescent="0.2">
      <c r="A2809" t="s">
        <v>4406</v>
      </c>
      <c r="B2809" t="s">
        <v>1230</v>
      </c>
      <c r="C2809" t="s">
        <v>4369</v>
      </c>
      <c r="D2809" t="s">
        <v>64</v>
      </c>
      <c r="E2809" t="s">
        <v>108</v>
      </c>
      <c r="F2809" t="s">
        <v>66</v>
      </c>
      <c r="G2809" t="s">
        <v>5460</v>
      </c>
      <c r="H2809" t="s">
        <v>5461</v>
      </c>
      <c r="I2809" t="s">
        <v>64</v>
      </c>
      <c r="J2809" t="s">
        <v>5459</v>
      </c>
      <c r="K2809">
        <v>4</v>
      </c>
      <c r="L2809" t="s">
        <v>69</v>
      </c>
      <c r="M2809">
        <v>23.29</v>
      </c>
      <c r="N2809">
        <v>27438446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23.29</v>
      </c>
      <c r="BG2809">
        <v>27438446</v>
      </c>
      <c r="BH2809" t="s">
        <v>4304</v>
      </c>
      <c r="BI2809" t="s">
        <v>4305</v>
      </c>
    </row>
    <row r="2810" spans="1:61" x14ac:dyDescent="0.2">
      <c r="A2810" t="s">
        <v>4386</v>
      </c>
      <c r="B2810" t="s">
        <v>1230</v>
      </c>
      <c r="C2810" t="s">
        <v>4369</v>
      </c>
      <c r="D2810" t="s">
        <v>64</v>
      </c>
      <c r="E2810" t="s">
        <v>108</v>
      </c>
      <c r="F2810" t="s">
        <v>66</v>
      </c>
      <c r="G2810" t="s">
        <v>5462</v>
      </c>
      <c r="H2810" t="s">
        <v>5463</v>
      </c>
      <c r="I2810" t="s">
        <v>64</v>
      </c>
      <c r="J2810" t="s">
        <v>5459</v>
      </c>
      <c r="K2810">
        <v>1</v>
      </c>
      <c r="L2810" t="s">
        <v>69</v>
      </c>
      <c r="M2810">
        <v>16.809999999999999</v>
      </c>
      <c r="N2810">
        <v>33058642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16.809999999999999</v>
      </c>
      <c r="AV2810">
        <v>33058642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4304</v>
      </c>
      <c r="BI2810" t="s">
        <v>4305</v>
      </c>
    </row>
    <row r="2811" spans="1:61" x14ac:dyDescent="0.2">
      <c r="A2811" t="s">
        <v>1229</v>
      </c>
      <c r="B2811" t="s">
        <v>1230</v>
      </c>
      <c r="C2811" t="s">
        <v>4369</v>
      </c>
      <c r="D2811" t="s">
        <v>64</v>
      </c>
      <c r="E2811" t="s">
        <v>108</v>
      </c>
      <c r="F2811" t="s">
        <v>66</v>
      </c>
      <c r="G2811" t="s">
        <v>5464</v>
      </c>
      <c r="H2811" t="s">
        <v>5465</v>
      </c>
      <c r="I2811" t="s">
        <v>64</v>
      </c>
      <c r="J2811" t="s">
        <v>5466</v>
      </c>
      <c r="K2811">
        <v>2</v>
      </c>
      <c r="L2811" t="s">
        <v>69</v>
      </c>
      <c r="M2811">
        <v>22.17</v>
      </c>
      <c r="N2811">
        <v>32949932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22.17</v>
      </c>
      <c r="AV2811">
        <v>32949932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4304</v>
      </c>
      <c r="BI2811" t="s">
        <v>4305</v>
      </c>
    </row>
    <row r="2812" spans="1:61" x14ac:dyDescent="0.2">
      <c r="A2812" t="s">
        <v>1229</v>
      </c>
      <c r="B2812" t="s">
        <v>1230</v>
      </c>
      <c r="C2812" t="s">
        <v>4369</v>
      </c>
      <c r="D2812" t="s">
        <v>64</v>
      </c>
      <c r="E2812" t="s">
        <v>108</v>
      </c>
      <c r="F2812" t="s">
        <v>66</v>
      </c>
      <c r="G2812" t="s">
        <v>5467</v>
      </c>
      <c r="H2812" t="s">
        <v>5468</v>
      </c>
      <c r="I2812" t="s">
        <v>64</v>
      </c>
      <c r="J2812" t="s">
        <v>5466</v>
      </c>
      <c r="K2812">
        <v>7</v>
      </c>
      <c r="L2812" t="s">
        <v>69</v>
      </c>
      <c r="M2812">
        <v>37.89</v>
      </c>
      <c r="N2812">
        <v>58690686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26.39</v>
      </c>
      <c r="AV2812">
        <v>40877468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11.5</v>
      </c>
      <c r="BG2812">
        <v>17813218</v>
      </c>
      <c r="BH2812" t="s">
        <v>4304</v>
      </c>
      <c r="BI2812" t="s">
        <v>4305</v>
      </c>
    </row>
    <row r="2813" spans="1:61" x14ac:dyDescent="0.2">
      <c r="A2813" t="s">
        <v>1229</v>
      </c>
      <c r="B2813" t="s">
        <v>1230</v>
      </c>
      <c r="C2813" t="s">
        <v>4369</v>
      </c>
      <c r="D2813" t="s">
        <v>64</v>
      </c>
      <c r="E2813" t="s">
        <v>108</v>
      </c>
      <c r="F2813" t="s">
        <v>66</v>
      </c>
      <c r="G2813" t="s">
        <v>5469</v>
      </c>
      <c r="H2813" t="s">
        <v>5470</v>
      </c>
      <c r="I2813" t="s">
        <v>64</v>
      </c>
      <c r="J2813" t="s">
        <v>5466</v>
      </c>
      <c r="K2813">
        <v>1</v>
      </c>
      <c r="L2813" t="s">
        <v>69</v>
      </c>
      <c r="M2813">
        <v>24.51</v>
      </c>
      <c r="N2813">
        <v>39413541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24.51</v>
      </c>
      <c r="AV2813">
        <v>39413541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4304</v>
      </c>
      <c r="BI2813" t="s">
        <v>4305</v>
      </c>
    </row>
    <row r="2814" spans="1:61" x14ac:dyDescent="0.2">
      <c r="A2814" t="s">
        <v>1229</v>
      </c>
      <c r="B2814" t="s">
        <v>1230</v>
      </c>
      <c r="C2814" t="s">
        <v>4369</v>
      </c>
      <c r="D2814" t="s">
        <v>64</v>
      </c>
      <c r="E2814" t="s">
        <v>108</v>
      </c>
      <c r="F2814" t="s">
        <v>66</v>
      </c>
      <c r="G2814" t="s">
        <v>5471</v>
      </c>
      <c r="H2814" t="s">
        <v>5472</v>
      </c>
      <c r="I2814" t="s">
        <v>64</v>
      </c>
      <c r="J2814" t="s">
        <v>5466</v>
      </c>
      <c r="K2814">
        <v>6</v>
      </c>
      <c r="L2814" t="s">
        <v>69</v>
      </c>
      <c r="M2814">
        <v>13.42</v>
      </c>
      <c r="N2814">
        <v>24334355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13.42</v>
      </c>
      <c r="BG2814">
        <v>24334355</v>
      </c>
      <c r="BH2814" t="s">
        <v>4304</v>
      </c>
      <c r="BI2814" t="s">
        <v>4305</v>
      </c>
    </row>
    <row r="2815" spans="1:61" x14ac:dyDescent="0.2">
      <c r="A2815" t="s">
        <v>4653</v>
      </c>
      <c r="B2815" t="s">
        <v>1230</v>
      </c>
      <c r="C2815" t="s">
        <v>4369</v>
      </c>
      <c r="D2815" t="s">
        <v>64</v>
      </c>
      <c r="E2815" t="s">
        <v>108</v>
      </c>
      <c r="F2815" t="s">
        <v>66</v>
      </c>
      <c r="G2815" t="s">
        <v>4951</v>
      </c>
      <c r="H2815" t="s">
        <v>4952</v>
      </c>
      <c r="I2815" t="s">
        <v>64</v>
      </c>
      <c r="J2815" t="s">
        <v>5466</v>
      </c>
      <c r="K2815">
        <v>10</v>
      </c>
      <c r="L2815" t="s">
        <v>69</v>
      </c>
      <c r="M2815">
        <v>16.04</v>
      </c>
      <c r="N2815">
        <v>25153017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16.04</v>
      </c>
      <c r="BG2815">
        <v>25153017</v>
      </c>
      <c r="BH2815" t="s">
        <v>4304</v>
      </c>
      <c r="BI2815" t="s">
        <v>4305</v>
      </c>
    </row>
    <row r="2816" spans="1:61" x14ac:dyDescent="0.2">
      <c r="A2816" t="s">
        <v>4653</v>
      </c>
      <c r="B2816" t="s">
        <v>1230</v>
      </c>
      <c r="C2816" t="s">
        <v>4369</v>
      </c>
      <c r="D2816" t="s">
        <v>64</v>
      </c>
      <c r="E2816" t="s">
        <v>108</v>
      </c>
      <c r="F2816" t="s">
        <v>66</v>
      </c>
      <c r="G2816" t="s">
        <v>4951</v>
      </c>
      <c r="H2816" t="s">
        <v>4952</v>
      </c>
      <c r="I2816" t="s">
        <v>64</v>
      </c>
      <c r="J2816" t="s">
        <v>5466</v>
      </c>
      <c r="K2816">
        <v>8</v>
      </c>
      <c r="L2816" t="s">
        <v>69</v>
      </c>
      <c r="M2816">
        <v>10.45</v>
      </c>
      <c r="N2816">
        <v>16768099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10.45</v>
      </c>
      <c r="BG2816">
        <v>16768099</v>
      </c>
      <c r="BH2816" t="s">
        <v>4304</v>
      </c>
      <c r="BI2816" t="s">
        <v>4305</v>
      </c>
    </row>
    <row r="2817" spans="1:61" x14ac:dyDescent="0.2">
      <c r="A2817" t="s">
        <v>4653</v>
      </c>
      <c r="B2817" t="s">
        <v>1230</v>
      </c>
      <c r="C2817" t="s">
        <v>4369</v>
      </c>
      <c r="D2817" t="s">
        <v>64</v>
      </c>
      <c r="E2817" t="s">
        <v>108</v>
      </c>
      <c r="F2817" t="s">
        <v>66</v>
      </c>
      <c r="G2817" t="s">
        <v>5473</v>
      </c>
      <c r="H2817" t="s">
        <v>5474</v>
      </c>
      <c r="I2817" t="s">
        <v>64</v>
      </c>
      <c r="J2817" t="s">
        <v>5466</v>
      </c>
      <c r="K2817">
        <v>9</v>
      </c>
      <c r="L2817" t="s">
        <v>69</v>
      </c>
      <c r="M2817">
        <v>18.149999999999999</v>
      </c>
      <c r="N2817">
        <v>27788394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18.149999999999999</v>
      </c>
      <c r="BG2817">
        <v>27788394</v>
      </c>
      <c r="BH2817" t="s">
        <v>4304</v>
      </c>
      <c r="BI2817" t="s">
        <v>4305</v>
      </c>
    </row>
    <row r="2818" spans="1:61" x14ac:dyDescent="0.2">
      <c r="A2818" t="s">
        <v>5475</v>
      </c>
      <c r="B2818" t="s">
        <v>1230</v>
      </c>
      <c r="C2818" t="s">
        <v>4369</v>
      </c>
      <c r="D2818" t="s">
        <v>64</v>
      </c>
      <c r="E2818" t="s">
        <v>108</v>
      </c>
      <c r="F2818" t="s">
        <v>66</v>
      </c>
      <c r="G2818" t="s">
        <v>5476</v>
      </c>
      <c r="H2818" t="s">
        <v>5477</v>
      </c>
      <c r="I2818" t="s">
        <v>64</v>
      </c>
      <c r="J2818" t="s">
        <v>5466</v>
      </c>
      <c r="K2818">
        <v>12</v>
      </c>
      <c r="L2818" t="s">
        <v>69</v>
      </c>
      <c r="M2818">
        <v>32.44</v>
      </c>
      <c r="N2818">
        <v>60889805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32.44</v>
      </c>
      <c r="BG2818">
        <v>60889805</v>
      </c>
      <c r="BH2818" t="s">
        <v>4304</v>
      </c>
      <c r="BI2818" t="s">
        <v>4305</v>
      </c>
    </row>
    <row r="2819" spans="1:61" x14ac:dyDescent="0.2">
      <c r="A2819" t="s">
        <v>4192</v>
      </c>
      <c r="B2819" t="s">
        <v>4193</v>
      </c>
      <c r="C2819" t="s">
        <v>4174</v>
      </c>
      <c r="D2819" t="s">
        <v>4194</v>
      </c>
      <c r="E2819" t="s">
        <v>108</v>
      </c>
      <c r="F2819" t="s">
        <v>66</v>
      </c>
      <c r="G2819" t="s">
        <v>5478</v>
      </c>
      <c r="H2819" t="s">
        <v>5479</v>
      </c>
      <c r="I2819" t="s">
        <v>64</v>
      </c>
      <c r="J2819" t="s">
        <v>5466</v>
      </c>
      <c r="K2819">
        <v>8</v>
      </c>
      <c r="L2819" t="s">
        <v>69</v>
      </c>
      <c r="M2819">
        <v>29.2</v>
      </c>
      <c r="N2819">
        <v>41084912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28.4</v>
      </c>
      <c r="AJ2819">
        <v>39959297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0.8</v>
      </c>
      <c r="AT2819">
        <v>1125615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4304</v>
      </c>
      <c r="BI2819" t="s">
        <v>4305</v>
      </c>
    </row>
    <row r="2820" spans="1:61" x14ac:dyDescent="0.2">
      <c r="A2820" t="s">
        <v>4653</v>
      </c>
      <c r="B2820" t="s">
        <v>1230</v>
      </c>
      <c r="C2820" t="s">
        <v>4369</v>
      </c>
      <c r="D2820" t="s">
        <v>64</v>
      </c>
      <c r="E2820" t="s">
        <v>108</v>
      </c>
      <c r="F2820" t="s">
        <v>66</v>
      </c>
      <c r="G2820" t="s">
        <v>4951</v>
      </c>
      <c r="H2820" t="s">
        <v>4952</v>
      </c>
      <c r="I2820" t="s">
        <v>64</v>
      </c>
      <c r="J2820" t="s">
        <v>5480</v>
      </c>
      <c r="K2820">
        <v>2</v>
      </c>
      <c r="L2820" t="s">
        <v>69</v>
      </c>
      <c r="M2820">
        <v>38.1</v>
      </c>
      <c r="N2820">
        <v>58976291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38.1</v>
      </c>
      <c r="BG2820">
        <v>58976291</v>
      </c>
      <c r="BH2820" t="s">
        <v>4304</v>
      </c>
      <c r="BI2820" t="s">
        <v>4305</v>
      </c>
    </row>
    <row r="2821" spans="1:61" x14ac:dyDescent="0.2">
      <c r="A2821" t="s">
        <v>4192</v>
      </c>
      <c r="B2821" t="s">
        <v>4193</v>
      </c>
      <c r="C2821" t="s">
        <v>4174</v>
      </c>
      <c r="D2821" t="s">
        <v>4194</v>
      </c>
      <c r="E2821" t="s">
        <v>108</v>
      </c>
      <c r="F2821" t="s">
        <v>66</v>
      </c>
      <c r="G2821" t="s">
        <v>5481</v>
      </c>
      <c r="H2821" t="s">
        <v>5482</v>
      </c>
      <c r="I2821" t="s">
        <v>64</v>
      </c>
      <c r="J2821" t="s">
        <v>5483</v>
      </c>
      <c r="K2821">
        <v>1</v>
      </c>
      <c r="L2821" t="s">
        <v>69</v>
      </c>
      <c r="M2821">
        <v>11.3</v>
      </c>
      <c r="N2821">
        <v>13535935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11.3</v>
      </c>
      <c r="AJ2821">
        <v>13535935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4314</v>
      </c>
      <c r="BI2821" t="s">
        <v>4319</v>
      </c>
    </row>
    <row r="2822" spans="1:61" x14ac:dyDescent="0.2">
      <c r="A2822" t="s">
        <v>4653</v>
      </c>
      <c r="B2822" t="s">
        <v>1230</v>
      </c>
      <c r="C2822" t="s">
        <v>4369</v>
      </c>
      <c r="D2822" t="s">
        <v>64</v>
      </c>
      <c r="E2822" t="s">
        <v>108</v>
      </c>
      <c r="F2822" t="s">
        <v>66</v>
      </c>
      <c r="G2822" t="s">
        <v>5484</v>
      </c>
      <c r="H2822" t="s">
        <v>5485</v>
      </c>
      <c r="I2822" t="s">
        <v>64</v>
      </c>
      <c r="J2822" t="s">
        <v>5486</v>
      </c>
      <c r="K2822">
        <v>1</v>
      </c>
      <c r="L2822" t="s">
        <v>69</v>
      </c>
      <c r="M2822">
        <v>130.18</v>
      </c>
      <c r="N2822">
        <v>236500873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80.88</v>
      </c>
      <c r="AV2822">
        <v>146936477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49.3</v>
      </c>
      <c r="BG2822">
        <v>89564396</v>
      </c>
      <c r="BH2822" t="s">
        <v>4314</v>
      </c>
      <c r="BI2822" t="s">
        <v>5239</v>
      </c>
    </row>
    <row r="2823" spans="1:61" x14ac:dyDescent="0.2">
      <c r="A2823" t="s">
        <v>4192</v>
      </c>
      <c r="B2823" t="s">
        <v>4193</v>
      </c>
      <c r="C2823" t="s">
        <v>4174</v>
      </c>
      <c r="D2823" t="s">
        <v>4194</v>
      </c>
      <c r="E2823" t="s">
        <v>108</v>
      </c>
      <c r="F2823" t="s">
        <v>66</v>
      </c>
      <c r="G2823" t="s">
        <v>5487</v>
      </c>
      <c r="H2823" t="s">
        <v>5488</v>
      </c>
      <c r="I2823" t="s">
        <v>64</v>
      </c>
      <c r="J2823" t="s">
        <v>5489</v>
      </c>
      <c r="K2823">
        <v>1</v>
      </c>
      <c r="L2823" t="s">
        <v>69</v>
      </c>
      <c r="M2823">
        <v>42.25</v>
      </c>
      <c r="N2823">
        <v>44073965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21.06</v>
      </c>
      <c r="AJ2823">
        <v>21969176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21.19</v>
      </c>
      <c r="BG2823">
        <v>22104789</v>
      </c>
      <c r="BH2823" t="s">
        <v>4304</v>
      </c>
      <c r="BI2823" t="s">
        <v>4397</v>
      </c>
    </row>
    <row r="2824" spans="1:61" x14ac:dyDescent="0.2">
      <c r="A2824" t="s">
        <v>4192</v>
      </c>
      <c r="B2824" t="s">
        <v>4193</v>
      </c>
      <c r="C2824" t="s">
        <v>4174</v>
      </c>
      <c r="D2824" t="s">
        <v>4194</v>
      </c>
      <c r="E2824" t="s">
        <v>108</v>
      </c>
      <c r="F2824" t="s">
        <v>66</v>
      </c>
      <c r="G2824" t="s">
        <v>5490</v>
      </c>
      <c r="H2824" t="s">
        <v>5491</v>
      </c>
      <c r="I2824" t="s">
        <v>64</v>
      </c>
      <c r="J2824" t="s">
        <v>5492</v>
      </c>
      <c r="K2824">
        <v>1</v>
      </c>
      <c r="L2824" t="s">
        <v>69</v>
      </c>
      <c r="M2824">
        <v>43.27</v>
      </c>
      <c r="N2824">
        <v>46292043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43.27</v>
      </c>
      <c r="BG2824">
        <v>46292043</v>
      </c>
      <c r="BH2824" t="s">
        <v>4304</v>
      </c>
      <c r="BI2824" t="s">
        <v>4397</v>
      </c>
    </row>
    <row r="2825" spans="1:61" x14ac:dyDescent="0.2">
      <c r="A2825" t="s">
        <v>4406</v>
      </c>
      <c r="B2825" t="s">
        <v>1230</v>
      </c>
      <c r="C2825" t="s">
        <v>4369</v>
      </c>
      <c r="D2825" t="s">
        <v>64</v>
      </c>
      <c r="E2825" t="s">
        <v>108</v>
      </c>
      <c r="F2825" t="s">
        <v>66</v>
      </c>
      <c r="G2825" t="s">
        <v>5493</v>
      </c>
      <c r="H2825" t="s">
        <v>5494</v>
      </c>
      <c r="I2825" t="s">
        <v>64</v>
      </c>
      <c r="J2825" t="s">
        <v>5495</v>
      </c>
      <c r="K2825">
        <v>1</v>
      </c>
      <c r="L2825" t="s">
        <v>69</v>
      </c>
      <c r="M2825">
        <v>44.39</v>
      </c>
      <c r="N2825">
        <v>70938830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44.39</v>
      </c>
      <c r="BG2825">
        <v>70938830</v>
      </c>
      <c r="BH2825" t="s">
        <v>4304</v>
      </c>
      <c r="BI2825" t="s">
        <v>4397</v>
      </c>
    </row>
    <row r="2826" spans="1:61" x14ac:dyDescent="0.2">
      <c r="A2826" t="s">
        <v>4192</v>
      </c>
      <c r="B2826" t="s">
        <v>4193</v>
      </c>
      <c r="C2826" t="s">
        <v>4174</v>
      </c>
      <c r="D2826" t="s">
        <v>4194</v>
      </c>
      <c r="E2826" t="s">
        <v>108</v>
      </c>
      <c r="F2826" t="s">
        <v>66</v>
      </c>
      <c r="G2826" t="s">
        <v>5496</v>
      </c>
      <c r="H2826" t="s">
        <v>5497</v>
      </c>
      <c r="I2826" t="s">
        <v>64</v>
      </c>
      <c r="J2826" t="s">
        <v>5495</v>
      </c>
      <c r="K2826">
        <v>1</v>
      </c>
      <c r="L2826" t="s">
        <v>69</v>
      </c>
      <c r="M2826">
        <v>9.82</v>
      </c>
      <c r="N2826">
        <v>8769561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9.82</v>
      </c>
      <c r="BG2826">
        <v>8769561</v>
      </c>
      <c r="BH2826" t="s">
        <v>4304</v>
      </c>
      <c r="BI2826" t="s">
        <v>4397</v>
      </c>
    </row>
    <row r="2827" spans="1:61" x14ac:dyDescent="0.2">
      <c r="A2827" t="s">
        <v>1229</v>
      </c>
      <c r="B2827" t="s">
        <v>1230</v>
      </c>
      <c r="C2827" t="s">
        <v>4369</v>
      </c>
      <c r="D2827" t="s">
        <v>64</v>
      </c>
      <c r="E2827" t="s">
        <v>108</v>
      </c>
      <c r="F2827" t="s">
        <v>66</v>
      </c>
      <c r="G2827" t="s">
        <v>5498</v>
      </c>
      <c r="H2827" t="s">
        <v>5499</v>
      </c>
      <c r="I2827" t="s">
        <v>64</v>
      </c>
      <c r="J2827" t="s">
        <v>5500</v>
      </c>
      <c r="K2827">
        <v>1</v>
      </c>
      <c r="L2827" t="s">
        <v>69</v>
      </c>
      <c r="M2827">
        <v>6.31</v>
      </c>
      <c r="N2827">
        <v>6941870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6.31</v>
      </c>
      <c r="BG2827">
        <v>6941870</v>
      </c>
      <c r="BH2827" t="s">
        <v>4314</v>
      </c>
      <c r="BI2827" t="s">
        <v>4390</v>
      </c>
    </row>
    <row r="2828" spans="1:61" x14ac:dyDescent="0.2">
      <c r="A2828" t="s">
        <v>4197</v>
      </c>
      <c r="B2828" t="s">
        <v>4398</v>
      </c>
      <c r="C2828" t="s">
        <v>4369</v>
      </c>
      <c r="D2828" t="s">
        <v>64</v>
      </c>
      <c r="E2828" t="s">
        <v>108</v>
      </c>
      <c r="F2828" t="s">
        <v>66</v>
      </c>
      <c r="G2828" t="s">
        <v>5501</v>
      </c>
      <c r="H2828" t="s">
        <v>5502</v>
      </c>
      <c r="I2828" t="s">
        <v>64</v>
      </c>
      <c r="J2828" t="s">
        <v>5503</v>
      </c>
      <c r="K2828">
        <v>1</v>
      </c>
      <c r="L2828" t="s">
        <v>69</v>
      </c>
      <c r="M2828">
        <v>63.37</v>
      </c>
      <c r="N2828">
        <v>74803723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42.5</v>
      </c>
      <c r="AV2828">
        <v>50168191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20.87</v>
      </c>
      <c r="BG2828">
        <v>24635532</v>
      </c>
      <c r="BH2828" t="s">
        <v>4405</v>
      </c>
      <c r="BI2828" t="s">
        <v>4468</v>
      </c>
    </row>
    <row r="2829" spans="1:61" x14ac:dyDescent="0.2">
      <c r="A2829" t="s">
        <v>4172</v>
      </c>
      <c r="B2829" t="s">
        <v>4193</v>
      </c>
      <c r="C2829" t="s">
        <v>4174</v>
      </c>
      <c r="D2829" t="s">
        <v>4175</v>
      </c>
      <c r="E2829" t="s">
        <v>108</v>
      </c>
      <c r="F2829" t="s">
        <v>66</v>
      </c>
      <c r="G2829" t="s">
        <v>5504</v>
      </c>
      <c r="H2829" t="s">
        <v>5505</v>
      </c>
      <c r="I2829" t="s">
        <v>64</v>
      </c>
      <c r="J2829" t="s">
        <v>5506</v>
      </c>
      <c r="K2829">
        <v>1</v>
      </c>
      <c r="L2829" t="s">
        <v>69</v>
      </c>
      <c r="M2829">
        <v>18.989999999999998</v>
      </c>
      <c r="N2829">
        <v>23339862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18.989999999999998</v>
      </c>
      <c r="BG2829">
        <v>23339862</v>
      </c>
      <c r="BH2829" t="s">
        <v>4304</v>
      </c>
      <c r="BI2829" t="s">
        <v>4397</v>
      </c>
    </row>
    <row r="2830" spans="1:61" x14ac:dyDescent="0.2">
      <c r="A2830" t="s">
        <v>4386</v>
      </c>
      <c r="B2830" t="s">
        <v>1230</v>
      </c>
      <c r="C2830" t="s">
        <v>4369</v>
      </c>
      <c r="D2830" t="s">
        <v>64</v>
      </c>
      <c r="E2830" t="s">
        <v>108</v>
      </c>
      <c r="F2830" t="s">
        <v>66</v>
      </c>
      <c r="G2830" t="s">
        <v>4549</v>
      </c>
      <c r="H2830" t="s">
        <v>4550</v>
      </c>
      <c r="I2830" t="s">
        <v>64</v>
      </c>
      <c r="J2830" t="s">
        <v>5507</v>
      </c>
      <c r="K2830">
        <v>1</v>
      </c>
      <c r="L2830" t="s">
        <v>69</v>
      </c>
      <c r="M2830">
        <v>18.329999999999998</v>
      </c>
      <c r="N2830">
        <v>29755260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18.329999999999998</v>
      </c>
      <c r="BG2830">
        <v>29755260</v>
      </c>
      <c r="BH2830" t="s">
        <v>4314</v>
      </c>
      <c r="BI2830" t="s">
        <v>4319</v>
      </c>
    </row>
    <row r="2831" spans="1:61" x14ac:dyDescent="0.2">
      <c r="A2831" t="s">
        <v>1229</v>
      </c>
      <c r="B2831" t="s">
        <v>1230</v>
      </c>
      <c r="C2831" t="s">
        <v>4369</v>
      </c>
      <c r="D2831" t="s">
        <v>64</v>
      </c>
      <c r="E2831" t="s">
        <v>108</v>
      </c>
      <c r="F2831" t="s">
        <v>66</v>
      </c>
      <c r="G2831" t="s">
        <v>5508</v>
      </c>
      <c r="H2831" t="s">
        <v>5509</v>
      </c>
      <c r="I2831" t="s">
        <v>64</v>
      </c>
      <c r="J2831" t="s">
        <v>5510</v>
      </c>
      <c r="K2831">
        <v>1</v>
      </c>
      <c r="L2831" t="s">
        <v>69</v>
      </c>
      <c r="M2831">
        <v>25.1</v>
      </c>
      <c r="N2831">
        <v>34095738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7.25</v>
      </c>
      <c r="AV2831">
        <v>9848369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17.850000000000001</v>
      </c>
      <c r="BG2831">
        <v>24247369</v>
      </c>
      <c r="BH2831" t="s">
        <v>4314</v>
      </c>
      <c r="BI2831" t="s">
        <v>4319</v>
      </c>
    </row>
    <row r="2832" spans="1:61" x14ac:dyDescent="0.2">
      <c r="A2832" t="s">
        <v>1229</v>
      </c>
      <c r="B2832" t="s">
        <v>1230</v>
      </c>
      <c r="C2832" t="s">
        <v>4369</v>
      </c>
      <c r="D2832" t="s">
        <v>64</v>
      </c>
      <c r="E2832" t="s">
        <v>108</v>
      </c>
      <c r="F2832" t="s">
        <v>66</v>
      </c>
      <c r="G2832" t="s">
        <v>5123</v>
      </c>
      <c r="H2832" t="s">
        <v>5124</v>
      </c>
      <c r="I2832" t="s">
        <v>64</v>
      </c>
      <c r="J2832" t="s">
        <v>5511</v>
      </c>
      <c r="K2832">
        <v>1</v>
      </c>
      <c r="L2832" t="s">
        <v>69</v>
      </c>
      <c r="M2832">
        <v>23.16</v>
      </c>
      <c r="N2832">
        <v>32529015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23.16</v>
      </c>
      <c r="AV2832">
        <v>32529015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4314</v>
      </c>
      <c r="BI2832" t="s">
        <v>4390</v>
      </c>
    </row>
    <row r="2833" spans="1:61" x14ac:dyDescent="0.2">
      <c r="A2833" t="s">
        <v>1229</v>
      </c>
      <c r="B2833" t="s">
        <v>1230</v>
      </c>
      <c r="C2833" t="s">
        <v>4369</v>
      </c>
      <c r="D2833" t="s">
        <v>64</v>
      </c>
      <c r="E2833" t="s">
        <v>108</v>
      </c>
      <c r="F2833" t="s">
        <v>66</v>
      </c>
      <c r="G2833" t="s">
        <v>4434</v>
      </c>
      <c r="H2833" t="s">
        <v>4435</v>
      </c>
      <c r="I2833" t="s">
        <v>64</v>
      </c>
      <c r="J2833" t="s">
        <v>5512</v>
      </c>
      <c r="K2833">
        <v>1</v>
      </c>
      <c r="L2833" t="s">
        <v>69</v>
      </c>
      <c r="M2833">
        <v>1.48</v>
      </c>
      <c r="N2833">
        <v>2293647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1.48</v>
      </c>
      <c r="BG2833">
        <v>2293647</v>
      </c>
      <c r="BH2833" t="s">
        <v>4314</v>
      </c>
      <c r="BI2833" t="s">
        <v>4319</v>
      </c>
    </row>
    <row r="2834" spans="1:61" x14ac:dyDescent="0.2">
      <c r="A2834" t="s">
        <v>1229</v>
      </c>
      <c r="B2834" t="s">
        <v>1230</v>
      </c>
      <c r="C2834" t="s">
        <v>4369</v>
      </c>
      <c r="D2834" t="s">
        <v>64</v>
      </c>
      <c r="E2834" t="s">
        <v>108</v>
      </c>
      <c r="F2834" t="s">
        <v>66</v>
      </c>
      <c r="G2834" t="s">
        <v>5513</v>
      </c>
      <c r="H2834" t="s">
        <v>5514</v>
      </c>
      <c r="I2834" t="s">
        <v>64</v>
      </c>
      <c r="J2834" t="s">
        <v>5515</v>
      </c>
      <c r="K2834">
        <v>1</v>
      </c>
      <c r="L2834" t="s">
        <v>69</v>
      </c>
      <c r="M2834">
        <v>3.56</v>
      </c>
      <c r="N2834">
        <v>4535173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3.56</v>
      </c>
      <c r="AV2834">
        <v>4535173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4314</v>
      </c>
      <c r="BI2834" t="s">
        <v>4330</v>
      </c>
    </row>
    <row r="2835" spans="1:61" x14ac:dyDescent="0.2">
      <c r="A2835" t="s">
        <v>4197</v>
      </c>
      <c r="B2835" t="s">
        <v>4398</v>
      </c>
      <c r="C2835" t="s">
        <v>4369</v>
      </c>
      <c r="D2835" t="s">
        <v>64</v>
      </c>
      <c r="E2835" t="s">
        <v>108</v>
      </c>
      <c r="F2835" t="s">
        <v>66</v>
      </c>
      <c r="G2835" t="s">
        <v>5516</v>
      </c>
      <c r="H2835" t="s">
        <v>5517</v>
      </c>
      <c r="I2835" t="s">
        <v>64</v>
      </c>
      <c r="J2835" t="s">
        <v>5518</v>
      </c>
      <c r="K2835">
        <v>1</v>
      </c>
      <c r="L2835" t="s">
        <v>69</v>
      </c>
      <c r="M2835">
        <v>9.6999999999999993</v>
      </c>
      <c r="N2835">
        <v>12236081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9.6999999999999993</v>
      </c>
      <c r="AV2835">
        <v>12236081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4304</v>
      </c>
      <c r="BI2835" t="s">
        <v>4334</v>
      </c>
    </row>
    <row r="2836" spans="1:61" x14ac:dyDescent="0.2">
      <c r="A2836" t="s">
        <v>4184</v>
      </c>
      <c r="B2836" t="s">
        <v>4193</v>
      </c>
      <c r="C2836" t="s">
        <v>4174</v>
      </c>
      <c r="D2836" t="s">
        <v>4175</v>
      </c>
      <c r="E2836" t="s">
        <v>108</v>
      </c>
      <c r="F2836" t="s">
        <v>66</v>
      </c>
      <c r="G2836" t="s">
        <v>5519</v>
      </c>
      <c r="H2836" t="s">
        <v>5520</v>
      </c>
      <c r="I2836" t="s">
        <v>64</v>
      </c>
      <c r="J2836" t="s">
        <v>5518</v>
      </c>
      <c r="K2836">
        <v>1</v>
      </c>
      <c r="L2836" t="s">
        <v>69</v>
      </c>
      <c r="M2836">
        <v>23.25</v>
      </c>
      <c r="N2836">
        <v>27187157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23.25</v>
      </c>
      <c r="AJ2836">
        <v>27187157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4304</v>
      </c>
      <c r="BI2836" t="s">
        <v>4334</v>
      </c>
    </row>
    <row r="2837" spans="1:61" x14ac:dyDescent="0.2">
      <c r="A2837" t="s">
        <v>1229</v>
      </c>
      <c r="B2837" t="s">
        <v>1230</v>
      </c>
      <c r="C2837" t="s">
        <v>4369</v>
      </c>
      <c r="D2837" t="s">
        <v>64</v>
      </c>
      <c r="E2837" t="s">
        <v>108</v>
      </c>
      <c r="F2837" t="s">
        <v>66</v>
      </c>
      <c r="G2837" t="s">
        <v>4535</v>
      </c>
      <c r="H2837" t="s">
        <v>4536</v>
      </c>
      <c r="I2837" t="s">
        <v>64</v>
      </c>
      <c r="J2837" t="s">
        <v>5521</v>
      </c>
      <c r="K2837">
        <v>1</v>
      </c>
      <c r="L2837" t="s">
        <v>69</v>
      </c>
      <c r="M2837">
        <v>12.77</v>
      </c>
      <c r="N2837">
        <v>16918285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8.6300000000000008</v>
      </c>
      <c r="AV2837">
        <v>11433421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4.1399999999999997</v>
      </c>
      <c r="BG2837">
        <v>5484864</v>
      </c>
      <c r="BH2837" t="s">
        <v>4314</v>
      </c>
      <c r="BI2837" t="s">
        <v>4390</v>
      </c>
    </row>
    <row r="2838" spans="1:61" x14ac:dyDescent="0.2">
      <c r="A2838" t="s">
        <v>1229</v>
      </c>
      <c r="B2838" t="s">
        <v>1230</v>
      </c>
      <c r="C2838" t="s">
        <v>4369</v>
      </c>
      <c r="D2838" t="s">
        <v>64</v>
      </c>
      <c r="E2838" t="s">
        <v>108</v>
      </c>
      <c r="F2838" t="s">
        <v>66</v>
      </c>
      <c r="G2838" t="s">
        <v>4535</v>
      </c>
      <c r="H2838" t="s">
        <v>4536</v>
      </c>
      <c r="I2838" t="s">
        <v>64</v>
      </c>
      <c r="J2838" t="s">
        <v>5521</v>
      </c>
      <c r="K2838">
        <v>2</v>
      </c>
      <c r="L2838" t="s">
        <v>69</v>
      </c>
      <c r="M2838">
        <v>18.940000000000001</v>
      </c>
      <c r="N2838">
        <v>24871549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18.940000000000001</v>
      </c>
      <c r="BG2838">
        <v>24871549</v>
      </c>
      <c r="BH2838" t="s">
        <v>4314</v>
      </c>
      <c r="BI2838" t="s">
        <v>4390</v>
      </c>
    </row>
    <row r="2839" spans="1:61" x14ac:dyDescent="0.2">
      <c r="A2839" t="s">
        <v>1229</v>
      </c>
      <c r="B2839" t="s">
        <v>1230</v>
      </c>
      <c r="C2839" t="s">
        <v>4369</v>
      </c>
      <c r="D2839" t="s">
        <v>64</v>
      </c>
      <c r="E2839" t="s">
        <v>108</v>
      </c>
      <c r="F2839" t="s">
        <v>66</v>
      </c>
      <c r="G2839" t="s">
        <v>4575</v>
      </c>
      <c r="H2839" t="s">
        <v>4576</v>
      </c>
      <c r="I2839" t="s">
        <v>64</v>
      </c>
      <c r="J2839" t="s">
        <v>5522</v>
      </c>
      <c r="K2839">
        <v>2</v>
      </c>
      <c r="L2839" t="s">
        <v>69</v>
      </c>
      <c r="M2839">
        <v>7.02</v>
      </c>
      <c r="N2839">
        <v>9685437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7.02</v>
      </c>
      <c r="AV2839">
        <v>9685437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4314</v>
      </c>
      <c r="BI2839" t="s">
        <v>4390</v>
      </c>
    </row>
    <row r="2840" spans="1:61" x14ac:dyDescent="0.2">
      <c r="A2840" t="s">
        <v>1229</v>
      </c>
      <c r="B2840" t="s">
        <v>1230</v>
      </c>
      <c r="C2840" t="s">
        <v>4369</v>
      </c>
      <c r="D2840" t="s">
        <v>64</v>
      </c>
      <c r="E2840" t="s">
        <v>108</v>
      </c>
      <c r="F2840" t="s">
        <v>66</v>
      </c>
      <c r="G2840" t="s">
        <v>5508</v>
      </c>
      <c r="H2840" t="s">
        <v>5509</v>
      </c>
      <c r="I2840" t="s">
        <v>64</v>
      </c>
      <c r="J2840" t="s">
        <v>5522</v>
      </c>
      <c r="K2840">
        <v>1</v>
      </c>
      <c r="L2840" t="s">
        <v>69</v>
      </c>
      <c r="M2840">
        <v>14.45</v>
      </c>
      <c r="N2840">
        <v>19552085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14.45</v>
      </c>
      <c r="BG2840">
        <v>19552085</v>
      </c>
      <c r="BH2840" t="s">
        <v>4314</v>
      </c>
      <c r="BI2840" t="s">
        <v>4390</v>
      </c>
    </row>
    <row r="2841" spans="1:61" x14ac:dyDescent="0.2">
      <c r="A2841" t="s">
        <v>1229</v>
      </c>
      <c r="B2841" t="s">
        <v>1230</v>
      </c>
      <c r="C2841" t="s">
        <v>4369</v>
      </c>
      <c r="D2841" t="s">
        <v>64</v>
      </c>
      <c r="E2841" t="s">
        <v>108</v>
      </c>
      <c r="F2841" t="s">
        <v>66</v>
      </c>
      <c r="G2841" t="s">
        <v>5523</v>
      </c>
      <c r="H2841" t="s">
        <v>5524</v>
      </c>
      <c r="I2841" t="s">
        <v>64</v>
      </c>
      <c r="J2841" t="s">
        <v>5525</v>
      </c>
      <c r="K2841">
        <v>1</v>
      </c>
      <c r="L2841" t="s">
        <v>69</v>
      </c>
      <c r="M2841">
        <v>10.77</v>
      </c>
      <c r="N2841">
        <v>12536482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10.77</v>
      </c>
      <c r="BG2841">
        <v>12536482</v>
      </c>
      <c r="BH2841" t="s">
        <v>4314</v>
      </c>
      <c r="BI2841" t="s">
        <v>4330</v>
      </c>
    </row>
    <row r="2842" spans="1:61" x14ac:dyDescent="0.2">
      <c r="A2842" t="s">
        <v>4197</v>
      </c>
      <c r="B2842" t="s">
        <v>4193</v>
      </c>
      <c r="C2842" t="s">
        <v>4174</v>
      </c>
      <c r="D2842" t="s">
        <v>4194</v>
      </c>
      <c r="E2842" t="s">
        <v>108</v>
      </c>
      <c r="F2842" t="s">
        <v>66</v>
      </c>
      <c r="G2842" t="s">
        <v>5526</v>
      </c>
      <c r="H2842" t="s">
        <v>5527</v>
      </c>
      <c r="I2842" t="s">
        <v>64</v>
      </c>
      <c r="J2842" t="s">
        <v>5525</v>
      </c>
      <c r="K2842">
        <v>1</v>
      </c>
      <c r="L2842" t="s">
        <v>69</v>
      </c>
      <c r="M2842">
        <v>242.97</v>
      </c>
      <c r="N2842">
        <v>267647621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11.87</v>
      </c>
      <c r="AJ2842">
        <v>13075596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231.1</v>
      </c>
      <c r="BG2842">
        <v>254572025</v>
      </c>
      <c r="BH2842" t="s">
        <v>4314</v>
      </c>
      <c r="BI2842" t="s">
        <v>4330</v>
      </c>
    </row>
    <row r="2843" spans="1:61" x14ac:dyDescent="0.2">
      <c r="A2843" t="s">
        <v>1229</v>
      </c>
      <c r="B2843" t="s">
        <v>1230</v>
      </c>
      <c r="C2843" t="s">
        <v>4369</v>
      </c>
      <c r="D2843" t="s">
        <v>64</v>
      </c>
      <c r="E2843" t="s">
        <v>108</v>
      </c>
      <c r="F2843" t="s">
        <v>66</v>
      </c>
      <c r="G2843" t="s">
        <v>5528</v>
      </c>
      <c r="H2843" t="s">
        <v>5529</v>
      </c>
      <c r="I2843" t="s">
        <v>64</v>
      </c>
      <c r="J2843" t="s">
        <v>5530</v>
      </c>
      <c r="K2843">
        <v>1</v>
      </c>
      <c r="L2843" t="s">
        <v>69</v>
      </c>
      <c r="M2843">
        <v>21.75</v>
      </c>
      <c r="N2843">
        <v>31635807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21.75</v>
      </c>
      <c r="BG2843">
        <v>31635807</v>
      </c>
      <c r="BH2843" t="s">
        <v>4314</v>
      </c>
      <c r="BI2843" t="s">
        <v>4319</v>
      </c>
    </row>
    <row r="2844" spans="1:61" x14ac:dyDescent="0.2">
      <c r="A2844" t="s">
        <v>4790</v>
      </c>
      <c r="B2844" t="s">
        <v>4193</v>
      </c>
      <c r="C2844" t="s">
        <v>4174</v>
      </c>
      <c r="D2844" t="s">
        <v>4791</v>
      </c>
      <c r="E2844" t="s">
        <v>108</v>
      </c>
      <c r="F2844" t="s">
        <v>66</v>
      </c>
      <c r="G2844" t="s">
        <v>5531</v>
      </c>
      <c r="H2844" t="s">
        <v>5532</v>
      </c>
      <c r="I2844" t="s">
        <v>64</v>
      </c>
      <c r="J2844" t="s">
        <v>5530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42.3</v>
      </c>
      <c r="R2844">
        <v>49454303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42.3</v>
      </c>
      <c r="AJ2844">
        <v>49454303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4314</v>
      </c>
      <c r="BI2844" t="s">
        <v>4319</v>
      </c>
    </row>
    <row r="2845" spans="1:61" x14ac:dyDescent="0.2">
      <c r="A2845" t="s">
        <v>4790</v>
      </c>
      <c r="B2845" t="s">
        <v>4193</v>
      </c>
      <c r="C2845" t="s">
        <v>4174</v>
      </c>
      <c r="D2845" t="s">
        <v>4791</v>
      </c>
      <c r="E2845" t="s">
        <v>108</v>
      </c>
      <c r="F2845" t="s">
        <v>66</v>
      </c>
      <c r="G2845" t="s">
        <v>5533</v>
      </c>
      <c r="H2845" t="s">
        <v>5534</v>
      </c>
      <c r="I2845" t="s">
        <v>64</v>
      </c>
      <c r="J2845" t="s">
        <v>5530</v>
      </c>
      <c r="K2845">
        <v>1</v>
      </c>
      <c r="L2845" t="s">
        <v>69</v>
      </c>
      <c r="M2845">
        <v>21.84</v>
      </c>
      <c r="N2845">
        <v>25106107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21.84</v>
      </c>
      <c r="AL2845">
        <v>12697689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12408418</v>
      </c>
      <c r="BF2845">
        <v>0</v>
      </c>
      <c r="BG2845">
        <v>0</v>
      </c>
      <c r="BH2845" t="s">
        <v>4314</v>
      </c>
      <c r="BI2845" t="s">
        <v>4319</v>
      </c>
    </row>
    <row r="2846" spans="1:61" x14ac:dyDescent="0.2">
      <c r="A2846" t="s">
        <v>4790</v>
      </c>
      <c r="B2846" t="s">
        <v>4193</v>
      </c>
      <c r="C2846" t="s">
        <v>4174</v>
      </c>
      <c r="D2846" t="s">
        <v>4791</v>
      </c>
      <c r="E2846" t="s">
        <v>108</v>
      </c>
      <c r="F2846" t="s">
        <v>66</v>
      </c>
      <c r="G2846" t="s">
        <v>5535</v>
      </c>
      <c r="H2846" t="s">
        <v>5536</v>
      </c>
      <c r="I2846" t="s">
        <v>64</v>
      </c>
      <c r="J2846" t="s">
        <v>5530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17.96</v>
      </c>
      <c r="T2846">
        <v>10627257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17.96</v>
      </c>
      <c r="AJ2846">
        <v>10627257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4314</v>
      </c>
      <c r="BI2846" t="s">
        <v>4319</v>
      </c>
    </row>
    <row r="2847" spans="1:61" x14ac:dyDescent="0.2">
      <c r="A2847" t="s">
        <v>4365</v>
      </c>
      <c r="B2847" t="s">
        <v>4193</v>
      </c>
      <c r="C2847" t="s">
        <v>4174</v>
      </c>
      <c r="D2847" t="s">
        <v>4175</v>
      </c>
      <c r="E2847" t="s">
        <v>108</v>
      </c>
      <c r="F2847" t="s">
        <v>66</v>
      </c>
      <c r="G2847" t="s">
        <v>5537</v>
      </c>
      <c r="H2847" t="s">
        <v>5538</v>
      </c>
      <c r="I2847" t="s">
        <v>64</v>
      </c>
      <c r="J2847" t="s">
        <v>5530</v>
      </c>
      <c r="K2847">
        <v>1</v>
      </c>
      <c r="L2847" t="s">
        <v>69</v>
      </c>
      <c r="M2847">
        <v>21.73</v>
      </c>
      <c r="N2847">
        <v>25600331</v>
      </c>
      <c r="O2847">
        <v>0</v>
      </c>
      <c r="P2847">
        <v>0</v>
      </c>
      <c r="Q2847">
        <v>60.26</v>
      </c>
      <c r="R2847">
        <v>63755400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43.14</v>
      </c>
      <c r="AJ2847">
        <v>47015567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38.85</v>
      </c>
      <c r="BG2847">
        <v>42340164</v>
      </c>
      <c r="BH2847" t="s">
        <v>4314</v>
      </c>
      <c r="BI2847" t="s">
        <v>4319</v>
      </c>
    </row>
    <row r="2848" spans="1:61" x14ac:dyDescent="0.2">
      <c r="A2848" t="s">
        <v>4209</v>
      </c>
      <c r="B2848" t="s">
        <v>4193</v>
      </c>
      <c r="C2848" t="s">
        <v>4174</v>
      </c>
      <c r="D2848" t="s">
        <v>4194</v>
      </c>
      <c r="E2848" t="s">
        <v>108</v>
      </c>
      <c r="F2848" t="s">
        <v>66</v>
      </c>
      <c r="G2848" t="s">
        <v>4335</v>
      </c>
      <c r="H2848" t="s">
        <v>4336</v>
      </c>
      <c r="I2848" t="s">
        <v>64</v>
      </c>
      <c r="J2848" t="s">
        <v>5530</v>
      </c>
      <c r="K2848">
        <v>1</v>
      </c>
      <c r="L2848" t="s">
        <v>69</v>
      </c>
      <c r="M2848">
        <v>128.66</v>
      </c>
      <c r="N2848">
        <v>170064476</v>
      </c>
      <c r="O2848">
        <v>0</v>
      </c>
      <c r="P2848">
        <v>0</v>
      </c>
      <c r="Q2848">
        <v>21.32</v>
      </c>
      <c r="R2848">
        <v>26360094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66.760000000000005</v>
      </c>
      <c r="AJ2848">
        <v>87433687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83.22</v>
      </c>
      <c r="BG2848">
        <v>108990883</v>
      </c>
      <c r="BH2848" t="s">
        <v>4314</v>
      </c>
      <c r="BI2848" t="s">
        <v>4319</v>
      </c>
    </row>
    <row r="2849" spans="1:61" x14ac:dyDescent="0.2">
      <c r="A2849" t="s">
        <v>1229</v>
      </c>
      <c r="B2849" t="s">
        <v>1230</v>
      </c>
      <c r="C2849" t="s">
        <v>4369</v>
      </c>
      <c r="D2849" t="s">
        <v>64</v>
      </c>
      <c r="E2849" t="s">
        <v>108</v>
      </c>
      <c r="F2849" t="s">
        <v>66</v>
      </c>
      <c r="G2849" t="s">
        <v>4544</v>
      </c>
      <c r="H2849" t="s">
        <v>4545</v>
      </c>
      <c r="I2849" t="s">
        <v>64</v>
      </c>
      <c r="J2849" t="s">
        <v>5539</v>
      </c>
      <c r="K2849">
        <v>1</v>
      </c>
      <c r="L2849" t="s">
        <v>69</v>
      </c>
      <c r="M2849">
        <v>13.82</v>
      </c>
      <c r="N2849">
        <v>20983669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3.51</v>
      </c>
      <c r="AV2849">
        <v>5329427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10.31</v>
      </c>
      <c r="BG2849">
        <v>15654242</v>
      </c>
      <c r="BH2849" t="s">
        <v>4314</v>
      </c>
      <c r="BI2849" t="s">
        <v>4348</v>
      </c>
    </row>
    <row r="2850" spans="1:61" x14ac:dyDescent="0.2">
      <c r="A2850" t="s">
        <v>1229</v>
      </c>
      <c r="B2850" t="s">
        <v>1230</v>
      </c>
      <c r="C2850" t="s">
        <v>4369</v>
      </c>
      <c r="D2850" t="s">
        <v>64</v>
      </c>
      <c r="E2850" t="s">
        <v>108</v>
      </c>
      <c r="F2850" t="s">
        <v>66</v>
      </c>
      <c r="G2850" t="s">
        <v>4834</v>
      </c>
      <c r="H2850" t="s">
        <v>4835</v>
      </c>
      <c r="I2850" t="s">
        <v>64</v>
      </c>
      <c r="J2850" t="s">
        <v>5540</v>
      </c>
      <c r="K2850">
        <v>1</v>
      </c>
      <c r="L2850" t="s">
        <v>69</v>
      </c>
      <c r="M2850">
        <v>3.66</v>
      </c>
      <c r="N2850">
        <v>5199466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3.66</v>
      </c>
      <c r="AV2850">
        <v>5199466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4314</v>
      </c>
      <c r="BI2850" t="s">
        <v>4348</v>
      </c>
    </row>
    <row r="2851" spans="1:61" x14ac:dyDescent="0.2">
      <c r="A2851" t="s">
        <v>4309</v>
      </c>
      <c r="B2851" t="s">
        <v>1230</v>
      </c>
      <c r="C2851" t="s">
        <v>4369</v>
      </c>
      <c r="D2851" t="s">
        <v>64</v>
      </c>
      <c r="E2851" t="s">
        <v>108</v>
      </c>
      <c r="F2851" t="s">
        <v>66</v>
      </c>
      <c r="G2851" t="s">
        <v>4749</v>
      </c>
      <c r="H2851" t="s">
        <v>4750</v>
      </c>
      <c r="I2851" t="s">
        <v>64</v>
      </c>
      <c r="J2851" t="s">
        <v>5541</v>
      </c>
      <c r="K2851">
        <v>2</v>
      </c>
      <c r="L2851" t="s">
        <v>69</v>
      </c>
      <c r="M2851">
        <v>2.17</v>
      </c>
      <c r="N2851">
        <v>12714300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2.17</v>
      </c>
      <c r="BG2851">
        <v>12714300</v>
      </c>
      <c r="BH2851" t="s">
        <v>4405</v>
      </c>
      <c r="BI2851" t="s">
        <v>4315</v>
      </c>
    </row>
    <row r="2852" spans="1:61" x14ac:dyDescent="0.2">
      <c r="A2852" t="s">
        <v>4197</v>
      </c>
      <c r="B2852" t="s">
        <v>4398</v>
      </c>
      <c r="C2852" t="s">
        <v>4369</v>
      </c>
      <c r="D2852" t="s">
        <v>64</v>
      </c>
      <c r="E2852" t="s">
        <v>108</v>
      </c>
      <c r="F2852" t="s">
        <v>66</v>
      </c>
      <c r="G2852" t="s">
        <v>5059</v>
      </c>
      <c r="H2852" t="s">
        <v>5060</v>
      </c>
      <c r="I2852" t="s">
        <v>64</v>
      </c>
      <c r="J2852" t="s">
        <v>5542</v>
      </c>
      <c r="K2852">
        <v>6</v>
      </c>
      <c r="L2852" t="s">
        <v>69</v>
      </c>
      <c r="M2852">
        <v>20.92</v>
      </c>
      <c r="N2852">
        <v>25532733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20.92</v>
      </c>
      <c r="AV2852">
        <v>25532733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4405</v>
      </c>
      <c r="BI2852" t="s">
        <v>4468</v>
      </c>
    </row>
    <row r="2853" spans="1:61" x14ac:dyDescent="0.2">
      <c r="A2853" t="s">
        <v>4197</v>
      </c>
      <c r="B2853" t="s">
        <v>4398</v>
      </c>
      <c r="C2853" t="s">
        <v>4369</v>
      </c>
      <c r="D2853" t="s">
        <v>64</v>
      </c>
      <c r="E2853" t="s">
        <v>108</v>
      </c>
      <c r="F2853" t="s">
        <v>66</v>
      </c>
      <c r="G2853" t="s">
        <v>5543</v>
      </c>
      <c r="H2853" t="s">
        <v>5544</v>
      </c>
      <c r="I2853" t="s">
        <v>64</v>
      </c>
      <c r="J2853" t="s">
        <v>5542</v>
      </c>
      <c r="K2853">
        <v>3</v>
      </c>
      <c r="L2853" t="s">
        <v>69</v>
      </c>
      <c r="M2853">
        <v>37.159999999999997</v>
      </c>
      <c r="N2853">
        <v>45590057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37.159999999999997</v>
      </c>
      <c r="AV2853">
        <v>45590057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4405</v>
      </c>
      <c r="BI2853" t="s">
        <v>4468</v>
      </c>
    </row>
    <row r="2854" spans="1:61" x14ac:dyDescent="0.2">
      <c r="A2854" t="s">
        <v>4197</v>
      </c>
      <c r="B2854" t="s">
        <v>4398</v>
      </c>
      <c r="C2854" t="s">
        <v>4369</v>
      </c>
      <c r="D2854" t="s">
        <v>64</v>
      </c>
      <c r="E2854" t="s">
        <v>108</v>
      </c>
      <c r="F2854" t="s">
        <v>66</v>
      </c>
      <c r="G2854" t="s">
        <v>5545</v>
      </c>
      <c r="H2854" t="s">
        <v>5546</v>
      </c>
      <c r="I2854" t="s">
        <v>64</v>
      </c>
      <c r="J2854" t="s">
        <v>5542</v>
      </c>
      <c r="K2854">
        <v>1</v>
      </c>
      <c r="L2854" t="s">
        <v>69</v>
      </c>
      <c r="M2854">
        <v>81.16</v>
      </c>
      <c r="N2854">
        <v>96009460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81.16</v>
      </c>
      <c r="AV2854">
        <v>96009460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4405</v>
      </c>
      <c r="BI2854" t="s">
        <v>4468</v>
      </c>
    </row>
    <row r="2855" spans="1:61" x14ac:dyDescent="0.2">
      <c r="A2855" t="s">
        <v>4790</v>
      </c>
      <c r="B2855" t="s">
        <v>4193</v>
      </c>
      <c r="C2855" t="s">
        <v>4174</v>
      </c>
      <c r="D2855" t="s">
        <v>4791</v>
      </c>
      <c r="E2855" t="s">
        <v>108</v>
      </c>
      <c r="F2855" t="s">
        <v>66</v>
      </c>
      <c r="G2855" t="s">
        <v>5547</v>
      </c>
      <c r="H2855" t="s">
        <v>5548</v>
      </c>
      <c r="I2855" t="s">
        <v>64</v>
      </c>
      <c r="J2855" t="s">
        <v>5542</v>
      </c>
      <c r="K2855">
        <v>6</v>
      </c>
      <c r="L2855" t="s">
        <v>69</v>
      </c>
      <c r="M2855">
        <v>263.37</v>
      </c>
      <c r="N2855">
        <v>291154292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263.37</v>
      </c>
      <c r="AJ2855">
        <v>291154292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4405</v>
      </c>
      <c r="BI2855" t="s">
        <v>4468</v>
      </c>
    </row>
    <row r="2856" spans="1:61" x14ac:dyDescent="0.2">
      <c r="A2856" t="s">
        <v>4184</v>
      </c>
      <c r="B2856" t="s">
        <v>4193</v>
      </c>
      <c r="C2856" t="s">
        <v>4174</v>
      </c>
      <c r="D2856" t="s">
        <v>4175</v>
      </c>
      <c r="E2856" t="s">
        <v>108</v>
      </c>
      <c r="F2856" t="s">
        <v>66</v>
      </c>
      <c r="G2856" t="s">
        <v>5549</v>
      </c>
      <c r="H2856" t="s">
        <v>5550</v>
      </c>
      <c r="I2856" t="s">
        <v>64</v>
      </c>
      <c r="J2856" t="s">
        <v>5542</v>
      </c>
      <c r="K2856">
        <v>5</v>
      </c>
      <c r="L2856" t="s">
        <v>69</v>
      </c>
      <c r="M2856">
        <v>206.01</v>
      </c>
      <c r="N2856">
        <v>233141457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62.31</v>
      </c>
      <c r="AJ2856">
        <v>70516210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143.69999999999999</v>
      </c>
      <c r="BG2856">
        <v>162625247</v>
      </c>
      <c r="BH2856" t="s">
        <v>4405</v>
      </c>
      <c r="BI2856" t="s">
        <v>4468</v>
      </c>
    </row>
    <row r="2857" spans="1:61" x14ac:dyDescent="0.2">
      <c r="A2857" t="s">
        <v>4184</v>
      </c>
      <c r="B2857" t="s">
        <v>4193</v>
      </c>
      <c r="C2857" t="s">
        <v>4174</v>
      </c>
      <c r="D2857" t="s">
        <v>4175</v>
      </c>
      <c r="E2857" t="s">
        <v>108</v>
      </c>
      <c r="F2857" t="s">
        <v>66</v>
      </c>
      <c r="G2857" t="s">
        <v>4970</v>
      </c>
      <c r="H2857" t="s">
        <v>4971</v>
      </c>
      <c r="I2857" t="s">
        <v>64</v>
      </c>
      <c r="J2857" t="s">
        <v>5542</v>
      </c>
      <c r="K2857">
        <v>6</v>
      </c>
      <c r="L2857" t="s">
        <v>69</v>
      </c>
      <c r="M2857">
        <v>332.21</v>
      </c>
      <c r="N2857">
        <v>367780955</v>
      </c>
      <c r="O2857">
        <v>0</v>
      </c>
      <c r="P2857">
        <v>0</v>
      </c>
      <c r="Q2857">
        <v>263.37</v>
      </c>
      <c r="R2857">
        <v>302489429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595.58000000000004</v>
      </c>
      <c r="AJ2857">
        <v>670270384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4405</v>
      </c>
      <c r="BI2857" t="s">
        <v>4468</v>
      </c>
    </row>
    <row r="2858" spans="1:61" x14ac:dyDescent="0.2">
      <c r="A2858" t="s">
        <v>1229</v>
      </c>
      <c r="B2858" t="s">
        <v>1230</v>
      </c>
      <c r="C2858" t="s">
        <v>4369</v>
      </c>
      <c r="D2858" t="s">
        <v>64</v>
      </c>
      <c r="E2858" t="s">
        <v>108</v>
      </c>
      <c r="F2858" t="s">
        <v>66</v>
      </c>
      <c r="G2858" t="s">
        <v>5528</v>
      </c>
      <c r="H2858" t="s">
        <v>5529</v>
      </c>
      <c r="I2858" t="s">
        <v>64</v>
      </c>
      <c r="J2858" t="s">
        <v>5551</v>
      </c>
      <c r="K2858">
        <v>1</v>
      </c>
      <c r="L2858" t="s">
        <v>69</v>
      </c>
      <c r="M2858">
        <v>14.44</v>
      </c>
      <c r="N2858">
        <v>22365759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14.44</v>
      </c>
      <c r="BG2858">
        <v>22365759</v>
      </c>
      <c r="BH2858" t="s">
        <v>4314</v>
      </c>
      <c r="BI2858" t="s">
        <v>4330</v>
      </c>
    </row>
    <row r="2859" spans="1:61" x14ac:dyDescent="0.2">
      <c r="A2859" t="s">
        <v>4192</v>
      </c>
      <c r="B2859" t="s">
        <v>4193</v>
      </c>
      <c r="C2859" t="s">
        <v>4174</v>
      </c>
      <c r="D2859" t="s">
        <v>4194</v>
      </c>
      <c r="E2859" t="s">
        <v>108</v>
      </c>
      <c r="F2859" t="s">
        <v>66</v>
      </c>
      <c r="G2859" t="s">
        <v>5552</v>
      </c>
      <c r="H2859" t="s">
        <v>5553</v>
      </c>
      <c r="I2859" t="s">
        <v>64</v>
      </c>
      <c r="J2859" t="s">
        <v>5554</v>
      </c>
      <c r="K2859">
        <v>1</v>
      </c>
      <c r="L2859" t="s">
        <v>69</v>
      </c>
      <c r="M2859">
        <v>21.12</v>
      </c>
      <c r="N2859">
        <v>27333172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21.12</v>
      </c>
      <c r="BG2859">
        <v>27333172</v>
      </c>
      <c r="BH2859" t="s">
        <v>4314</v>
      </c>
      <c r="BI2859" t="s">
        <v>4390</v>
      </c>
    </row>
    <row r="2860" spans="1:61" x14ac:dyDescent="0.2">
      <c r="A2860" t="s">
        <v>1229</v>
      </c>
      <c r="B2860" t="s">
        <v>1230</v>
      </c>
      <c r="C2860" t="s">
        <v>4369</v>
      </c>
      <c r="D2860" t="s">
        <v>64</v>
      </c>
      <c r="E2860" t="s">
        <v>108</v>
      </c>
      <c r="F2860" t="s">
        <v>66</v>
      </c>
      <c r="G2860" t="s">
        <v>4535</v>
      </c>
      <c r="H2860" t="s">
        <v>4536</v>
      </c>
      <c r="I2860" t="s">
        <v>64</v>
      </c>
      <c r="J2860" t="s">
        <v>5555</v>
      </c>
      <c r="K2860">
        <v>1</v>
      </c>
      <c r="L2860" t="s">
        <v>69</v>
      </c>
      <c r="M2860">
        <v>42.77</v>
      </c>
      <c r="N2860">
        <v>59652870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42.77</v>
      </c>
      <c r="BG2860">
        <v>59652870</v>
      </c>
      <c r="BH2860" t="s">
        <v>4314</v>
      </c>
      <c r="BI2860" t="s">
        <v>4348</v>
      </c>
    </row>
    <row r="2861" spans="1:61" x14ac:dyDescent="0.2">
      <c r="A2861" t="s">
        <v>1229</v>
      </c>
      <c r="B2861" t="s">
        <v>1230</v>
      </c>
      <c r="C2861" t="s">
        <v>4369</v>
      </c>
      <c r="D2861" t="s">
        <v>64</v>
      </c>
      <c r="E2861" t="s">
        <v>108</v>
      </c>
      <c r="F2861" t="s">
        <v>66</v>
      </c>
      <c r="G2861" t="s">
        <v>4860</v>
      </c>
      <c r="H2861" t="s">
        <v>4861</v>
      </c>
      <c r="I2861" t="s">
        <v>64</v>
      </c>
      <c r="J2861" t="s">
        <v>5556</v>
      </c>
      <c r="K2861">
        <v>3</v>
      </c>
      <c r="L2861" t="s">
        <v>69</v>
      </c>
      <c r="M2861">
        <v>14.51</v>
      </c>
      <c r="N2861">
        <v>23662413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10.85</v>
      </c>
      <c r="AV2861">
        <v>17693810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3.66</v>
      </c>
      <c r="BG2861">
        <v>5968603</v>
      </c>
      <c r="BH2861" t="s">
        <v>4314</v>
      </c>
      <c r="BI2861" t="s">
        <v>4319</v>
      </c>
    </row>
    <row r="2862" spans="1:61" x14ac:dyDescent="0.2">
      <c r="A2862" t="s">
        <v>4192</v>
      </c>
      <c r="B2862" t="s">
        <v>4193</v>
      </c>
      <c r="C2862" t="s">
        <v>4174</v>
      </c>
      <c r="D2862" t="s">
        <v>4194</v>
      </c>
      <c r="E2862" t="s">
        <v>108</v>
      </c>
      <c r="F2862" t="s">
        <v>66</v>
      </c>
      <c r="G2862" t="s">
        <v>5557</v>
      </c>
      <c r="H2862" t="s">
        <v>5558</v>
      </c>
      <c r="I2862" t="s">
        <v>64</v>
      </c>
      <c r="J2862" t="s">
        <v>5556</v>
      </c>
      <c r="K2862">
        <v>1</v>
      </c>
      <c r="L2862" t="s">
        <v>69</v>
      </c>
      <c r="M2862">
        <v>17.8</v>
      </c>
      <c r="N2862">
        <v>28487461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17.8</v>
      </c>
      <c r="BG2862">
        <v>28487461</v>
      </c>
      <c r="BH2862" t="s">
        <v>4314</v>
      </c>
      <c r="BI2862" t="s">
        <v>4319</v>
      </c>
    </row>
    <row r="2863" spans="1:61" x14ac:dyDescent="0.2">
      <c r="A2863" t="s">
        <v>4192</v>
      </c>
      <c r="B2863" t="s">
        <v>4193</v>
      </c>
      <c r="C2863" t="s">
        <v>4174</v>
      </c>
      <c r="D2863" t="s">
        <v>4194</v>
      </c>
      <c r="E2863" t="s">
        <v>108</v>
      </c>
      <c r="F2863" t="s">
        <v>66</v>
      </c>
      <c r="G2863" t="s">
        <v>5559</v>
      </c>
      <c r="H2863" t="s">
        <v>5560</v>
      </c>
      <c r="I2863" t="s">
        <v>64</v>
      </c>
      <c r="J2863" t="s">
        <v>5556</v>
      </c>
      <c r="K2863">
        <v>3</v>
      </c>
      <c r="L2863" t="s">
        <v>69</v>
      </c>
      <c r="M2863">
        <v>20.99</v>
      </c>
      <c r="N2863">
        <v>30680413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20.99</v>
      </c>
      <c r="AJ2863">
        <v>30680413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4314</v>
      </c>
      <c r="BI2863" t="s">
        <v>4319</v>
      </c>
    </row>
    <row r="2864" spans="1:61" x14ac:dyDescent="0.2">
      <c r="A2864" t="s">
        <v>4406</v>
      </c>
      <c r="B2864" t="s">
        <v>1230</v>
      </c>
      <c r="C2864" t="s">
        <v>4369</v>
      </c>
      <c r="D2864" t="s">
        <v>64</v>
      </c>
      <c r="E2864" t="s">
        <v>108</v>
      </c>
      <c r="F2864" t="s">
        <v>66</v>
      </c>
      <c r="G2864" t="s">
        <v>5561</v>
      </c>
      <c r="H2864" t="s">
        <v>5562</v>
      </c>
      <c r="I2864" t="s">
        <v>64</v>
      </c>
      <c r="J2864" t="s">
        <v>5563</v>
      </c>
      <c r="K2864">
        <v>1</v>
      </c>
      <c r="L2864" t="s">
        <v>69</v>
      </c>
      <c r="M2864">
        <v>9.4</v>
      </c>
      <c r="N2864">
        <v>17069308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9.4</v>
      </c>
      <c r="BG2864">
        <v>17069308</v>
      </c>
      <c r="BH2864" t="s">
        <v>4314</v>
      </c>
      <c r="BI2864" t="s">
        <v>4390</v>
      </c>
    </row>
    <row r="2865" spans="1:61" x14ac:dyDescent="0.2">
      <c r="A2865" t="s">
        <v>4209</v>
      </c>
      <c r="B2865" t="s">
        <v>4398</v>
      </c>
      <c r="C2865" t="s">
        <v>4369</v>
      </c>
      <c r="D2865" t="s">
        <v>64</v>
      </c>
      <c r="E2865" t="s">
        <v>108</v>
      </c>
      <c r="F2865" t="s">
        <v>66</v>
      </c>
      <c r="G2865" t="s">
        <v>5564</v>
      </c>
      <c r="H2865" t="s">
        <v>5565</v>
      </c>
      <c r="I2865" t="s">
        <v>64</v>
      </c>
      <c r="J2865" t="s">
        <v>5566</v>
      </c>
      <c r="K2865">
        <v>1</v>
      </c>
      <c r="L2865" t="s">
        <v>69</v>
      </c>
      <c r="M2865">
        <v>38.450000000000003</v>
      </c>
      <c r="N2865">
        <v>54465785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38.450000000000003</v>
      </c>
      <c r="AV2865">
        <v>54465785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4405</v>
      </c>
      <c r="BI2865" t="s">
        <v>4468</v>
      </c>
    </row>
    <row r="2866" spans="1:61" x14ac:dyDescent="0.2">
      <c r="A2866" t="s">
        <v>4209</v>
      </c>
      <c r="B2866" t="s">
        <v>4398</v>
      </c>
      <c r="C2866" t="s">
        <v>4369</v>
      </c>
      <c r="D2866" t="s">
        <v>64</v>
      </c>
      <c r="E2866" t="s">
        <v>108</v>
      </c>
      <c r="F2866" t="s">
        <v>66</v>
      </c>
      <c r="G2866" t="s">
        <v>5567</v>
      </c>
      <c r="H2866" t="s">
        <v>5568</v>
      </c>
      <c r="I2866" t="s">
        <v>64</v>
      </c>
      <c r="J2866" t="s">
        <v>5566</v>
      </c>
      <c r="K2866">
        <v>2</v>
      </c>
      <c r="L2866" t="s">
        <v>69</v>
      </c>
      <c r="M2866">
        <v>112.32</v>
      </c>
      <c r="N2866">
        <v>109408165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72.05</v>
      </c>
      <c r="AV2866">
        <v>70182141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40.270000000000003</v>
      </c>
      <c r="BG2866">
        <v>39226024</v>
      </c>
      <c r="BH2866" t="s">
        <v>4405</v>
      </c>
      <c r="BI2866" t="s">
        <v>4468</v>
      </c>
    </row>
    <row r="2867" spans="1:61" x14ac:dyDescent="0.2">
      <c r="A2867" t="s">
        <v>4172</v>
      </c>
      <c r="B2867" t="s">
        <v>4193</v>
      </c>
      <c r="C2867" t="s">
        <v>4174</v>
      </c>
      <c r="D2867" t="s">
        <v>4175</v>
      </c>
      <c r="E2867" t="s">
        <v>108</v>
      </c>
      <c r="F2867" t="s">
        <v>66</v>
      </c>
      <c r="G2867" t="s">
        <v>5569</v>
      </c>
      <c r="H2867" t="s">
        <v>5570</v>
      </c>
      <c r="I2867" t="s">
        <v>64</v>
      </c>
      <c r="J2867" t="s">
        <v>5571</v>
      </c>
      <c r="K2867">
        <v>1</v>
      </c>
      <c r="L2867" t="s">
        <v>69</v>
      </c>
      <c r="M2867">
        <v>22.99</v>
      </c>
      <c r="N2867">
        <v>36137881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22.99</v>
      </c>
      <c r="BG2867">
        <v>36137881</v>
      </c>
      <c r="BH2867" t="s">
        <v>4304</v>
      </c>
      <c r="BI2867" t="s">
        <v>4397</v>
      </c>
    </row>
    <row r="2868" spans="1:61" x14ac:dyDescent="0.2">
      <c r="A2868" t="s">
        <v>1229</v>
      </c>
      <c r="B2868" t="s">
        <v>1230</v>
      </c>
      <c r="C2868" t="s">
        <v>4369</v>
      </c>
      <c r="D2868" t="s">
        <v>64</v>
      </c>
      <c r="E2868" t="s">
        <v>108</v>
      </c>
      <c r="F2868" t="s">
        <v>66</v>
      </c>
      <c r="G2868" t="s">
        <v>4796</v>
      </c>
      <c r="H2868" t="s">
        <v>4797</v>
      </c>
      <c r="I2868" t="s">
        <v>64</v>
      </c>
      <c r="J2868" t="s">
        <v>5572</v>
      </c>
      <c r="K2868">
        <v>1</v>
      </c>
      <c r="L2868" t="s">
        <v>69</v>
      </c>
      <c r="M2868">
        <v>6.46</v>
      </c>
      <c r="N2868">
        <v>10563782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3.21</v>
      </c>
      <c r="AV2868">
        <v>5249186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3.25</v>
      </c>
      <c r="BG2868">
        <v>5314596</v>
      </c>
      <c r="BH2868" t="s">
        <v>4314</v>
      </c>
      <c r="BI2868" t="s">
        <v>4330</v>
      </c>
    </row>
    <row r="2869" spans="1:61" x14ac:dyDescent="0.2">
      <c r="A2869" t="s">
        <v>4365</v>
      </c>
      <c r="B2869" t="s">
        <v>4193</v>
      </c>
      <c r="C2869" t="s">
        <v>4174</v>
      </c>
      <c r="D2869" t="s">
        <v>4175</v>
      </c>
      <c r="E2869" t="s">
        <v>108</v>
      </c>
      <c r="F2869" t="s">
        <v>66</v>
      </c>
      <c r="G2869" t="s">
        <v>5537</v>
      </c>
      <c r="H2869" t="s">
        <v>5538</v>
      </c>
      <c r="I2869" t="s">
        <v>64</v>
      </c>
      <c r="J2869" t="s">
        <v>5573</v>
      </c>
      <c r="K2869">
        <v>2</v>
      </c>
      <c r="L2869" t="s">
        <v>69</v>
      </c>
      <c r="M2869">
        <v>20.71</v>
      </c>
      <c r="N2869">
        <v>25652710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11.86</v>
      </c>
      <c r="AJ2869">
        <v>14690542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8.85</v>
      </c>
      <c r="AT2869">
        <v>10962168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4314</v>
      </c>
      <c r="BI2869" t="s">
        <v>4330</v>
      </c>
    </row>
    <row r="2870" spans="1:61" x14ac:dyDescent="0.2">
      <c r="A2870" t="s">
        <v>4209</v>
      </c>
      <c r="B2870" t="s">
        <v>4193</v>
      </c>
      <c r="C2870" t="s">
        <v>4174</v>
      </c>
      <c r="D2870" t="s">
        <v>4194</v>
      </c>
      <c r="E2870" t="s">
        <v>108</v>
      </c>
      <c r="F2870" t="s">
        <v>66</v>
      </c>
      <c r="G2870" t="s">
        <v>5574</v>
      </c>
      <c r="H2870" t="s">
        <v>5575</v>
      </c>
      <c r="I2870" t="s">
        <v>64</v>
      </c>
      <c r="J2870" t="s">
        <v>5573</v>
      </c>
      <c r="K2870">
        <v>2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21.5</v>
      </c>
      <c r="R2870">
        <v>25857609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21.5</v>
      </c>
      <c r="BG2870">
        <v>25857609</v>
      </c>
      <c r="BH2870" t="s">
        <v>4314</v>
      </c>
      <c r="BI2870" t="s">
        <v>4330</v>
      </c>
    </row>
    <row r="2871" spans="1:61" x14ac:dyDescent="0.2">
      <c r="A2871" t="s">
        <v>1229</v>
      </c>
      <c r="B2871" t="s">
        <v>4193</v>
      </c>
      <c r="C2871" t="s">
        <v>4174</v>
      </c>
      <c r="D2871" t="s">
        <v>5576</v>
      </c>
      <c r="E2871" t="s">
        <v>108</v>
      </c>
      <c r="F2871" t="s">
        <v>66</v>
      </c>
      <c r="G2871" t="s">
        <v>5577</v>
      </c>
      <c r="H2871" t="s">
        <v>5578</v>
      </c>
      <c r="I2871" t="s">
        <v>64</v>
      </c>
      <c r="J2871" t="s">
        <v>5573</v>
      </c>
      <c r="K2871">
        <v>2</v>
      </c>
      <c r="L2871" t="s">
        <v>69</v>
      </c>
      <c r="M2871">
        <v>36.369999999999997</v>
      </c>
      <c r="N2871">
        <v>27895952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36.369999999999997</v>
      </c>
      <c r="BG2871">
        <v>27895952</v>
      </c>
      <c r="BH2871" t="s">
        <v>4314</v>
      </c>
      <c r="BI2871" t="s">
        <v>4330</v>
      </c>
    </row>
    <row r="2872" spans="1:61" x14ac:dyDescent="0.2">
      <c r="A2872" t="s">
        <v>4192</v>
      </c>
      <c r="B2872" t="s">
        <v>4193</v>
      </c>
      <c r="C2872" t="s">
        <v>4174</v>
      </c>
      <c r="D2872" t="s">
        <v>4194</v>
      </c>
      <c r="E2872" t="s">
        <v>108</v>
      </c>
      <c r="F2872" t="s">
        <v>66</v>
      </c>
      <c r="G2872" t="s">
        <v>5198</v>
      </c>
      <c r="H2872" t="s">
        <v>5199</v>
      </c>
      <c r="I2872" t="s">
        <v>64</v>
      </c>
      <c r="J2872" t="s">
        <v>5579</v>
      </c>
      <c r="K2872">
        <v>3</v>
      </c>
      <c r="L2872" t="s">
        <v>69</v>
      </c>
      <c r="M2872">
        <v>10.77</v>
      </c>
      <c r="N2872">
        <v>14201979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10.77</v>
      </c>
      <c r="AJ2872">
        <v>14201979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4314</v>
      </c>
      <c r="BI2872" t="s">
        <v>4330</v>
      </c>
    </row>
    <row r="2873" spans="1:61" x14ac:dyDescent="0.2">
      <c r="A2873" t="s">
        <v>4192</v>
      </c>
      <c r="B2873" t="s">
        <v>4193</v>
      </c>
      <c r="C2873" t="s">
        <v>4174</v>
      </c>
      <c r="D2873" t="s">
        <v>4194</v>
      </c>
      <c r="E2873" t="s">
        <v>108</v>
      </c>
      <c r="F2873" t="s">
        <v>66</v>
      </c>
      <c r="G2873" t="s">
        <v>5223</v>
      </c>
      <c r="H2873" t="s">
        <v>5224</v>
      </c>
      <c r="I2873" t="s">
        <v>64</v>
      </c>
      <c r="J2873" t="s">
        <v>5579</v>
      </c>
      <c r="K2873">
        <v>2</v>
      </c>
      <c r="L2873" t="s">
        <v>69</v>
      </c>
      <c r="M2873">
        <v>56.79</v>
      </c>
      <c r="N2873">
        <v>67162010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56.79</v>
      </c>
      <c r="BG2873">
        <v>67162010</v>
      </c>
      <c r="BH2873" t="s">
        <v>4314</v>
      </c>
      <c r="BI2873" t="s">
        <v>4330</v>
      </c>
    </row>
    <row r="2874" spans="1:61" x14ac:dyDescent="0.2">
      <c r="A2874" t="s">
        <v>4192</v>
      </c>
      <c r="B2874" t="s">
        <v>4193</v>
      </c>
      <c r="C2874" t="s">
        <v>4174</v>
      </c>
      <c r="D2874" t="s">
        <v>4194</v>
      </c>
      <c r="E2874" t="s">
        <v>108</v>
      </c>
      <c r="F2874" t="s">
        <v>66</v>
      </c>
      <c r="G2874" t="s">
        <v>5580</v>
      </c>
      <c r="H2874" t="s">
        <v>5581</v>
      </c>
      <c r="I2874" t="s">
        <v>64</v>
      </c>
      <c r="J2874" t="s">
        <v>5579</v>
      </c>
      <c r="K2874">
        <v>4</v>
      </c>
      <c r="L2874" t="s">
        <v>69</v>
      </c>
      <c r="M2874">
        <v>72.31</v>
      </c>
      <c r="N2874">
        <v>98487708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72.31</v>
      </c>
      <c r="AJ2874">
        <v>98487708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4314</v>
      </c>
      <c r="BI2874" t="s">
        <v>4330</v>
      </c>
    </row>
    <row r="2875" spans="1:61" x14ac:dyDescent="0.2">
      <c r="A2875" t="s">
        <v>4309</v>
      </c>
      <c r="B2875" t="s">
        <v>1230</v>
      </c>
      <c r="C2875" t="s">
        <v>4369</v>
      </c>
      <c r="D2875" t="s">
        <v>64</v>
      </c>
      <c r="E2875" t="s">
        <v>108</v>
      </c>
      <c r="F2875" t="s">
        <v>66</v>
      </c>
      <c r="G2875" t="s">
        <v>5241</v>
      </c>
      <c r="H2875" t="s">
        <v>5242</v>
      </c>
      <c r="I2875" t="s">
        <v>64</v>
      </c>
      <c r="J2875" t="s">
        <v>5582</v>
      </c>
      <c r="K2875">
        <v>16</v>
      </c>
      <c r="L2875" t="s">
        <v>69</v>
      </c>
      <c r="M2875">
        <v>1.54</v>
      </c>
      <c r="N2875">
        <v>7393648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1.54</v>
      </c>
      <c r="BG2875">
        <v>7393648</v>
      </c>
      <c r="BH2875" t="s">
        <v>4405</v>
      </c>
      <c r="BI2875" t="s">
        <v>4315</v>
      </c>
    </row>
    <row r="2876" spans="1:61" x14ac:dyDescent="0.2">
      <c r="A2876" t="s">
        <v>4309</v>
      </c>
      <c r="B2876" t="s">
        <v>1230</v>
      </c>
      <c r="C2876" t="s">
        <v>4369</v>
      </c>
      <c r="D2876" t="s">
        <v>64</v>
      </c>
      <c r="E2876" t="s">
        <v>108</v>
      </c>
      <c r="F2876" t="s">
        <v>66</v>
      </c>
      <c r="G2876" t="s">
        <v>5241</v>
      </c>
      <c r="H2876" t="s">
        <v>5242</v>
      </c>
      <c r="I2876" t="s">
        <v>64</v>
      </c>
      <c r="J2876" t="s">
        <v>5582</v>
      </c>
      <c r="K2876">
        <v>17</v>
      </c>
      <c r="L2876" t="s">
        <v>69</v>
      </c>
      <c r="M2876">
        <v>1.73</v>
      </c>
      <c r="N2876">
        <v>8389793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1.73</v>
      </c>
      <c r="AV2876">
        <v>8389793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4405</v>
      </c>
      <c r="BI2876" t="s">
        <v>4315</v>
      </c>
    </row>
    <row r="2877" spans="1:61" x14ac:dyDescent="0.2">
      <c r="A2877" t="s">
        <v>4309</v>
      </c>
      <c r="B2877" t="s">
        <v>1230</v>
      </c>
      <c r="C2877" t="s">
        <v>4369</v>
      </c>
      <c r="D2877" t="s">
        <v>64</v>
      </c>
      <c r="E2877" t="s">
        <v>108</v>
      </c>
      <c r="F2877" t="s">
        <v>66</v>
      </c>
      <c r="G2877" t="s">
        <v>5241</v>
      </c>
      <c r="H2877" t="s">
        <v>5242</v>
      </c>
      <c r="I2877" t="s">
        <v>64</v>
      </c>
      <c r="J2877" t="s">
        <v>5582</v>
      </c>
      <c r="K2877">
        <v>18</v>
      </c>
      <c r="L2877" t="s">
        <v>69</v>
      </c>
      <c r="M2877">
        <v>2.34</v>
      </c>
      <c r="N2877">
        <v>12433953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2.34</v>
      </c>
      <c r="BG2877">
        <v>12433953</v>
      </c>
      <c r="BH2877" t="s">
        <v>4405</v>
      </c>
      <c r="BI2877" t="s">
        <v>4315</v>
      </c>
    </row>
    <row r="2878" spans="1:61" x14ac:dyDescent="0.2">
      <c r="A2878" t="s">
        <v>4309</v>
      </c>
      <c r="B2878" t="s">
        <v>1230</v>
      </c>
      <c r="C2878" t="s">
        <v>4369</v>
      </c>
      <c r="D2878" t="s">
        <v>64</v>
      </c>
      <c r="E2878" t="s">
        <v>108</v>
      </c>
      <c r="F2878" t="s">
        <v>66</v>
      </c>
      <c r="G2878" t="s">
        <v>5241</v>
      </c>
      <c r="H2878" t="s">
        <v>5242</v>
      </c>
      <c r="I2878" t="s">
        <v>64</v>
      </c>
      <c r="J2878" t="s">
        <v>5582</v>
      </c>
      <c r="K2878">
        <v>19</v>
      </c>
      <c r="L2878" t="s">
        <v>69</v>
      </c>
      <c r="M2878">
        <v>1.63</v>
      </c>
      <c r="N2878">
        <v>8256541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1.63</v>
      </c>
      <c r="BG2878">
        <v>8256541</v>
      </c>
      <c r="BH2878" t="s">
        <v>4405</v>
      </c>
      <c r="BI2878" t="s">
        <v>4315</v>
      </c>
    </row>
    <row r="2879" spans="1:61" x14ac:dyDescent="0.2">
      <c r="A2879" t="s">
        <v>4309</v>
      </c>
      <c r="B2879" t="s">
        <v>1230</v>
      </c>
      <c r="C2879" t="s">
        <v>4369</v>
      </c>
      <c r="D2879" t="s">
        <v>64</v>
      </c>
      <c r="E2879" t="s">
        <v>108</v>
      </c>
      <c r="F2879" t="s">
        <v>66</v>
      </c>
      <c r="G2879" t="s">
        <v>4684</v>
      </c>
      <c r="H2879" t="s">
        <v>4685</v>
      </c>
      <c r="I2879" t="s">
        <v>64</v>
      </c>
      <c r="J2879" t="s">
        <v>5582</v>
      </c>
      <c r="K2879">
        <v>10</v>
      </c>
      <c r="L2879" t="s">
        <v>69</v>
      </c>
      <c r="M2879">
        <v>2.92</v>
      </c>
      <c r="N2879">
        <v>14187101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1.46</v>
      </c>
      <c r="AV2879">
        <v>7093548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1.46</v>
      </c>
      <c r="BG2879">
        <v>7093553</v>
      </c>
      <c r="BH2879" t="s">
        <v>4405</v>
      </c>
      <c r="BI2879" t="s">
        <v>4315</v>
      </c>
    </row>
    <row r="2880" spans="1:61" x14ac:dyDescent="0.2">
      <c r="A2880" t="s">
        <v>4309</v>
      </c>
      <c r="B2880" t="s">
        <v>1230</v>
      </c>
      <c r="C2880" t="s">
        <v>4369</v>
      </c>
      <c r="D2880" t="s">
        <v>64</v>
      </c>
      <c r="E2880" t="s">
        <v>108</v>
      </c>
      <c r="F2880" t="s">
        <v>66</v>
      </c>
      <c r="G2880" t="s">
        <v>4684</v>
      </c>
      <c r="H2880" t="s">
        <v>4685</v>
      </c>
      <c r="I2880" t="s">
        <v>64</v>
      </c>
      <c r="J2880" t="s">
        <v>5582</v>
      </c>
      <c r="K2880">
        <v>13</v>
      </c>
      <c r="L2880" t="s">
        <v>69</v>
      </c>
      <c r="M2880">
        <v>2.8</v>
      </c>
      <c r="N2880">
        <v>13248698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1.4</v>
      </c>
      <c r="AV2880">
        <v>6624346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1.4</v>
      </c>
      <c r="BG2880">
        <v>6624352</v>
      </c>
      <c r="BH2880" t="s">
        <v>4405</v>
      </c>
      <c r="BI2880" t="s">
        <v>4315</v>
      </c>
    </row>
    <row r="2881" spans="1:61" x14ac:dyDescent="0.2">
      <c r="A2881" t="s">
        <v>4309</v>
      </c>
      <c r="B2881" t="s">
        <v>1230</v>
      </c>
      <c r="C2881" t="s">
        <v>4369</v>
      </c>
      <c r="D2881" t="s">
        <v>64</v>
      </c>
      <c r="E2881" t="s">
        <v>108</v>
      </c>
      <c r="F2881" t="s">
        <v>66</v>
      </c>
      <c r="G2881" t="s">
        <v>4500</v>
      </c>
      <c r="H2881" t="s">
        <v>4501</v>
      </c>
      <c r="I2881" t="s">
        <v>64</v>
      </c>
      <c r="J2881" t="s">
        <v>5582</v>
      </c>
      <c r="K2881">
        <v>8</v>
      </c>
      <c r="L2881" t="s">
        <v>69</v>
      </c>
      <c r="M2881">
        <v>5.01</v>
      </c>
      <c r="N2881">
        <v>25088160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5.01</v>
      </c>
      <c r="BG2881">
        <v>25088160</v>
      </c>
      <c r="BH2881" t="s">
        <v>4405</v>
      </c>
      <c r="BI2881" t="s">
        <v>4315</v>
      </c>
    </row>
    <row r="2882" spans="1:61" x14ac:dyDescent="0.2">
      <c r="A2882" t="s">
        <v>4309</v>
      </c>
      <c r="B2882" t="s">
        <v>1230</v>
      </c>
      <c r="C2882" t="s">
        <v>4369</v>
      </c>
      <c r="D2882" t="s">
        <v>64</v>
      </c>
      <c r="E2882" t="s">
        <v>108</v>
      </c>
      <c r="F2882" t="s">
        <v>66</v>
      </c>
      <c r="G2882" t="s">
        <v>5583</v>
      </c>
      <c r="H2882" t="s">
        <v>5584</v>
      </c>
      <c r="I2882" t="s">
        <v>64</v>
      </c>
      <c r="J2882" t="s">
        <v>5582</v>
      </c>
      <c r="K2882">
        <v>5</v>
      </c>
      <c r="L2882" t="s">
        <v>69</v>
      </c>
      <c r="M2882">
        <v>1.944</v>
      </c>
      <c r="N2882">
        <v>10085192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1.944</v>
      </c>
      <c r="BG2882">
        <v>10085192</v>
      </c>
      <c r="BH2882" t="s">
        <v>4405</v>
      </c>
      <c r="BI2882" t="s">
        <v>4315</v>
      </c>
    </row>
    <row r="2883" spans="1:61" x14ac:dyDescent="0.2">
      <c r="A2883" t="s">
        <v>4309</v>
      </c>
      <c r="B2883" t="s">
        <v>1230</v>
      </c>
      <c r="C2883" t="s">
        <v>4369</v>
      </c>
      <c r="D2883" t="s">
        <v>64</v>
      </c>
      <c r="E2883" t="s">
        <v>108</v>
      </c>
      <c r="F2883" t="s">
        <v>66</v>
      </c>
      <c r="G2883" t="s">
        <v>5583</v>
      </c>
      <c r="H2883" t="s">
        <v>5584</v>
      </c>
      <c r="I2883" t="s">
        <v>64</v>
      </c>
      <c r="J2883" t="s">
        <v>5582</v>
      </c>
      <c r="K2883">
        <v>6</v>
      </c>
      <c r="L2883" t="s">
        <v>69</v>
      </c>
      <c r="M2883">
        <v>3.9950000000000001</v>
      </c>
      <c r="N2883">
        <v>21936099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3.05</v>
      </c>
      <c r="AV2883">
        <v>16747208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0.94499999999999995</v>
      </c>
      <c r="BG2883">
        <v>5188891</v>
      </c>
      <c r="BH2883" t="s">
        <v>4405</v>
      </c>
      <c r="BI2883" t="s">
        <v>4315</v>
      </c>
    </row>
    <row r="2884" spans="1:61" x14ac:dyDescent="0.2">
      <c r="A2884" t="s">
        <v>4309</v>
      </c>
      <c r="B2884" t="s">
        <v>4193</v>
      </c>
      <c r="C2884" t="s">
        <v>4174</v>
      </c>
      <c r="D2884" t="s">
        <v>4310</v>
      </c>
      <c r="E2884" t="s">
        <v>108</v>
      </c>
      <c r="F2884" t="s">
        <v>66</v>
      </c>
      <c r="G2884" t="s">
        <v>5585</v>
      </c>
      <c r="H2884" t="s">
        <v>5586</v>
      </c>
      <c r="I2884" t="s">
        <v>64</v>
      </c>
      <c r="J2884" t="s">
        <v>5582</v>
      </c>
      <c r="K2884">
        <v>17</v>
      </c>
      <c r="L2884" t="s">
        <v>69</v>
      </c>
      <c r="M2884">
        <v>0.6</v>
      </c>
      <c r="N2884">
        <v>2870152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0.6</v>
      </c>
      <c r="BG2884">
        <v>2870152</v>
      </c>
      <c r="BH2884" t="s">
        <v>4405</v>
      </c>
      <c r="BI2884" t="s">
        <v>4315</v>
      </c>
    </row>
    <row r="2885" spans="1:61" x14ac:dyDescent="0.2">
      <c r="A2885" t="s">
        <v>1229</v>
      </c>
      <c r="B2885" t="s">
        <v>1230</v>
      </c>
      <c r="C2885" t="s">
        <v>4369</v>
      </c>
      <c r="D2885" t="s">
        <v>64</v>
      </c>
      <c r="E2885" t="s">
        <v>108</v>
      </c>
      <c r="F2885" t="s">
        <v>66</v>
      </c>
      <c r="G2885" t="s">
        <v>4544</v>
      </c>
      <c r="H2885" t="s">
        <v>4545</v>
      </c>
      <c r="I2885" t="s">
        <v>64</v>
      </c>
      <c r="J2885" t="s">
        <v>5587</v>
      </c>
      <c r="K2885">
        <v>1</v>
      </c>
      <c r="L2885" t="s">
        <v>69</v>
      </c>
      <c r="M2885">
        <v>7.33</v>
      </c>
      <c r="N2885">
        <v>12312839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7.33</v>
      </c>
      <c r="BG2885">
        <v>12312839</v>
      </c>
      <c r="BH2885" t="s">
        <v>4314</v>
      </c>
      <c r="BI2885" t="s">
        <v>4390</v>
      </c>
    </row>
    <row r="2886" spans="1:61" x14ac:dyDescent="0.2">
      <c r="A2886" t="s">
        <v>4365</v>
      </c>
      <c r="B2886" t="s">
        <v>4193</v>
      </c>
      <c r="C2886" t="s">
        <v>4174</v>
      </c>
      <c r="D2886" t="s">
        <v>4175</v>
      </c>
      <c r="E2886" t="s">
        <v>108</v>
      </c>
      <c r="F2886" t="s">
        <v>66</v>
      </c>
      <c r="G2886" t="s">
        <v>5588</v>
      </c>
      <c r="H2886" t="s">
        <v>5589</v>
      </c>
      <c r="I2886" t="s">
        <v>64</v>
      </c>
      <c r="J2886" t="s">
        <v>5590</v>
      </c>
      <c r="K2886">
        <v>1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20</v>
      </c>
      <c r="T2886">
        <v>12951702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20</v>
      </c>
      <c r="AL2886">
        <v>12102740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848962</v>
      </c>
      <c r="BF2886">
        <v>0</v>
      </c>
      <c r="BG2886">
        <v>0</v>
      </c>
      <c r="BH2886" t="s">
        <v>4314</v>
      </c>
      <c r="BI2886" t="s">
        <v>4330</v>
      </c>
    </row>
    <row r="2887" spans="1:61" x14ac:dyDescent="0.2">
      <c r="A2887" t="s">
        <v>4209</v>
      </c>
      <c r="B2887" t="s">
        <v>4193</v>
      </c>
      <c r="C2887" t="s">
        <v>4174</v>
      </c>
      <c r="D2887" t="s">
        <v>4194</v>
      </c>
      <c r="E2887" t="s">
        <v>108</v>
      </c>
      <c r="F2887" t="s">
        <v>66</v>
      </c>
      <c r="G2887" t="s">
        <v>5591</v>
      </c>
      <c r="H2887" t="s">
        <v>5592</v>
      </c>
      <c r="I2887" t="s">
        <v>64</v>
      </c>
      <c r="J2887" t="s">
        <v>5590</v>
      </c>
      <c r="K2887">
        <v>1</v>
      </c>
      <c r="L2887" t="s">
        <v>69</v>
      </c>
      <c r="M2887">
        <v>12.49</v>
      </c>
      <c r="N2887">
        <v>16113345</v>
      </c>
      <c r="O2887">
        <v>0</v>
      </c>
      <c r="P2887">
        <v>0</v>
      </c>
      <c r="Q2887">
        <v>0</v>
      </c>
      <c r="R2887">
        <v>0</v>
      </c>
      <c r="S2887">
        <v>19.89</v>
      </c>
      <c r="T2887">
        <v>14697201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12.49</v>
      </c>
      <c r="AJ2887">
        <v>11884611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19.89</v>
      </c>
      <c r="BG2887">
        <v>18925935</v>
      </c>
      <c r="BH2887" t="s">
        <v>4314</v>
      </c>
      <c r="BI2887" t="s">
        <v>4330</v>
      </c>
    </row>
    <row r="2888" spans="1:61" x14ac:dyDescent="0.2">
      <c r="A2888" t="s">
        <v>4192</v>
      </c>
      <c r="B2888" t="s">
        <v>4193</v>
      </c>
      <c r="C2888" t="s">
        <v>4174</v>
      </c>
      <c r="D2888" t="s">
        <v>4194</v>
      </c>
      <c r="E2888" t="s">
        <v>108</v>
      </c>
      <c r="F2888" t="s">
        <v>66</v>
      </c>
      <c r="G2888" t="s">
        <v>5593</v>
      </c>
      <c r="H2888" t="s">
        <v>5594</v>
      </c>
      <c r="I2888" t="s">
        <v>64</v>
      </c>
      <c r="J2888" t="s">
        <v>5595</v>
      </c>
      <c r="K2888">
        <v>1</v>
      </c>
      <c r="L2888" t="s">
        <v>69</v>
      </c>
      <c r="M2888">
        <v>14.74</v>
      </c>
      <c r="N2888">
        <v>18712935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14.74</v>
      </c>
      <c r="BG2888">
        <v>18712935</v>
      </c>
      <c r="BH2888" t="s">
        <v>4304</v>
      </c>
      <c r="BI2888" t="s">
        <v>4397</v>
      </c>
    </row>
    <row r="2889" spans="1:61" x14ac:dyDescent="0.2">
      <c r="A2889" t="s">
        <v>1229</v>
      </c>
      <c r="B2889" t="s">
        <v>1230</v>
      </c>
      <c r="C2889" t="s">
        <v>4369</v>
      </c>
      <c r="D2889" t="s">
        <v>64</v>
      </c>
      <c r="E2889" t="s">
        <v>108</v>
      </c>
      <c r="F2889" t="s">
        <v>66</v>
      </c>
      <c r="G2889" t="s">
        <v>5596</v>
      </c>
      <c r="H2889" t="s">
        <v>5597</v>
      </c>
      <c r="I2889" t="s">
        <v>64</v>
      </c>
      <c r="J2889" t="s">
        <v>5598</v>
      </c>
      <c r="K2889">
        <v>1</v>
      </c>
      <c r="L2889" t="s">
        <v>69</v>
      </c>
      <c r="M2889">
        <v>3.78</v>
      </c>
      <c r="N2889">
        <v>3749559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3.78</v>
      </c>
      <c r="BG2889">
        <v>3749559</v>
      </c>
      <c r="BH2889" t="s">
        <v>4314</v>
      </c>
      <c r="BI2889" t="s">
        <v>4330</v>
      </c>
    </row>
    <row r="2890" spans="1:61" x14ac:dyDescent="0.2">
      <c r="A2890" t="s">
        <v>1229</v>
      </c>
      <c r="B2890" t="s">
        <v>1230</v>
      </c>
      <c r="C2890" t="s">
        <v>4369</v>
      </c>
      <c r="D2890" t="s">
        <v>64</v>
      </c>
      <c r="E2890" t="s">
        <v>108</v>
      </c>
      <c r="F2890" t="s">
        <v>66</v>
      </c>
      <c r="G2890" t="s">
        <v>5599</v>
      </c>
      <c r="H2890" t="s">
        <v>5600</v>
      </c>
      <c r="I2890" t="s">
        <v>64</v>
      </c>
      <c r="J2890" t="s">
        <v>5601</v>
      </c>
      <c r="K2890">
        <v>1</v>
      </c>
      <c r="L2890" t="s">
        <v>69</v>
      </c>
      <c r="M2890">
        <v>10.16</v>
      </c>
      <c r="N2890">
        <v>15162575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10.16</v>
      </c>
      <c r="AV2890">
        <v>15162575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4304</v>
      </c>
      <c r="BI2890" t="s">
        <v>4305</v>
      </c>
    </row>
    <row r="2891" spans="1:61" x14ac:dyDescent="0.2">
      <c r="A2891" t="s">
        <v>4172</v>
      </c>
      <c r="B2891" t="s">
        <v>4193</v>
      </c>
      <c r="C2891" t="s">
        <v>4174</v>
      </c>
      <c r="D2891" t="s">
        <v>4175</v>
      </c>
      <c r="E2891" t="s">
        <v>108</v>
      </c>
      <c r="F2891" t="s">
        <v>66</v>
      </c>
      <c r="G2891" t="s">
        <v>5602</v>
      </c>
      <c r="H2891" t="s">
        <v>5603</v>
      </c>
      <c r="I2891" t="s">
        <v>64</v>
      </c>
      <c r="J2891" t="s">
        <v>5601</v>
      </c>
      <c r="K2891">
        <v>1</v>
      </c>
      <c r="L2891" t="s">
        <v>69</v>
      </c>
      <c r="M2891">
        <v>246.7</v>
      </c>
      <c r="N2891">
        <v>303456587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246.7</v>
      </c>
      <c r="AJ2891">
        <v>303456587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4304</v>
      </c>
      <c r="BI2891" t="s">
        <v>4305</v>
      </c>
    </row>
    <row r="2892" spans="1:61" x14ac:dyDescent="0.2">
      <c r="A2892" t="s">
        <v>4192</v>
      </c>
      <c r="B2892" t="s">
        <v>4193</v>
      </c>
      <c r="C2892" t="s">
        <v>4174</v>
      </c>
      <c r="D2892" t="s">
        <v>4194</v>
      </c>
      <c r="E2892" t="s">
        <v>108</v>
      </c>
      <c r="F2892" t="s">
        <v>66</v>
      </c>
      <c r="G2892" t="s">
        <v>5604</v>
      </c>
      <c r="H2892" t="s">
        <v>5605</v>
      </c>
      <c r="I2892" t="s">
        <v>64</v>
      </c>
      <c r="J2892" t="s">
        <v>5601</v>
      </c>
      <c r="K2892">
        <v>1</v>
      </c>
      <c r="L2892" t="s">
        <v>69</v>
      </c>
      <c r="M2892">
        <v>20.53</v>
      </c>
      <c r="N2892">
        <v>28068802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20.53</v>
      </c>
      <c r="AJ2892">
        <v>28068802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4304</v>
      </c>
      <c r="BI2892" t="s">
        <v>4305</v>
      </c>
    </row>
    <row r="2893" spans="1:61" x14ac:dyDescent="0.2">
      <c r="A2893" t="s">
        <v>1229</v>
      </c>
      <c r="B2893" t="s">
        <v>1230</v>
      </c>
      <c r="C2893" t="s">
        <v>4369</v>
      </c>
      <c r="D2893" t="s">
        <v>64</v>
      </c>
      <c r="E2893" t="s">
        <v>108</v>
      </c>
      <c r="F2893" t="s">
        <v>66</v>
      </c>
      <c r="G2893" t="s">
        <v>4566</v>
      </c>
      <c r="H2893" t="s">
        <v>4567</v>
      </c>
      <c r="I2893" t="s">
        <v>64</v>
      </c>
      <c r="J2893" t="s">
        <v>5606</v>
      </c>
      <c r="K2893">
        <v>1</v>
      </c>
      <c r="L2893" t="s">
        <v>69</v>
      </c>
      <c r="M2893">
        <v>8.33</v>
      </c>
      <c r="N2893">
        <v>12974291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8.33</v>
      </c>
      <c r="AV2893">
        <v>12974291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4314</v>
      </c>
      <c r="BI2893" t="s">
        <v>4348</v>
      </c>
    </row>
    <row r="2894" spans="1:61" x14ac:dyDescent="0.2">
      <c r="A2894" t="s">
        <v>4309</v>
      </c>
      <c r="B2894" t="s">
        <v>1230</v>
      </c>
      <c r="C2894" t="s">
        <v>4369</v>
      </c>
      <c r="D2894" t="s">
        <v>64</v>
      </c>
      <c r="E2894" t="s">
        <v>108</v>
      </c>
      <c r="F2894" t="s">
        <v>66</v>
      </c>
      <c r="G2894" t="s">
        <v>4749</v>
      </c>
      <c r="H2894" t="s">
        <v>4750</v>
      </c>
      <c r="I2894" t="s">
        <v>64</v>
      </c>
      <c r="J2894" t="s">
        <v>5607</v>
      </c>
      <c r="K2894">
        <v>9</v>
      </c>
      <c r="L2894" t="s">
        <v>69</v>
      </c>
      <c r="M2894">
        <v>1.03</v>
      </c>
      <c r="N2894">
        <v>6372586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1.03</v>
      </c>
      <c r="AV2894">
        <v>6372586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4405</v>
      </c>
      <c r="BI2894" t="s">
        <v>4315</v>
      </c>
    </row>
    <row r="2895" spans="1:61" x14ac:dyDescent="0.2">
      <c r="A2895" t="s">
        <v>4309</v>
      </c>
      <c r="B2895" t="s">
        <v>1230</v>
      </c>
      <c r="C2895" t="s">
        <v>4369</v>
      </c>
      <c r="D2895" t="s">
        <v>64</v>
      </c>
      <c r="E2895" t="s">
        <v>108</v>
      </c>
      <c r="F2895" t="s">
        <v>66</v>
      </c>
      <c r="G2895" t="s">
        <v>4927</v>
      </c>
      <c r="H2895" t="s">
        <v>4928</v>
      </c>
      <c r="I2895" t="s">
        <v>64</v>
      </c>
      <c r="J2895" t="s">
        <v>5607</v>
      </c>
      <c r="K2895">
        <v>5</v>
      </c>
      <c r="L2895" t="s">
        <v>69</v>
      </c>
      <c r="M2895">
        <v>1.98</v>
      </c>
      <c r="N2895">
        <v>10800131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1.98</v>
      </c>
      <c r="AV2895">
        <v>10800131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4405</v>
      </c>
      <c r="BI2895" t="s">
        <v>4315</v>
      </c>
    </row>
    <row r="2896" spans="1:61" x14ac:dyDescent="0.2">
      <c r="A2896" t="s">
        <v>4192</v>
      </c>
      <c r="B2896" t="s">
        <v>4398</v>
      </c>
      <c r="C2896" t="s">
        <v>4369</v>
      </c>
      <c r="D2896" t="s">
        <v>64</v>
      </c>
      <c r="E2896" t="s">
        <v>108</v>
      </c>
      <c r="F2896" t="s">
        <v>66</v>
      </c>
      <c r="G2896" t="s">
        <v>5364</v>
      </c>
      <c r="H2896" t="s">
        <v>5365</v>
      </c>
      <c r="I2896" t="s">
        <v>64</v>
      </c>
      <c r="J2896" t="s">
        <v>5608</v>
      </c>
      <c r="K2896">
        <v>1</v>
      </c>
      <c r="L2896" t="s">
        <v>69</v>
      </c>
      <c r="M2896">
        <v>66.540000000000006</v>
      </c>
      <c r="N2896">
        <v>90521664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44.28</v>
      </c>
      <c r="AV2896">
        <v>60238942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22.26</v>
      </c>
      <c r="BG2896">
        <v>30282722</v>
      </c>
      <c r="BH2896" t="s">
        <v>4405</v>
      </c>
      <c r="BI2896" t="s">
        <v>5609</v>
      </c>
    </row>
    <row r="2897" spans="1:61" x14ac:dyDescent="0.2">
      <c r="A2897" t="s">
        <v>4309</v>
      </c>
      <c r="B2897" t="s">
        <v>1230</v>
      </c>
      <c r="C2897" t="s">
        <v>4369</v>
      </c>
      <c r="D2897" t="s">
        <v>64</v>
      </c>
      <c r="E2897" t="s">
        <v>108</v>
      </c>
      <c r="F2897" t="s">
        <v>66</v>
      </c>
      <c r="G2897" t="s">
        <v>5030</v>
      </c>
      <c r="H2897" t="s">
        <v>5031</v>
      </c>
      <c r="I2897" t="s">
        <v>64</v>
      </c>
      <c r="J2897" t="s">
        <v>5610</v>
      </c>
      <c r="K2897">
        <v>3</v>
      </c>
      <c r="L2897" t="s">
        <v>69</v>
      </c>
      <c r="M2897">
        <v>1.92</v>
      </c>
      <c r="N2897">
        <v>12990480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1.92</v>
      </c>
      <c r="BG2897">
        <v>12990480</v>
      </c>
      <c r="BH2897" t="s">
        <v>4405</v>
      </c>
      <c r="BI2897" t="s">
        <v>4315</v>
      </c>
    </row>
    <row r="2898" spans="1:61" x14ac:dyDescent="0.2">
      <c r="A2898" t="s">
        <v>4309</v>
      </c>
      <c r="B2898" t="s">
        <v>1230</v>
      </c>
      <c r="C2898" t="s">
        <v>4369</v>
      </c>
      <c r="D2898" t="s">
        <v>64</v>
      </c>
      <c r="E2898" t="s">
        <v>108</v>
      </c>
      <c r="F2898" t="s">
        <v>66</v>
      </c>
      <c r="G2898" t="s">
        <v>4749</v>
      </c>
      <c r="H2898" t="s">
        <v>4750</v>
      </c>
      <c r="I2898" t="s">
        <v>64</v>
      </c>
      <c r="J2898" t="s">
        <v>5610</v>
      </c>
      <c r="K2898">
        <v>6</v>
      </c>
      <c r="L2898" t="s">
        <v>69</v>
      </c>
      <c r="M2898">
        <v>2</v>
      </c>
      <c r="N2898">
        <v>10918046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>
        <v>10918046</v>
      </c>
      <c r="BH2898" t="s">
        <v>4405</v>
      </c>
      <c r="BI2898" t="s">
        <v>4315</v>
      </c>
    </row>
    <row r="2899" spans="1:61" x14ac:dyDescent="0.2">
      <c r="A2899" t="s">
        <v>4406</v>
      </c>
      <c r="B2899" t="s">
        <v>1230</v>
      </c>
      <c r="C2899" t="s">
        <v>4369</v>
      </c>
      <c r="D2899" t="s">
        <v>64</v>
      </c>
      <c r="E2899" t="s">
        <v>108</v>
      </c>
      <c r="F2899" t="s">
        <v>66</v>
      </c>
      <c r="G2899" t="s">
        <v>5611</v>
      </c>
      <c r="H2899" t="s">
        <v>5612</v>
      </c>
      <c r="I2899" t="s">
        <v>64</v>
      </c>
      <c r="J2899" t="s">
        <v>5613</v>
      </c>
      <c r="K2899">
        <v>1</v>
      </c>
      <c r="L2899" t="s">
        <v>69</v>
      </c>
      <c r="M2899">
        <v>22.41</v>
      </c>
      <c r="N2899">
        <v>44057183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22.41</v>
      </c>
      <c r="BG2899">
        <v>44057183</v>
      </c>
      <c r="BH2899" t="s">
        <v>4304</v>
      </c>
      <c r="BI2899" t="s">
        <v>4305</v>
      </c>
    </row>
    <row r="2900" spans="1:61" x14ac:dyDescent="0.2">
      <c r="A2900" t="s">
        <v>4309</v>
      </c>
      <c r="B2900" t="s">
        <v>1230</v>
      </c>
      <c r="C2900" t="s">
        <v>4369</v>
      </c>
      <c r="D2900" t="s">
        <v>64</v>
      </c>
      <c r="E2900" t="s">
        <v>108</v>
      </c>
      <c r="F2900" t="s">
        <v>66</v>
      </c>
      <c r="G2900" t="s">
        <v>5236</v>
      </c>
      <c r="H2900" t="s">
        <v>5237</v>
      </c>
      <c r="I2900" t="s">
        <v>64</v>
      </c>
      <c r="J2900" t="s">
        <v>5614</v>
      </c>
      <c r="K2900">
        <v>2</v>
      </c>
      <c r="L2900" t="s">
        <v>69</v>
      </c>
      <c r="M2900">
        <v>7.6109999999999998</v>
      </c>
      <c r="N2900">
        <v>37400624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5.431</v>
      </c>
      <c r="AV2900">
        <v>26688056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2.1800000000000002</v>
      </c>
      <c r="BG2900">
        <v>10712568</v>
      </c>
      <c r="BH2900" t="s">
        <v>4405</v>
      </c>
      <c r="BI2900" t="s">
        <v>4315</v>
      </c>
    </row>
    <row r="2901" spans="1:61" x14ac:dyDescent="0.2">
      <c r="A2901" t="s">
        <v>4309</v>
      </c>
      <c r="B2901" t="s">
        <v>1230</v>
      </c>
      <c r="C2901" t="s">
        <v>4369</v>
      </c>
      <c r="D2901" t="s">
        <v>64</v>
      </c>
      <c r="E2901" t="s">
        <v>108</v>
      </c>
      <c r="F2901" t="s">
        <v>66</v>
      </c>
      <c r="G2901" t="s">
        <v>4749</v>
      </c>
      <c r="H2901" t="s">
        <v>4750</v>
      </c>
      <c r="I2901" t="s">
        <v>64</v>
      </c>
      <c r="J2901" t="s">
        <v>5615</v>
      </c>
      <c r="K2901">
        <v>8</v>
      </c>
      <c r="L2901" t="s">
        <v>69</v>
      </c>
      <c r="M2901">
        <v>3.49</v>
      </c>
      <c r="N2901">
        <v>18599499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3.49</v>
      </c>
      <c r="AV2901">
        <v>18599499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4405</v>
      </c>
      <c r="BI2901" t="s">
        <v>4315</v>
      </c>
    </row>
    <row r="2902" spans="1:61" x14ac:dyDescent="0.2">
      <c r="A2902" t="s">
        <v>4309</v>
      </c>
      <c r="B2902" t="s">
        <v>1230</v>
      </c>
      <c r="C2902" t="s">
        <v>4369</v>
      </c>
      <c r="D2902" t="s">
        <v>64</v>
      </c>
      <c r="E2902" t="s">
        <v>108</v>
      </c>
      <c r="F2902" t="s">
        <v>66</v>
      </c>
      <c r="G2902" t="s">
        <v>5616</v>
      </c>
      <c r="H2902" t="s">
        <v>5617</v>
      </c>
      <c r="I2902" t="s">
        <v>64</v>
      </c>
      <c r="J2902" t="s">
        <v>5618</v>
      </c>
      <c r="K2902">
        <v>2</v>
      </c>
      <c r="L2902" t="s">
        <v>69</v>
      </c>
      <c r="M2902">
        <v>5.04</v>
      </c>
      <c r="N2902">
        <v>37659035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5.04</v>
      </c>
      <c r="BG2902">
        <v>37659035</v>
      </c>
      <c r="BH2902" t="s">
        <v>4405</v>
      </c>
      <c r="BI2902" t="s">
        <v>4315</v>
      </c>
    </row>
    <row r="2903" spans="1:61" x14ac:dyDescent="0.2">
      <c r="A2903" t="s">
        <v>1229</v>
      </c>
      <c r="B2903" t="s">
        <v>1230</v>
      </c>
      <c r="C2903" t="s">
        <v>4369</v>
      </c>
      <c r="D2903" t="s">
        <v>64</v>
      </c>
      <c r="E2903" t="s">
        <v>108</v>
      </c>
      <c r="F2903" t="s">
        <v>66</v>
      </c>
      <c r="G2903" t="s">
        <v>4785</v>
      </c>
      <c r="H2903" t="s">
        <v>4786</v>
      </c>
      <c r="I2903" t="s">
        <v>64</v>
      </c>
      <c r="J2903" t="s">
        <v>5619</v>
      </c>
      <c r="K2903">
        <v>1</v>
      </c>
      <c r="L2903" t="s">
        <v>69</v>
      </c>
      <c r="M2903">
        <v>7.67</v>
      </c>
      <c r="N2903">
        <v>10052875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4.63</v>
      </c>
      <c r="AV2903">
        <v>6068424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3.04</v>
      </c>
      <c r="BG2903">
        <v>3984451</v>
      </c>
      <c r="BH2903" t="s">
        <v>4314</v>
      </c>
      <c r="BI2903" t="s">
        <v>4390</v>
      </c>
    </row>
    <row r="2904" spans="1:61" x14ac:dyDescent="0.2">
      <c r="A2904" t="s">
        <v>1229</v>
      </c>
      <c r="B2904" t="s">
        <v>1230</v>
      </c>
      <c r="C2904" t="s">
        <v>4369</v>
      </c>
      <c r="D2904" t="s">
        <v>64</v>
      </c>
      <c r="E2904" t="s">
        <v>108</v>
      </c>
      <c r="F2904" t="s">
        <v>66</v>
      </c>
      <c r="G2904" t="s">
        <v>5596</v>
      </c>
      <c r="H2904" t="s">
        <v>5597</v>
      </c>
      <c r="I2904" t="s">
        <v>64</v>
      </c>
      <c r="J2904" t="s">
        <v>5620</v>
      </c>
      <c r="K2904">
        <v>1</v>
      </c>
      <c r="L2904" t="s">
        <v>69</v>
      </c>
      <c r="M2904">
        <v>4.5599999999999996</v>
      </c>
      <c r="N2904">
        <v>4532637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4.5599999999999996</v>
      </c>
      <c r="AV2904">
        <v>4532637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4314</v>
      </c>
      <c r="BI2904" t="s">
        <v>4330</v>
      </c>
    </row>
    <row r="2905" spans="1:61" x14ac:dyDescent="0.2">
      <c r="A2905" t="s">
        <v>4192</v>
      </c>
      <c r="B2905" t="s">
        <v>4193</v>
      </c>
      <c r="C2905" t="s">
        <v>4174</v>
      </c>
      <c r="D2905" t="s">
        <v>4194</v>
      </c>
      <c r="E2905" t="s">
        <v>108</v>
      </c>
      <c r="F2905" t="s">
        <v>66</v>
      </c>
      <c r="G2905" t="s">
        <v>5621</v>
      </c>
      <c r="H2905" t="s">
        <v>5622</v>
      </c>
      <c r="I2905" t="s">
        <v>64</v>
      </c>
      <c r="J2905" t="s">
        <v>5623</v>
      </c>
      <c r="K2905">
        <v>1</v>
      </c>
      <c r="L2905" t="s">
        <v>69</v>
      </c>
      <c r="M2905">
        <v>105.81</v>
      </c>
      <c r="N2905">
        <v>137119251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105.81</v>
      </c>
      <c r="AJ2905">
        <v>137119251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4314</v>
      </c>
      <c r="BI2905" t="s">
        <v>4390</v>
      </c>
    </row>
    <row r="2906" spans="1:61" x14ac:dyDescent="0.2">
      <c r="A2906" t="s">
        <v>4192</v>
      </c>
      <c r="B2906" t="s">
        <v>4193</v>
      </c>
      <c r="C2906" t="s">
        <v>4174</v>
      </c>
      <c r="D2906" t="s">
        <v>4194</v>
      </c>
      <c r="E2906" t="s">
        <v>108</v>
      </c>
      <c r="F2906" t="s">
        <v>66</v>
      </c>
      <c r="G2906" t="s">
        <v>5624</v>
      </c>
      <c r="H2906" t="s">
        <v>5625</v>
      </c>
      <c r="I2906" t="s">
        <v>64</v>
      </c>
      <c r="J2906" t="s">
        <v>5626</v>
      </c>
      <c r="K2906">
        <v>1</v>
      </c>
      <c r="L2906" t="s">
        <v>69</v>
      </c>
      <c r="M2906">
        <v>20.71</v>
      </c>
      <c r="N2906">
        <v>27899335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20.71</v>
      </c>
      <c r="BG2906">
        <v>27899335</v>
      </c>
      <c r="BH2906" t="s">
        <v>4314</v>
      </c>
      <c r="BI2906" t="s">
        <v>4390</v>
      </c>
    </row>
    <row r="2907" spans="1:61" x14ac:dyDescent="0.2">
      <c r="A2907" t="s">
        <v>4209</v>
      </c>
      <c r="B2907" t="s">
        <v>4193</v>
      </c>
      <c r="C2907" t="s">
        <v>4174</v>
      </c>
      <c r="D2907" t="s">
        <v>4194</v>
      </c>
      <c r="E2907" t="s">
        <v>108</v>
      </c>
      <c r="F2907" t="s">
        <v>66</v>
      </c>
      <c r="G2907" t="s">
        <v>5027</v>
      </c>
      <c r="H2907" t="s">
        <v>5028</v>
      </c>
      <c r="I2907" t="s">
        <v>64</v>
      </c>
      <c r="J2907" t="s">
        <v>5627</v>
      </c>
      <c r="K2907">
        <v>1</v>
      </c>
      <c r="L2907" t="s">
        <v>69</v>
      </c>
      <c r="M2907">
        <v>5.0199999999999996</v>
      </c>
      <c r="N2907">
        <v>6232879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5.0199999999999996</v>
      </c>
      <c r="BG2907">
        <v>6232879</v>
      </c>
      <c r="BH2907" t="s">
        <v>4314</v>
      </c>
      <c r="BI2907" t="s">
        <v>4330</v>
      </c>
    </row>
    <row r="2908" spans="1:61" x14ac:dyDescent="0.2">
      <c r="A2908" t="s">
        <v>4309</v>
      </c>
      <c r="B2908" t="s">
        <v>1230</v>
      </c>
      <c r="C2908" t="s">
        <v>4369</v>
      </c>
      <c r="D2908" t="s">
        <v>64</v>
      </c>
      <c r="E2908" t="s">
        <v>108</v>
      </c>
      <c r="F2908" t="s">
        <v>66</v>
      </c>
      <c r="G2908" t="s">
        <v>5628</v>
      </c>
      <c r="H2908" t="s">
        <v>5629</v>
      </c>
      <c r="I2908" t="s">
        <v>64</v>
      </c>
      <c r="J2908" t="s">
        <v>5630</v>
      </c>
      <c r="K2908">
        <v>1</v>
      </c>
      <c r="L2908" t="s">
        <v>69</v>
      </c>
      <c r="M2908">
        <v>0.41</v>
      </c>
      <c r="N2908">
        <v>2481868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0.41</v>
      </c>
      <c r="BG2908">
        <v>2481868</v>
      </c>
      <c r="BH2908" t="s">
        <v>4405</v>
      </c>
      <c r="BI2908" t="s">
        <v>4315</v>
      </c>
    </row>
    <row r="2909" spans="1:61" x14ac:dyDescent="0.2">
      <c r="A2909" t="s">
        <v>4209</v>
      </c>
      <c r="B2909" t="s">
        <v>4193</v>
      </c>
      <c r="C2909" t="s">
        <v>4174</v>
      </c>
      <c r="D2909" t="s">
        <v>4194</v>
      </c>
      <c r="E2909" t="s">
        <v>108</v>
      </c>
      <c r="F2909" t="s">
        <v>66</v>
      </c>
      <c r="G2909" t="s">
        <v>4394</v>
      </c>
      <c r="H2909" t="s">
        <v>4395</v>
      </c>
      <c r="I2909" t="s">
        <v>64</v>
      </c>
      <c r="J2909" t="s">
        <v>5631</v>
      </c>
      <c r="K2909">
        <v>1</v>
      </c>
      <c r="L2909" t="s">
        <v>69</v>
      </c>
      <c r="M2909">
        <v>37.18</v>
      </c>
      <c r="N2909">
        <v>54486935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37.18</v>
      </c>
      <c r="BG2909">
        <v>54486935</v>
      </c>
      <c r="BH2909" t="s">
        <v>4304</v>
      </c>
      <c r="BI2909" t="s">
        <v>4397</v>
      </c>
    </row>
    <row r="2910" spans="1:61" x14ac:dyDescent="0.2">
      <c r="A2910" t="s">
        <v>4209</v>
      </c>
      <c r="B2910" t="s">
        <v>4193</v>
      </c>
      <c r="C2910" t="s">
        <v>4174</v>
      </c>
      <c r="D2910" t="s">
        <v>4194</v>
      </c>
      <c r="E2910" t="s">
        <v>108</v>
      </c>
      <c r="F2910" t="s">
        <v>66</v>
      </c>
      <c r="G2910" t="s">
        <v>4394</v>
      </c>
      <c r="H2910" t="s">
        <v>4395</v>
      </c>
      <c r="I2910" t="s">
        <v>64</v>
      </c>
      <c r="J2910" t="s">
        <v>5631</v>
      </c>
      <c r="K2910">
        <v>3</v>
      </c>
      <c r="L2910" t="s">
        <v>69</v>
      </c>
      <c r="M2910">
        <v>18.59</v>
      </c>
      <c r="N2910">
        <v>27315917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18.59</v>
      </c>
      <c r="BG2910">
        <v>27315917</v>
      </c>
      <c r="BH2910" t="s">
        <v>4304</v>
      </c>
      <c r="BI2910" t="s">
        <v>4397</v>
      </c>
    </row>
    <row r="2911" spans="1:61" x14ac:dyDescent="0.2">
      <c r="A2911" t="s">
        <v>4406</v>
      </c>
      <c r="B2911" t="s">
        <v>1230</v>
      </c>
      <c r="C2911" t="s">
        <v>4369</v>
      </c>
      <c r="D2911" t="s">
        <v>64</v>
      </c>
      <c r="E2911" t="s">
        <v>108</v>
      </c>
      <c r="F2911" t="s">
        <v>66</v>
      </c>
      <c r="G2911" t="s">
        <v>5632</v>
      </c>
      <c r="H2911" t="s">
        <v>5633</v>
      </c>
      <c r="I2911" t="s">
        <v>64</v>
      </c>
      <c r="J2911" t="s">
        <v>5634</v>
      </c>
      <c r="K2911">
        <v>1</v>
      </c>
      <c r="L2911" t="s">
        <v>69</v>
      </c>
      <c r="M2911">
        <v>22.14</v>
      </c>
      <c r="N2911">
        <v>27193666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22.14</v>
      </c>
      <c r="BG2911">
        <v>27193666</v>
      </c>
      <c r="BH2911" t="s">
        <v>4314</v>
      </c>
      <c r="BI2911" t="s">
        <v>5239</v>
      </c>
    </row>
    <row r="2912" spans="1:61" x14ac:dyDescent="0.2">
      <c r="A2912" t="s">
        <v>1229</v>
      </c>
      <c r="B2912" t="s">
        <v>1230</v>
      </c>
      <c r="C2912" t="s">
        <v>4369</v>
      </c>
      <c r="D2912" t="s">
        <v>64</v>
      </c>
      <c r="E2912" t="s">
        <v>108</v>
      </c>
      <c r="F2912" t="s">
        <v>66</v>
      </c>
      <c r="G2912" t="s">
        <v>5635</v>
      </c>
      <c r="H2912" t="s">
        <v>5636</v>
      </c>
      <c r="I2912" t="s">
        <v>64</v>
      </c>
      <c r="J2912" t="s">
        <v>5637</v>
      </c>
      <c r="K2912">
        <v>1</v>
      </c>
      <c r="L2912" t="s">
        <v>69</v>
      </c>
      <c r="M2912">
        <v>6.76</v>
      </c>
      <c r="N2912">
        <v>9487069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6.76</v>
      </c>
      <c r="BG2912">
        <v>9487069</v>
      </c>
      <c r="BH2912" t="s">
        <v>4314</v>
      </c>
      <c r="BI2912" t="s">
        <v>4330</v>
      </c>
    </row>
    <row r="2913" spans="1:61" x14ac:dyDescent="0.2">
      <c r="A2913" t="s">
        <v>4192</v>
      </c>
      <c r="B2913" t="s">
        <v>4193</v>
      </c>
      <c r="C2913" t="s">
        <v>4174</v>
      </c>
      <c r="D2913" t="s">
        <v>4194</v>
      </c>
      <c r="E2913" t="s">
        <v>108</v>
      </c>
      <c r="F2913" t="s">
        <v>66</v>
      </c>
      <c r="G2913" t="s">
        <v>5638</v>
      </c>
      <c r="H2913" t="s">
        <v>5639</v>
      </c>
      <c r="I2913" t="s">
        <v>64</v>
      </c>
      <c r="J2913" t="s">
        <v>5640</v>
      </c>
      <c r="K2913">
        <v>1</v>
      </c>
      <c r="L2913" t="s">
        <v>69</v>
      </c>
      <c r="M2913">
        <v>107.57</v>
      </c>
      <c r="N2913">
        <v>144537212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107.57</v>
      </c>
      <c r="AJ2913">
        <v>144537212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4314</v>
      </c>
      <c r="BI2913" t="s">
        <v>4390</v>
      </c>
    </row>
    <row r="2914" spans="1:61" x14ac:dyDescent="0.2">
      <c r="A2914" t="s">
        <v>1229</v>
      </c>
      <c r="B2914" t="s">
        <v>1230</v>
      </c>
      <c r="C2914" t="s">
        <v>4369</v>
      </c>
      <c r="D2914" t="s">
        <v>64</v>
      </c>
      <c r="E2914" t="s">
        <v>108</v>
      </c>
      <c r="F2914" t="s">
        <v>66</v>
      </c>
      <c r="G2914" t="s">
        <v>5641</v>
      </c>
      <c r="H2914" t="s">
        <v>5642</v>
      </c>
      <c r="I2914" t="s">
        <v>64</v>
      </c>
      <c r="J2914" t="s">
        <v>5643</v>
      </c>
      <c r="K2914">
        <v>1</v>
      </c>
      <c r="L2914" t="s">
        <v>69</v>
      </c>
      <c r="M2914">
        <v>23.465</v>
      </c>
      <c r="N2914">
        <v>43461575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23.465</v>
      </c>
      <c r="AV2914">
        <v>43461575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4314</v>
      </c>
      <c r="BI2914" t="s">
        <v>4390</v>
      </c>
    </row>
    <row r="2915" spans="1:61" x14ac:dyDescent="0.2">
      <c r="A2915" t="s">
        <v>4309</v>
      </c>
      <c r="B2915" t="s">
        <v>1230</v>
      </c>
      <c r="C2915" t="s">
        <v>4369</v>
      </c>
      <c r="D2915" t="s">
        <v>64</v>
      </c>
      <c r="E2915" t="s">
        <v>108</v>
      </c>
      <c r="F2915" t="s">
        <v>66</v>
      </c>
      <c r="G2915" t="s">
        <v>4927</v>
      </c>
      <c r="H2915" t="s">
        <v>4928</v>
      </c>
      <c r="I2915" t="s">
        <v>64</v>
      </c>
      <c r="J2915" t="s">
        <v>5644</v>
      </c>
      <c r="K2915">
        <v>3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2.15</v>
      </c>
      <c r="AB2915">
        <v>8341194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2.15</v>
      </c>
      <c r="BG2915">
        <v>8341194</v>
      </c>
      <c r="BH2915" t="s">
        <v>4405</v>
      </c>
      <c r="BI2915" t="s">
        <v>4373</v>
      </c>
    </row>
    <row r="2916" spans="1:61" x14ac:dyDescent="0.2">
      <c r="A2916" t="s">
        <v>4209</v>
      </c>
      <c r="B2916" t="s">
        <v>4398</v>
      </c>
      <c r="C2916" t="s">
        <v>4369</v>
      </c>
      <c r="D2916" t="s">
        <v>64</v>
      </c>
      <c r="E2916" t="s">
        <v>108</v>
      </c>
      <c r="F2916" t="s">
        <v>66</v>
      </c>
      <c r="G2916" t="s">
        <v>4918</v>
      </c>
      <c r="H2916" t="s">
        <v>4919</v>
      </c>
      <c r="I2916" t="s">
        <v>64</v>
      </c>
      <c r="J2916" t="s">
        <v>5645</v>
      </c>
      <c r="K2916">
        <v>1</v>
      </c>
      <c r="L2916" t="s">
        <v>69</v>
      </c>
      <c r="M2916">
        <v>24.16</v>
      </c>
      <c r="N2916">
        <v>23211207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24.16</v>
      </c>
      <c r="BG2916">
        <v>23211207</v>
      </c>
      <c r="BH2916" t="s">
        <v>4304</v>
      </c>
      <c r="BI2916" t="s">
        <v>4334</v>
      </c>
    </row>
    <row r="2917" spans="1:61" x14ac:dyDescent="0.2">
      <c r="A2917" t="s">
        <v>4197</v>
      </c>
      <c r="B2917" t="s">
        <v>4398</v>
      </c>
      <c r="C2917" t="s">
        <v>4369</v>
      </c>
      <c r="D2917" t="s">
        <v>64</v>
      </c>
      <c r="E2917" t="s">
        <v>108</v>
      </c>
      <c r="F2917" t="s">
        <v>66</v>
      </c>
      <c r="G2917" t="s">
        <v>5173</v>
      </c>
      <c r="H2917" t="s">
        <v>5174</v>
      </c>
      <c r="I2917" t="s">
        <v>64</v>
      </c>
      <c r="J2917" t="s">
        <v>5646</v>
      </c>
      <c r="K2917">
        <v>3</v>
      </c>
      <c r="L2917" t="s">
        <v>69</v>
      </c>
      <c r="M2917">
        <v>45.33</v>
      </c>
      <c r="N2917">
        <v>61058468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22.58</v>
      </c>
      <c r="AV2917">
        <v>30414739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22.75</v>
      </c>
      <c r="BG2917">
        <v>30643729</v>
      </c>
      <c r="BH2917" t="s">
        <v>4304</v>
      </c>
      <c r="BI2917" t="s">
        <v>4334</v>
      </c>
    </row>
    <row r="2918" spans="1:61" x14ac:dyDescent="0.2">
      <c r="A2918" t="s">
        <v>4197</v>
      </c>
      <c r="B2918" t="s">
        <v>4398</v>
      </c>
      <c r="C2918" t="s">
        <v>4369</v>
      </c>
      <c r="D2918" t="s">
        <v>64</v>
      </c>
      <c r="E2918" t="s">
        <v>108</v>
      </c>
      <c r="F2918" t="s">
        <v>66</v>
      </c>
      <c r="G2918" t="s">
        <v>5516</v>
      </c>
      <c r="H2918" t="s">
        <v>5517</v>
      </c>
      <c r="I2918" t="s">
        <v>64</v>
      </c>
      <c r="J2918" t="s">
        <v>5646</v>
      </c>
      <c r="K2918">
        <v>6</v>
      </c>
      <c r="L2918" t="s">
        <v>69</v>
      </c>
      <c r="M2918">
        <v>45.82</v>
      </c>
      <c r="N2918">
        <v>61096896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11.31</v>
      </c>
      <c r="AV2918">
        <v>15080877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34.51</v>
      </c>
      <c r="BG2918">
        <v>46016019</v>
      </c>
      <c r="BH2918" t="s">
        <v>4304</v>
      </c>
      <c r="BI2918" t="s">
        <v>4334</v>
      </c>
    </row>
    <row r="2919" spans="1:61" x14ac:dyDescent="0.2">
      <c r="A2919" t="s">
        <v>4197</v>
      </c>
      <c r="B2919" t="s">
        <v>4398</v>
      </c>
      <c r="C2919" t="s">
        <v>4369</v>
      </c>
      <c r="D2919" t="s">
        <v>64</v>
      </c>
      <c r="E2919" t="s">
        <v>108</v>
      </c>
      <c r="F2919" t="s">
        <v>66</v>
      </c>
      <c r="G2919" t="s">
        <v>5647</v>
      </c>
      <c r="H2919" t="s">
        <v>5648</v>
      </c>
      <c r="I2919" t="s">
        <v>64</v>
      </c>
      <c r="J2919" t="s">
        <v>5649</v>
      </c>
      <c r="K2919">
        <v>1</v>
      </c>
      <c r="L2919" t="s">
        <v>69</v>
      </c>
      <c r="M2919">
        <v>19</v>
      </c>
      <c r="N2919">
        <v>26436057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19</v>
      </c>
      <c r="AV2919">
        <v>26436057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4304</v>
      </c>
      <c r="BI2919" t="s">
        <v>4334</v>
      </c>
    </row>
    <row r="2920" spans="1:61" x14ac:dyDescent="0.2">
      <c r="A2920" t="s">
        <v>4197</v>
      </c>
      <c r="B2920" t="s">
        <v>4398</v>
      </c>
      <c r="C2920" t="s">
        <v>4369</v>
      </c>
      <c r="D2920" t="s">
        <v>64</v>
      </c>
      <c r="E2920" t="s">
        <v>108</v>
      </c>
      <c r="F2920" t="s">
        <v>66</v>
      </c>
      <c r="G2920" t="s">
        <v>5650</v>
      </c>
      <c r="H2920" t="s">
        <v>5651</v>
      </c>
      <c r="I2920" t="s">
        <v>64</v>
      </c>
      <c r="J2920" t="s">
        <v>5652</v>
      </c>
      <c r="K2920">
        <v>1</v>
      </c>
      <c r="L2920" t="s">
        <v>69</v>
      </c>
      <c r="M2920">
        <v>20.6</v>
      </c>
      <c r="N2920">
        <v>24734345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20.6</v>
      </c>
      <c r="AV2920">
        <v>24734345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4304</v>
      </c>
      <c r="BI2920" t="s">
        <v>4334</v>
      </c>
    </row>
    <row r="2921" spans="1:61" x14ac:dyDescent="0.2">
      <c r="A2921" t="s">
        <v>1229</v>
      </c>
      <c r="B2921" t="s">
        <v>1230</v>
      </c>
      <c r="C2921" t="s">
        <v>4369</v>
      </c>
      <c r="D2921" t="s">
        <v>64</v>
      </c>
      <c r="E2921" t="s">
        <v>108</v>
      </c>
      <c r="F2921" t="s">
        <v>66</v>
      </c>
      <c r="G2921" t="s">
        <v>5653</v>
      </c>
      <c r="H2921" t="s">
        <v>5654</v>
      </c>
      <c r="I2921" t="s">
        <v>64</v>
      </c>
      <c r="J2921" t="s">
        <v>5655</v>
      </c>
      <c r="K2921">
        <v>1</v>
      </c>
      <c r="L2921" t="s">
        <v>69</v>
      </c>
      <c r="M2921">
        <v>14.33</v>
      </c>
      <c r="N2921">
        <v>18888741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14.33</v>
      </c>
      <c r="AV2921">
        <v>18888741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4314</v>
      </c>
      <c r="BI2921" t="s">
        <v>4319</v>
      </c>
    </row>
    <row r="2922" spans="1:61" x14ac:dyDescent="0.2">
      <c r="A2922" t="s">
        <v>1229</v>
      </c>
      <c r="B2922" t="s">
        <v>1230</v>
      </c>
      <c r="C2922" t="s">
        <v>4369</v>
      </c>
      <c r="D2922" t="s">
        <v>64</v>
      </c>
      <c r="E2922" t="s">
        <v>108</v>
      </c>
      <c r="F2922" t="s">
        <v>66</v>
      </c>
      <c r="G2922" t="s">
        <v>5181</v>
      </c>
      <c r="H2922" t="s">
        <v>5182</v>
      </c>
      <c r="I2922" t="s">
        <v>64</v>
      </c>
      <c r="J2922" t="s">
        <v>5655</v>
      </c>
      <c r="K2922">
        <v>2</v>
      </c>
      <c r="L2922" t="s">
        <v>69</v>
      </c>
      <c r="M2922">
        <v>26.52</v>
      </c>
      <c r="N2922">
        <v>39594940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26.52</v>
      </c>
      <c r="AV2922">
        <v>39594940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4314</v>
      </c>
      <c r="BI2922" t="s">
        <v>4319</v>
      </c>
    </row>
    <row r="2923" spans="1:61" x14ac:dyDescent="0.2">
      <c r="A2923" t="s">
        <v>1229</v>
      </c>
      <c r="B2923" t="s">
        <v>1230</v>
      </c>
      <c r="C2923" t="s">
        <v>4369</v>
      </c>
      <c r="D2923" t="s">
        <v>64</v>
      </c>
      <c r="E2923" t="s">
        <v>108</v>
      </c>
      <c r="F2923" t="s">
        <v>66</v>
      </c>
      <c r="G2923" t="s">
        <v>5251</v>
      </c>
      <c r="H2923" t="s">
        <v>5252</v>
      </c>
      <c r="I2923" t="s">
        <v>64</v>
      </c>
      <c r="J2923" t="s">
        <v>5655</v>
      </c>
      <c r="K2923">
        <v>4</v>
      </c>
      <c r="L2923" t="s">
        <v>69</v>
      </c>
      <c r="M2923">
        <v>33.450000000000003</v>
      </c>
      <c r="N2923">
        <v>47338637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33.450000000000003</v>
      </c>
      <c r="AV2923">
        <v>47338637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4314</v>
      </c>
      <c r="BI2923" t="s">
        <v>4319</v>
      </c>
    </row>
    <row r="2924" spans="1:61" x14ac:dyDescent="0.2">
      <c r="A2924" t="s">
        <v>4192</v>
      </c>
      <c r="B2924" t="s">
        <v>4193</v>
      </c>
      <c r="C2924" t="s">
        <v>4174</v>
      </c>
      <c r="D2924" t="s">
        <v>4194</v>
      </c>
      <c r="E2924" t="s">
        <v>108</v>
      </c>
      <c r="F2924" t="s">
        <v>66</v>
      </c>
      <c r="G2924" t="s">
        <v>4440</v>
      </c>
      <c r="H2924" t="s">
        <v>4441</v>
      </c>
      <c r="I2924" t="s">
        <v>64</v>
      </c>
      <c r="J2924" t="s">
        <v>5655</v>
      </c>
      <c r="K2924">
        <v>2</v>
      </c>
      <c r="L2924" t="s">
        <v>69</v>
      </c>
      <c r="M2924">
        <v>15.66</v>
      </c>
      <c r="N2924">
        <v>22254951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15.66</v>
      </c>
      <c r="BG2924">
        <v>22254951</v>
      </c>
      <c r="BH2924" t="s">
        <v>4314</v>
      </c>
      <c r="BI2924" t="s">
        <v>4319</v>
      </c>
    </row>
    <row r="2925" spans="1:61" x14ac:dyDescent="0.2">
      <c r="A2925" t="s">
        <v>4406</v>
      </c>
      <c r="B2925" t="s">
        <v>1230</v>
      </c>
      <c r="C2925" t="s">
        <v>4369</v>
      </c>
      <c r="D2925" t="s">
        <v>64</v>
      </c>
      <c r="E2925" t="s">
        <v>108</v>
      </c>
      <c r="F2925" t="s">
        <v>66</v>
      </c>
      <c r="G2925" t="s">
        <v>5656</v>
      </c>
      <c r="H2925" t="s">
        <v>5657</v>
      </c>
      <c r="I2925" t="s">
        <v>64</v>
      </c>
      <c r="J2925" t="s">
        <v>5658</v>
      </c>
      <c r="K2925">
        <v>2</v>
      </c>
      <c r="L2925" t="s">
        <v>69</v>
      </c>
      <c r="M2925">
        <v>77.36</v>
      </c>
      <c r="N2925">
        <v>111534195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47.64</v>
      </c>
      <c r="AV2925">
        <v>68685226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29.72</v>
      </c>
      <c r="BG2925">
        <v>42848969</v>
      </c>
      <c r="BH2925" t="s">
        <v>4304</v>
      </c>
      <c r="BI2925" t="s">
        <v>4397</v>
      </c>
    </row>
    <row r="2926" spans="1:61" x14ac:dyDescent="0.2">
      <c r="A2926" t="s">
        <v>1229</v>
      </c>
      <c r="B2926" t="s">
        <v>1230</v>
      </c>
      <c r="C2926" t="s">
        <v>4369</v>
      </c>
      <c r="D2926" t="s">
        <v>64</v>
      </c>
      <c r="E2926" t="s">
        <v>108</v>
      </c>
      <c r="F2926" t="s">
        <v>66</v>
      </c>
      <c r="G2926" t="s">
        <v>5089</v>
      </c>
      <c r="H2926" t="s">
        <v>5090</v>
      </c>
      <c r="I2926" t="s">
        <v>64</v>
      </c>
      <c r="J2926" t="s">
        <v>5659</v>
      </c>
      <c r="K2926">
        <v>1</v>
      </c>
      <c r="L2926" t="s">
        <v>69</v>
      </c>
      <c r="M2926">
        <v>7.07</v>
      </c>
      <c r="N2926">
        <v>11313379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7.07</v>
      </c>
      <c r="BG2926">
        <v>11313379</v>
      </c>
      <c r="BH2926" t="s">
        <v>4314</v>
      </c>
      <c r="BI2926" t="s">
        <v>4390</v>
      </c>
    </row>
    <row r="2927" spans="1:61" x14ac:dyDescent="0.2">
      <c r="A2927" t="s">
        <v>4192</v>
      </c>
      <c r="B2927" t="s">
        <v>4193</v>
      </c>
      <c r="C2927" t="s">
        <v>4174</v>
      </c>
      <c r="D2927" t="s">
        <v>4194</v>
      </c>
      <c r="E2927" t="s">
        <v>108</v>
      </c>
      <c r="F2927" t="s">
        <v>66</v>
      </c>
      <c r="G2927" t="s">
        <v>4716</v>
      </c>
      <c r="H2927" t="s">
        <v>4717</v>
      </c>
      <c r="I2927" t="s">
        <v>64</v>
      </c>
      <c r="J2927" t="s">
        <v>5659</v>
      </c>
      <c r="K2927">
        <v>1</v>
      </c>
      <c r="L2927" t="s">
        <v>69</v>
      </c>
      <c r="M2927">
        <v>11.83</v>
      </c>
      <c r="N2927">
        <v>16869629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11.83</v>
      </c>
      <c r="AJ2927">
        <v>16869629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4314</v>
      </c>
      <c r="BI2927" t="s">
        <v>4390</v>
      </c>
    </row>
    <row r="2928" spans="1:61" x14ac:dyDescent="0.2">
      <c r="A2928" t="s">
        <v>4386</v>
      </c>
      <c r="B2928" t="s">
        <v>1230</v>
      </c>
      <c r="C2928" t="s">
        <v>4369</v>
      </c>
      <c r="D2928" t="s">
        <v>64</v>
      </c>
      <c r="E2928" t="s">
        <v>108</v>
      </c>
      <c r="F2928" t="s">
        <v>66</v>
      </c>
      <c r="G2928" t="s">
        <v>5102</v>
      </c>
      <c r="H2928" t="s">
        <v>5103</v>
      </c>
      <c r="I2928" t="s">
        <v>64</v>
      </c>
      <c r="J2928" t="s">
        <v>5660</v>
      </c>
      <c r="K2928">
        <v>1</v>
      </c>
      <c r="L2928" t="s">
        <v>69</v>
      </c>
      <c r="M2928">
        <v>8.7799999999999994</v>
      </c>
      <c r="N2928">
        <v>13240868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8.7799999999999994</v>
      </c>
      <c r="AV2928">
        <v>13240868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4314</v>
      </c>
      <c r="BI2928" t="s">
        <v>4330</v>
      </c>
    </row>
    <row r="2929" spans="1:61" x14ac:dyDescent="0.2">
      <c r="A2929" t="s">
        <v>4386</v>
      </c>
      <c r="B2929" t="s">
        <v>1230</v>
      </c>
      <c r="C2929" t="s">
        <v>4369</v>
      </c>
      <c r="D2929" t="s">
        <v>64</v>
      </c>
      <c r="E2929" t="s">
        <v>108</v>
      </c>
      <c r="F2929" t="s">
        <v>66</v>
      </c>
      <c r="G2929" t="s">
        <v>5192</v>
      </c>
      <c r="H2929" t="s">
        <v>5193</v>
      </c>
      <c r="I2929" t="s">
        <v>64</v>
      </c>
      <c r="J2929" t="s">
        <v>5661</v>
      </c>
      <c r="K2929">
        <v>1</v>
      </c>
      <c r="L2929" t="s">
        <v>69</v>
      </c>
      <c r="M2929">
        <v>27.96</v>
      </c>
      <c r="N2929">
        <v>43873973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27.96</v>
      </c>
      <c r="AV2929">
        <v>43873973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4314</v>
      </c>
      <c r="BI2929" t="s">
        <v>4330</v>
      </c>
    </row>
    <row r="2930" spans="1:61" x14ac:dyDescent="0.2">
      <c r="A2930" t="s">
        <v>1229</v>
      </c>
      <c r="B2930" t="s">
        <v>1230</v>
      </c>
      <c r="C2930" t="s">
        <v>4369</v>
      </c>
      <c r="D2930" t="s">
        <v>64</v>
      </c>
      <c r="E2930" t="s">
        <v>108</v>
      </c>
      <c r="F2930" t="s">
        <v>66</v>
      </c>
      <c r="G2930" t="s">
        <v>5123</v>
      </c>
      <c r="H2930" t="s">
        <v>5124</v>
      </c>
      <c r="I2930" t="s">
        <v>64</v>
      </c>
      <c r="J2930" t="s">
        <v>5662</v>
      </c>
      <c r="K2930">
        <v>1</v>
      </c>
      <c r="L2930" t="s">
        <v>69</v>
      </c>
      <c r="M2930">
        <v>54.22</v>
      </c>
      <c r="N2930">
        <v>80443243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54.22</v>
      </c>
      <c r="AV2930">
        <v>80443243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4314</v>
      </c>
      <c r="BI2930" t="s">
        <v>4330</v>
      </c>
    </row>
    <row r="2931" spans="1:61" x14ac:dyDescent="0.2">
      <c r="A2931" t="s">
        <v>1229</v>
      </c>
      <c r="B2931" t="s">
        <v>1230</v>
      </c>
      <c r="C2931" t="s">
        <v>4369</v>
      </c>
      <c r="D2931" t="s">
        <v>64</v>
      </c>
      <c r="E2931" t="s">
        <v>108</v>
      </c>
      <c r="F2931" t="s">
        <v>66</v>
      </c>
      <c r="G2931" t="s">
        <v>5663</v>
      </c>
      <c r="H2931" t="s">
        <v>5664</v>
      </c>
      <c r="I2931" t="s">
        <v>64</v>
      </c>
      <c r="J2931" t="s">
        <v>5665</v>
      </c>
      <c r="K2931">
        <v>1</v>
      </c>
      <c r="L2931" t="s">
        <v>69</v>
      </c>
      <c r="M2931">
        <v>3.67</v>
      </c>
      <c r="N2931">
        <v>7508331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3.67</v>
      </c>
      <c r="AV2931">
        <v>7508331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4314</v>
      </c>
      <c r="BI2931" t="s">
        <v>4390</v>
      </c>
    </row>
    <row r="2932" spans="1:61" x14ac:dyDescent="0.2">
      <c r="A2932" t="s">
        <v>4653</v>
      </c>
      <c r="B2932" t="s">
        <v>1230</v>
      </c>
      <c r="C2932" t="s">
        <v>4369</v>
      </c>
      <c r="D2932" t="s">
        <v>64</v>
      </c>
      <c r="E2932" t="s">
        <v>108</v>
      </c>
      <c r="F2932" t="s">
        <v>66</v>
      </c>
      <c r="G2932" t="s">
        <v>5666</v>
      </c>
      <c r="H2932" t="s">
        <v>5667</v>
      </c>
      <c r="I2932" t="s">
        <v>64</v>
      </c>
      <c r="J2932" t="s">
        <v>5668</v>
      </c>
      <c r="K2932">
        <v>1</v>
      </c>
      <c r="L2932" t="s">
        <v>69</v>
      </c>
      <c r="M2932">
        <v>139.41999999999999</v>
      </c>
      <c r="N2932">
        <v>241100119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139.41999999999999</v>
      </c>
      <c r="BG2932">
        <v>241100119</v>
      </c>
      <c r="BH2932" t="s">
        <v>4314</v>
      </c>
      <c r="BI2932" t="s">
        <v>5239</v>
      </c>
    </row>
    <row r="2933" spans="1:61" x14ac:dyDescent="0.2">
      <c r="A2933" t="s">
        <v>4172</v>
      </c>
      <c r="B2933" t="s">
        <v>4193</v>
      </c>
      <c r="C2933" t="s">
        <v>4174</v>
      </c>
      <c r="D2933" t="s">
        <v>4175</v>
      </c>
      <c r="E2933" t="s">
        <v>108</v>
      </c>
      <c r="F2933" t="s">
        <v>66</v>
      </c>
      <c r="G2933" t="s">
        <v>5669</v>
      </c>
      <c r="H2933" t="s">
        <v>5670</v>
      </c>
      <c r="I2933" t="s">
        <v>64</v>
      </c>
      <c r="J2933" t="s">
        <v>5671</v>
      </c>
      <c r="K2933">
        <v>2</v>
      </c>
      <c r="L2933" t="s">
        <v>69</v>
      </c>
      <c r="M2933">
        <v>19.96</v>
      </c>
      <c r="N2933">
        <v>22621807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19.96</v>
      </c>
      <c r="BG2933">
        <v>22621807</v>
      </c>
      <c r="BH2933" t="s">
        <v>4314</v>
      </c>
      <c r="BI2933" t="s">
        <v>4319</v>
      </c>
    </row>
    <row r="2934" spans="1:61" x14ac:dyDescent="0.2">
      <c r="A2934" t="s">
        <v>4192</v>
      </c>
      <c r="B2934" t="s">
        <v>4193</v>
      </c>
      <c r="C2934" t="s">
        <v>4174</v>
      </c>
      <c r="D2934" t="s">
        <v>4194</v>
      </c>
      <c r="E2934" t="s">
        <v>108</v>
      </c>
      <c r="F2934" t="s">
        <v>66</v>
      </c>
      <c r="G2934" t="s">
        <v>5672</v>
      </c>
      <c r="H2934" t="s">
        <v>5673</v>
      </c>
      <c r="I2934" t="s">
        <v>64</v>
      </c>
      <c r="J2934" t="s">
        <v>5671</v>
      </c>
      <c r="K2934">
        <v>1</v>
      </c>
      <c r="L2934" t="s">
        <v>69</v>
      </c>
      <c r="M2934">
        <v>17.95</v>
      </c>
      <c r="N2934">
        <v>23168904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17.95</v>
      </c>
      <c r="BG2934">
        <v>23168904</v>
      </c>
      <c r="BH2934" t="s">
        <v>4314</v>
      </c>
      <c r="BI2934" t="s">
        <v>4319</v>
      </c>
    </row>
    <row r="2935" spans="1:61" x14ac:dyDescent="0.2">
      <c r="A2935" t="s">
        <v>4192</v>
      </c>
      <c r="B2935" t="s">
        <v>4193</v>
      </c>
      <c r="C2935" t="s">
        <v>4174</v>
      </c>
      <c r="D2935" t="s">
        <v>4194</v>
      </c>
      <c r="E2935" t="s">
        <v>108</v>
      </c>
      <c r="F2935" t="s">
        <v>66</v>
      </c>
      <c r="G2935" t="s">
        <v>5672</v>
      </c>
      <c r="H2935" t="s">
        <v>5673</v>
      </c>
      <c r="I2935" t="s">
        <v>64</v>
      </c>
      <c r="J2935" t="s">
        <v>5671</v>
      </c>
      <c r="K2935">
        <v>2</v>
      </c>
      <c r="L2935" t="s">
        <v>69</v>
      </c>
      <c r="M2935">
        <v>67.55</v>
      </c>
      <c r="N2935">
        <v>86641050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67.55</v>
      </c>
      <c r="BG2935">
        <v>86641050</v>
      </c>
      <c r="BH2935" t="s">
        <v>4314</v>
      </c>
      <c r="BI2935" t="s">
        <v>4319</v>
      </c>
    </row>
    <row r="2936" spans="1:61" x14ac:dyDescent="0.2">
      <c r="A2936" t="s">
        <v>4192</v>
      </c>
      <c r="B2936" t="s">
        <v>4193</v>
      </c>
      <c r="C2936" t="s">
        <v>4174</v>
      </c>
      <c r="D2936" t="s">
        <v>4194</v>
      </c>
      <c r="E2936" t="s">
        <v>108</v>
      </c>
      <c r="F2936" t="s">
        <v>66</v>
      </c>
      <c r="G2936" t="s">
        <v>5674</v>
      </c>
      <c r="H2936" t="s">
        <v>5675</v>
      </c>
      <c r="I2936" t="s">
        <v>64</v>
      </c>
      <c r="J2936" t="s">
        <v>5676</v>
      </c>
      <c r="K2936">
        <v>1</v>
      </c>
      <c r="L2936" t="s">
        <v>69</v>
      </c>
      <c r="M2936">
        <v>24.28</v>
      </c>
      <c r="N2936">
        <v>33209215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24.28</v>
      </c>
      <c r="BG2936">
        <v>33209215</v>
      </c>
      <c r="BH2936" t="s">
        <v>4314</v>
      </c>
      <c r="BI2936" t="s">
        <v>4390</v>
      </c>
    </row>
    <row r="2937" spans="1:61" x14ac:dyDescent="0.2">
      <c r="A2937" t="s">
        <v>4192</v>
      </c>
      <c r="B2937" t="s">
        <v>4193</v>
      </c>
      <c r="C2937" t="s">
        <v>4174</v>
      </c>
      <c r="D2937" t="s">
        <v>4194</v>
      </c>
      <c r="E2937" t="s">
        <v>108</v>
      </c>
      <c r="F2937" t="s">
        <v>66</v>
      </c>
      <c r="G2937" t="s">
        <v>5478</v>
      </c>
      <c r="H2937" t="s">
        <v>5479</v>
      </c>
      <c r="I2937" t="s">
        <v>64</v>
      </c>
      <c r="J2937" t="s">
        <v>5677</v>
      </c>
      <c r="K2937">
        <v>1</v>
      </c>
      <c r="L2937" t="s">
        <v>69</v>
      </c>
      <c r="M2937">
        <v>35.56</v>
      </c>
      <c r="N2937">
        <v>50197375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35.56</v>
      </c>
      <c r="AJ2937">
        <v>50197375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4304</v>
      </c>
      <c r="BI2937" t="s">
        <v>4305</v>
      </c>
    </row>
    <row r="2938" spans="1:61" x14ac:dyDescent="0.2">
      <c r="A2938" t="s">
        <v>4192</v>
      </c>
      <c r="B2938" t="s">
        <v>4193</v>
      </c>
      <c r="C2938" t="s">
        <v>4174</v>
      </c>
      <c r="D2938" t="s">
        <v>4194</v>
      </c>
      <c r="E2938" t="s">
        <v>108</v>
      </c>
      <c r="F2938" t="s">
        <v>66</v>
      </c>
      <c r="G2938" t="s">
        <v>5678</v>
      </c>
      <c r="H2938" t="s">
        <v>5679</v>
      </c>
      <c r="I2938" t="s">
        <v>64</v>
      </c>
      <c r="J2938" t="s">
        <v>5680</v>
      </c>
      <c r="K2938">
        <v>1</v>
      </c>
      <c r="L2938" t="s">
        <v>69</v>
      </c>
      <c r="M2938">
        <v>103.49</v>
      </c>
      <c r="N2938">
        <v>140757028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103.49</v>
      </c>
      <c r="AJ2938">
        <v>140757028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4304</v>
      </c>
      <c r="BI2938" t="s">
        <v>4334</v>
      </c>
    </row>
    <row r="2939" spans="1:61" x14ac:dyDescent="0.2">
      <c r="A2939" t="s">
        <v>4309</v>
      </c>
      <c r="B2939" t="s">
        <v>1230</v>
      </c>
      <c r="C2939" t="s">
        <v>4369</v>
      </c>
      <c r="D2939" t="s">
        <v>64</v>
      </c>
      <c r="E2939" t="s">
        <v>108</v>
      </c>
      <c r="F2939" t="s">
        <v>66</v>
      </c>
      <c r="G2939" t="s">
        <v>4927</v>
      </c>
      <c r="H2939" t="s">
        <v>4928</v>
      </c>
      <c r="I2939" t="s">
        <v>64</v>
      </c>
      <c r="J2939" t="s">
        <v>5681</v>
      </c>
      <c r="K2939">
        <v>15</v>
      </c>
      <c r="L2939" t="s">
        <v>69</v>
      </c>
      <c r="M2939">
        <v>2.4</v>
      </c>
      <c r="N2939">
        <v>14604464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2.4</v>
      </c>
      <c r="AV2939">
        <v>14604464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4405</v>
      </c>
      <c r="BI2939" t="s">
        <v>4315</v>
      </c>
    </row>
    <row r="2940" spans="1:61" x14ac:dyDescent="0.2">
      <c r="A2940" t="s">
        <v>4386</v>
      </c>
      <c r="B2940" t="s">
        <v>1230</v>
      </c>
      <c r="C2940" t="s">
        <v>4369</v>
      </c>
      <c r="D2940" t="s">
        <v>64</v>
      </c>
      <c r="E2940" t="s">
        <v>108</v>
      </c>
      <c r="F2940" t="s">
        <v>66</v>
      </c>
      <c r="G2940" t="s">
        <v>5682</v>
      </c>
      <c r="H2940" t="s">
        <v>5683</v>
      </c>
      <c r="I2940" t="s">
        <v>64</v>
      </c>
      <c r="J2940" t="s">
        <v>5684</v>
      </c>
      <c r="K2940">
        <v>1</v>
      </c>
      <c r="L2940" t="s">
        <v>69</v>
      </c>
      <c r="M2940">
        <v>13.79</v>
      </c>
      <c r="N2940">
        <v>25360348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13.79</v>
      </c>
      <c r="BG2940">
        <v>25360348</v>
      </c>
      <c r="BH2940" t="s">
        <v>4314</v>
      </c>
      <c r="BI2940" t="s">
        <v>4348</v>
      </c>
    </row>
    <row r="2941" spans="1:61" x14ac:dyDescent="0.2">
      <c r="A2941" t="s">
        <v>1229</v>
      </c>
      <c r="B2941" t="s">
        <v>1230</v>
      </c>
      <c r="C2941" t="s">
        <v>4369</v>
      </c>
      <c r="D2941" t="s">
        <v>64</v>
      </c>
      <c r="E2941" t="s">
        <v>108</v>
      </c>
      <c r="F2941" t="s">
        <v>66</v>
      </c>
      <c r="G2941" t="s">
        <v>4796</v>
      </c>
      <c r="H2941" t="s">
        <v>4797</v>
      </c>
      <c r="I2941" t="s">
        <v>64</v>
      </c>
      <c r="J2941" t="s">
        <v>5685</v>
      </c>
      <c r="K2941">
        <v>1</v>
      </c>
      <c r="L2941" t="s">
        <v>69</v>
      </c>
      <c r="M2941">
        <v>11.99</v>
      </c>
      <c r="N2941">
        <v>19245981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11.99</v>
      </c>
      <c r="BG2941">
        <v>19245981</v>
      </c>
      <c r="BH2941" t="s">
        <v>4314</v>
      </c>
      <c r="BI2941" t="s">
        <v>4348</v>
      </c>
    </row>
    <row r="2942" spans="1:61" x14ac:dyDescent="0.2">
      <c r="A2942" t="s">
        <v>4192</v>
      </c>
      <c r="B2942" t="s">
        <v>4193</v>
      </c>
      <c r="C2942" t="s">
        <v>4174</v>
      </c>
      <c r="D2942" t="s">
        <v>4194</v>
      </c>
      <c r="E2942" t="s">
        <v>108</v>
      </c>
      <c r="F2942" t="s">
        <v>66</v>
      </c>
      <c r="G2942" t="s">
        <v>4809</v>
      </c>
      <c r="H2942" t="s">
        <v>4810</v>
      </c>
      <c r="I2942" t="s">
        <v>64</v>
      </c>
      <c r="J2942" t="s">
        <v>5685</v>
      </c>
      <c r="K2942">
        <v>1</v>
      </c>
      <c r="L2942" t="s">
        <v>69</v>
      </c>
      <c r="M2942">
        <v>51.19</v>
      </c>
      <c r="N2942">
        <v>73354984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20.3</v>
      </c>
      <c r="AJ2942">
        <v>29089787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30.89</v>
      </c>
      <c r="BG2942">
        <v>44265197</v>
      </c>
      <c r="BH2942" t="s">
        <v>4314</v>
      </c>
      <c r="BI2942" t="s">
        <v>4348</v>
      </c>
    </row>
    <row r="2943" spans="1:61" x14ac:dyDescent="0.2">
      <c r="A2943" t="s">
        <v>4172</v>
      </c>
      <c r="B2943" t="s">
        <v>4193</v>
      </c>
      <c r="C2943" t="s">
        <v>4174</v>
      </c>
      <c r="D2943" t="s">
        <v>4175</v>
      </c>
      <c r="E2943" t="s">
        <v>108</v>
      </c>
      <c r="F2943" t="s">
        <v>66</v>
      </c>
      <c r="G2943" t="s">
        <v>5329</v>
      </c>
      <c r="H2943" t="s">
        <v>5330</v>
      </c>
      <c r="I2943" t="s">
        <v>64</v>
      </c>
      <c r="J2943" t="s">
        <v>5686</v>
      </c>
      <c r="K2943">
        <v>1</v>
      </c>
      <c r="L2943" t="s">
        <v>69</v>
      </c>
      <c r="M2943">
        <v>95.68</v>
      </c>
      <c r="N2943">
        <v>115614219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95.68</v>
      </c>
      <c r="BG2943">
        <v>115614219</v>
      </c>
      <c r="BH2943" t="s">
        <v>4304</v>
      </c>
      <c r="BI2943" t="s">
        <v>4334</v>
      </c>
    </row>
    <row r="2944" spans="1:61" x14ac:dyDescent="0.2">
      <c r="A2944" t="s">
        <v>4192</v>
      </c>
      <c r="B2944" t="s">
        <v>4398</v>
      </c>
      <c r="C2944" t="s">
        <v>4369</v>
      </c>
      <c r="D2944" t="s">
        <v>64</v>
      </c>
      <c r="E2944" t="s">
        <v>108</v>
      </c>
      <c r="F2944" t="s">
        <v>66</v>
      </c>
      <c r="G2944" t="s">
        <v>5416</v>
      </c>
      <c r="H2944" t="s">
        <v>5417</v>
      </c>
      <c r="I2944" t="s">
        <v>64</v>
      </c>
      <c r="J2944" t="s">
        <v>5687</v>
      </c>
      <c r="K2944">
        <v>1</v>
      </c>
      <c r="L2944" t="s">
        <v>69</v>
      </c>
      <c r="M2944">
        <v>41.83</v>
      </c>
      <c r="N2944">
        <v>70795281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14.01</v>
      </c>
      <c r="AV2944">
        <v>23711255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27.82</v>
      </c>
      <c r="BG2944">
        <v>47084026</v>
      </c>
      <c r="BH2944" t="s">
        <v>4304</v>
      </c>
      <c r="BI2944" t="s">
        <v>4334</v>
      </c>
    </row>
    <row r="2945" spans="1:61" x14ac:dyDescent="0.2">
      <c r="A2945" t="s">
        <v>4192</v>
      </c>
      <c r="B2945" t="s">
        <v>4398</v>
      </c>
      <c r="C2945" t="s">
        <v>4369</v>
      </c>
      <c r="D2945" t="s">
        <v>64</v>
      </c>
      <c r="E2945" t="s">
        <v>108</v>
      </c>
      <c r="F2945" t="s">
        <v>66</v>
      </c>
      <c r="G2945" t="s">
        <v>5688</v>
      </c>
      <c r="H2945" t="s">
        <v>5689</v>
      </c>
      <c r="I2945" t="s">
        <v>64</v>
      </c>
      <c r="J2945" t="s">
        <v>5690</v>
      </c>
      <c r="K2945">
        <v>1</v>
      </c>
      <c r="L2945" t="s">
        <v>69</v>
      </c>
      <c r="M2945">
        <v>53.18</v>
      </c>
      <c r="N2945">
        <v>87513917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17.78</v>
      </c>
      <c r="AV2945">
        <v>29259071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35.4</v>
      </c>
      <c r="BG2945">
        <v>58254846</v>
      </c>
      <c r="BH2945" t="s">
        <v>4304</v>
      </c>
      <c r="BI2945" t="s">
        <v>4334</v>
      </c>
    </row>
    <row r="2946" spans="1:61" x14ac:dyDescent="0.2">
      <c r="A2946" t="s">
        <v>4192</v>
      </c>
      <c r="B2946" t="s">
        <v>4398</v>
      </c>
      <c r="C2946" t="s">
        <v>4369</v>
      </c>
      <c r="D2946" t="s">
        <v>64</v>
      </c>
      <c r="E2946" t="s">
        <v>108</v>
      </c>
      <c r="F2946" t="s">
        <v>66</v>
      </c>
      <c r="G2946" t="s">
        <v>5691</v>
      </c>
      <c r="H2946" t="s">
        <v>5692</v>
      </c>
      <c r="I2946" t="s">
        <v>64</v>
      </c>
      <c r="J2946" t="s">
        <v>5693</v>
      </c>
      <c r="K2946">
        <v>1</v>
      </c>
      <c r="L2946" t="s">
        <v>69</v>
      </c>
      <c r="M2946">
        <v>22.62</v>
      </c>
      <c r="N2946">
        <v>24917017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22.62</v>
      </c>
      <c r="BG2946">
        <v>24917017</v>
      </c>
      <c r="BH2946" t="s">
        <v>4304</v>
      </c>
      <c r="BI2946" t="s">
        <v>4334</v>
      </c>
    </row>
    <row r="2947" spans="1:61" x14ac:dyDescent="0.2">
      <c r="A2947" t="s">
        <v>4192</v>
      </c>
      <c r="B2947" t="s">
        <v>4398</v>
      </c>
      <c r="C2947" t="s">
        <v>4369</v>
      </c>
      <c r="D2947" t="s">
        <v>64</v>
      </c>
      <c r="E2947" t="s">
        <v>108</v>
      </c>
      <c r="F2947" t="s">
        <v>66</v>
      </c>
      <c r="G2947" t="s">
        <v>4475</v>
      </c>
      <c r="H2947" t="s">
        <v>4476</v>
      </c>
      <c r="I2947" t="s">
        <v>64</v>
      </c>
      <c r="J2947" t="s">
        <v>5694</v>
      </c>
      <c r="K2947">
        <v>1</v>
      </c>
      <c r="L2947" t="s">
        <v>69</v>
      </c>
      <c r="M2947">
        <v>7.18</v>
      </c>
      <c r="N2947">
        <v>9909898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7.18</v>
      </c>
      <c r="AV2947">
        <v>9909898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4304</v>
      </c>
      <c r="BI2947" t="s">
        <v>4334</v>
      </c>
    </row>
    <row r="2948" spans="1:61" x14ac:dyDescent="0.2">
      <c r="A2948" t="s">
        <v>4209</v>
      </c>
      <c r="B2948" t="s">
        <v>4398</v>
      </c>
      <c r="C2948" t="s">
        <v>4369</v>
      </c>
      <c r="D2948" t="s">
        <v>64</v>
      </c>
      <c r="E2948" t="s">
        <v>108</v>
      </c>
      <c r="F2948" t="s">
        <v>66</v>
      </c>
      <c r="G2948" t="s">
        <v>5333</v>
      </c>
      <c r="H2948" t="s">
        <v>5334</v>
      </c>
      <c r="I2948" t="s">
        <v>64</v>
      </c>
      <c r="J2948" t="s">
        <v>5695</v>
      </c>
      <c r="K2948">
        <v>1</v>
      </c>
      <c r="L2948" t="s">
        <v>69</v>
      </c>
      <c r="M2948">
        <v>59.53</v>
      </c>
      <c r="N2948">
        <v>71883040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59.53</v>
      </c>
      <c r="BG2948">
        <v>71883040</v>
      </c>
      <c r="BH2948" t="s">
        <v>4304</v>
      </c>
      <c r="BI2948" t="s">
        <v>4334</v>
      </c>
    </row>
    <row r="2949" spans="1:61" x14ac:dyDescent="0.2">
      <c r="A2949" t="s">
        <v>4209</v>
      </c>
      <c r="B2949" t="s">
        <v>4398</v>
      </c>
      <c r="C2949" t="s">
        <v>4369</v>
      </c>
      <c r="D2949" t="s">
        <v>64</v>
      </c>
      <c r="E2949" t="s">
        <v>108</v>
      </c>
      <c r="F2949" t="s">
        <v>66</v>
      </c>
      <c r="G2949" t="s">
        <v>4918</v>
      </c>
      <c r="H2949" t="s">
        <v>4919</v>
      </c>
      <c r="I2949" t="s">
        <v>64</v>
      </c>
      <c r="J2949" t="s">
        <v>5696</v>
      </c>
      <c r="K2949">
        <v>1</v>
      </c>
      <c r="L2949" t="s">
        <v>69</v>
      </c>
      <c r="M2949">
        <v>21.61</v>
      </c>
      <c r="N2949">
        <v>19145290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14.26</v>
      </c>
      <c r="AV2949">
        <v>12633589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7.35</v>
      </c>
      <c r="BG2949">
        <v>6511701</v>
      </c>
      <c r="BH2949" t="s">
        <v>4304</v>
      </c>
      <c r="BI2949" t="s">
        <v>4334</v>
      </c>
    </row>
    <row r="2950" spans="1:61" x14ac:dyDescent="0.2">
      <c r="A2950" t="s">
        <v>4209</v>
      </c>
      <c r="B2950" t="s">
        <v>4398</v>
      </c>
      <c r="C2950" t="s">
        <v>4369</v>
      </c>
      <c r="D2950" t="s">
        <v>64</v>
      </c>
      <c r="E2950" t="s">
        <v>108</v>
      </c>
      <c r="F2950" t="s">
        <v>66</v>
      </c>
      <c r="G2950" t="s">
        <v>5697</v>
      </c>
      <c r="H2950" t="s">
        <v>5698</v>
      </c>
      <c r="I2950" t="s">
        <v>64</v>
      </c>
      <c r="J2950" t="s">
        <v>5699</v>
      </c>
      <c r="K2950">
        <v>1</v>
      </c>
      <c r="L2950" t="s">
        <v>69</v>
      </c>
      <c r="M2950">
        <v>23.01</v>
      </c>
      <c r="N2950">
        <v>32609105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15.24</v>
      </c>
      <c r="AV2950">
        <v>21597688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7.77</v>
      </c>
      <c r="BG2950">
        <v>11011417</v>
      </c>
      <c r="BH2950" t="s">
        <v>4304</v>
      </c>
      <c r="BI2950" t="s">
        <v>4334</v>
      </c>
    </row>
    <row r="2951" spans="1:61" x14ac:dyDescent="0.2">
      <c r="A2951" t="s">
        <v>1229</v>
      </c>
      <c r="B2951" t="s">
        <v>1230</v>
      </c>
      <c r="C2951" t="s">
        <v>4369</v>
      </c>
      <c r="D2951" t="s">
        <v>64</v>
      </c>
      <c r="E2951" t="s">
        <v>108</v>
      </c>
      <c r="F2951" t="s">
        <v>66</v>
      </c>
      <c r="G2951" t="s">
        <v>4581</v>
      </c>
      <c r="H2951" t="s">
        <v>4582</v>
      </c>
      <c r="I2951" t="s">
        <v>64</v>
      </c>
      <c r="J2951" t="s">
        <v>5700</v>
      </c>
      <c r="K2951">
        <v>1</v>
      </c>
      <c r="L2951" t="s">
        <v>69</v>
      </c>
      <c r="M2951">
        <v>11.82</v>
      </c>
      <c r="N2951">
        <v>14229215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7.88</v>
      </c>
      <c r="AV2951">
        <v>9486142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3.94</v>
      </c>
      <c r="BG2951">
        <v>4743073</v>
      </c>
      <c r="BH2951" t="s">
        <v>4314</v>
      </c>
      <c r="BI2951" t="s">
        <v>4319</v>
      </c>
    </row>
    <row r="2952" spans="1:61" x14ac:dyDescent="0.2">
      <c r="A2952" t="s">
        <v>4192</v>
      </c>
      <c r="B2952" t="s">
        <v>4193</v>
      </c>
      <c r="C2952" t="s">
        <v>4174</v>
      </c>
      <c r="D2952" t="s">
        <v>4194</v>
      </c>
      <c r="E2952" t="s">
        <v>108</v>
      </c>
      <c r="F2952" t="s">
        <v>66</v>
      </c>
      <c r="G2952" t="s">
        <v>5701</v>
      </c>
      <c r="H2952" t="s">
        <v>5702</v>
      </c>
      <c r="I2952" t="s">
        <v>64</v>
      </c>
      <c r="J2952" t="s">
        <v>5700</v>
      </c>
      <c r="K2952">
        <v>1</v>
      </c>
      <c r="L2952" t="s">
        <v>69</v>
      </c>
      <c r="M2952">
        <v>21.91</v>
      </c>
      <c r="N2952">
        <v>29236550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21.91</v>
      </c>
      <c r="BG2952">
        <v>29236550</v>
      </c>
      <c r="BH2952" t="s">
        <v>4314</v>
      </c>
      <c r="BI2952" t="s">
        <v>4319</v>
      </c>
    </row>
    <row r="2953" spans="1:61" x14ac:dyDescent="0.2">
      <c r="A2953" t="s">
        <v>4197</v>
      </c>
      <c r="B2953" t="s">
        <v>4398</v>
      </c>
      <c r="C2953" t="s">
        <v>4369</v>
      </c>
      <c r="D2953" t="s">
        <v>64</v>
      </c>
      <c r="E2953" t="s">
        <v>108</v>
      </c>
      <c r="F2953" t="s">
        <v>66</v>
      </c>
      <c r="G2953" t="s">
        <v>5703</v>
      </c>
      <c r="H2953" t="s">
        <v>5704</v>
      </c>
      <c r="I2953" t="s">
        <v>64</v>
      </c>
      <c r="J2953" t="s">
        <v>5705</v>
      </c>
      <c r="K2953">
        <v>1</v>
      </c>
      <c r="L2953" t="s">
        <v>69</v>
      </c>
      <c r="M2953">
        <v>79.510000000000005</v>
      </c>
      <c r="N2953">
        <v>107563446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79.510000000000005</v>
      </c>
      <c r="AV2953">
        <v>107563446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4304</v>
      </c>
      <c r="BI2953" t="s">
        <v>4334</v>
      </c>
    </row>
    <row r="2954" spans="1:61" x14ac:dyDescent="0.2">
      <c r="A2954" t="s">
        <v>4309</v>
      </c>
      <c r="B2954" t="s">
        <v>1230</v>
      </c>
      <c r="C2954" t="s">
        <v>4369</v>
      </c>
      <c r="D2954" t="s">
        <v>64</v>
      </c>
      <c r="E2954" t="s">
        <v>108</v>
      </c>
      <c r="F2954" t="s">
        <v>66</v>
      </c>
      <c r="G2954" t="s">
        <v>4684</v>
      </c>
      <c r="H2954" t="s">
        <v>4685</v>
      </c>
      <c r="I2954" t="s">
        <v>64</v>
      </c>
      <c r="J2954" t="s">
        <v>5706</v>
      </c>
      <c r="K2954">
        <v>1</v>
      </c>
      <c r="L2954" t="s">
        <v>69</v>
      </c>
      <c r="M2954">
        <v>1.68</v>
      </c>
      <c r="N2954">
        <v>7975357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1.68</v>
      </c>
      <c r="BG2954">
        <v>7975357</v>
      </c>
      <c r="BH2954" t="s">
        <v>4405</v>
      </c>
      <c r="BI2954" t="s">
        <v>4315</v>
      </c>
    </row>
    <row r="2955" spans="1:61" x14ac:dyDescent="0.2">
      <c r="A2955" t="s">
        <v>4309</v>
      </c>
      <c r="B2955" t="s">
        <v>1230</v>
      </c>
      <c r="C2955" t="s">
        <v>4369</v>
      </c>
      <c r="D2955" t="s">
        <v>64</v>
      </c>
      <c r="E2955" t="s">
        <v>108</v>
      </c>
      <c r="F2955" t="s">
        <v>66</v>
      </c>
      <c r="G2955" t="s">
        <v>5707</v>
      </c>
      <c r="H2955" t="s">
        <v>5708</v>
      </c>
      <c r="I2955" t="s">
        <v>64</v>
      </c>
      <c r="J2955" t="s">
        <v>5709</v>
      </c>
      <c r="K2955">
        <v>1</v>
      </c>
      <c r="L2955" t="s">
        <v>69</v>
      </c>
      <c r="M2955">
        <v>2.2999999999999998</v>
      </c>
      <c r="N2955">
        <v>11455798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2.2999999999999998</v>
      </c>
      <c r="BG2955">
        <v>11455798</v>
      </c>
      <c r="BH2955" t="s">
        <v>4405</v>
      </c>
      <c r="BI2955" t="s">
        <v>4373</v>
      </c>
    </row>
    <row r="2956" spans="1:61" x14ac:dyDescent="0.2">
      <c r="A2956" t="s">
        <v>4309</v>
      </c>
      <c r="B2956" t="s">
        <v>1230</v>
      </c>
      <c r="C2956" t="s">
        <v>4369</v>
      </c>
      <c r="D2956" t="s">
        <v>64</v>
      </c>
      <c r="E2956" t="s">
        <v>108</v>
      </c>
      <c r="F2956" t="s">
        <v>66</v>
      </c>
      <c r="G2956" t="s">
        <v>5287</v>
      </c>
      <c r="H2956" t="s">
        <v>5288</v>
      </c>
      <c r="I2956" t="s">
        <v>64</v>
      </c>
      <c r="J2956" t="s">
        <v>5710</v>
      </c>
      <c r="K2956">
        <v>5</v>
      </c>
      <c r="L2956" t="s">
        <v>69</v>
      </c>
      <c r="M2956">
        <v>6.45</v>
      </c>
      <c r="N2956">
        <v>28919081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6.45</v>
      </c>
      <c r="BG2956">
        <v>28919081</v>
      </c>
      <c r="BH2956" t="s">
        <v>4405</v>
      </c>
      <c r="BI2956" t="s">
        <v>4315</v>
      </c>
    </row>
    <row r="2957" spans="1:61" x14ac:dyDescent="0.2">
      <c r="A2957" t="s">
        <v>4309</v>
      </c>
      <c r="B2957" t="s">
        <v>1230</v>
      </c>
      <c r="C2957" t="s">
        <v>4369</v>
      </c>
      <c r="D2957" t="s">
        <v>64</v>
      </c>
      <c r="E2957" t="s">
        <v>108</v>
      </c>
      <c r="F2957" t="s">
        <v>66</v>
      </c>
      <c r="G2957" t="s">
        <v>5290</v>
      </c>
      <c r="H2957" t="s">
        <v>5291</v>
      </c>
      <c r="I2957" t="s">
        <v>64</v>
      </c>
      <c r="J2957" t="s">
        <v>5710</v>
      </c>
      <c r="K2957">
        <v>7</v>
      </c>
      <c r="L2957" t="s">
        <v>69</v>
      </c>
      <c r="M2957">
        <v>4.2</v>
      </c>
      <c r="N2957">
        <v>19585236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2.1</v>
      </c>
      <c r="AV2957">
        <v>9792615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2.1</v>
      </c>
      <c r="BG2957">
        <v>9792621</v>
      </c>
      <c r="BH2957" t="s">
        <v>4405</v>
      </c>
      <c r="BI2957" t="s">
        <v>4315</v>
      </c>
    </row>
    <row r="2958" spans="1:61" x14ac:dyDescent="0.2">
      <c r="A2958" t="s">
        <v>4309</v>
      </c>
      <c r="B2958" t="s">
        <v>1230</v>
      </c>
      <c r="C2958" t="s">
        <v>4369</v>
      </c>
      <c r="D2958" t="s">
        <v>64</v>
      </c>
      <c r="E2958" t="s">
        <v>108</v>
      </c>
      <c r="F2958" t="s">
        <v>66</v>
      </c>
      <c r="G2958" t="s">
        <v>5711</v>
      </c>
      <c r="H2958" t="s">
        <v>5712</v>
      </c>
      <c r="I2958" t="s">
        <v>64</v>
      </c>
      <c r="J2958" t="s">
        <v>5710</v>
      </c>
      <c r="K2958">
        <v>8</v>
      </c>
      <c r="L2958" t="s">
        <v>69</v>
      </c>
      <c r="M2958">
        <v>2.29</v>
      </c>
      <c r="N2958">
        <v>11510353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2.29</v>
      </c>
      <c r="AV2958">
        <v>11510353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4405</v>
      </c>
      <c r="BI2958" t="s">
        <v>4315</v>
      </c>
    </row>
    <row r="2959" spans="1:61" x14ac:dyDescent="0.2">
      <c r="A2959" t="s">
        <v>4309</v>
      </c>
      <c r="B2959" t="s">
        <v>1230</v>
      </c>
      <c r="C2959" t="s">
        <v>4369</v>
      </c>
      <c r="D2959" t="s">
        <v>64</v>
      </c>
      <c r="E2959" t="s">
        <v>108</v>
      </c>
      <c r="F2959" t="s">
        <v>66</v>
      </c>
      <c r="G2959" t="s">
        <v>5711</v>
      </c>
      <c r="H2959" t="s">
        <v>5712</v>
      </c>
      <c r="I2959" t="s">
        <v>64</v>
      </c>
      <c r="J2959" t="s">
        <v>5710</v>
      </c>
      <c r="K2959">
        <v>9</v>
      </c>
      <c r="L2959" t="s">
        <v>69</v>
      </c>
      <c r="M2959">
        <v>2.2400000000000002</v>
      </c>
      <c r="N2959">
        <v>11396676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2.2400000000000002</v>
      </c>
      <c r="AV2959">
        <v>11396676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4405</v>
      </c>
      <c r="BI2959" t="s">
        <v>4315</v>
      </c>
    </row>
    <row r="2960" spans="1:61" x14ac:dyDescent="0.2">
      <c r="A2960" t="s">
        <v>4309</v>
      </c>
      <c r="B2960" t="s">
        <v>1230</v>
      </c>
      <c r="C2960" t="s">
        <v>4369</v>
      </c>
      <c r="D2960" t="s">
        <v>64</v>
      </c>
      <c r="E2960" t="s">
        <v>108</v>
      </c>
      <c r="F2960" t="s">
        <v>66</v>
      </c>
      <c r="G2960" t="s">
        <v>5713</v>
      </c>
      <c r="H2960" t="s">
        <v>5714</v>
      </c>
      <c r="I2960" t="s">
        <v>64</v>
      </c>
      <c r="J2960" t="s">
        <v>5710</v>
      </c>
      <c r="K2960">
        <v>6</v>
      </c>
      <c r="L2960" t="s">
        <v>69</v>
      </c>
      <c r="M2960">
        <v>6.04</v>
      </c>
      <c r="N2960">
        <v>24712901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6.04</v>
      </c>
      <c r="BG2960">
        <v>24712901</v>
      </c>
      <c r="BH2960" t="s">
        <v>4405</v>
      </c>
      <c r="BI2960" t="s">
        <v>4315</v>
      </c>
    </row>
    <row r="2961" spans="1:61" x14ac:dyDescent="0.2">
      <c r="A2961" t="s">
        <v>4309</v>
      </c>
      <c r="B2961" t="s">
        <v>1230</v>
      </c>
      <c r="C2961" t="s">
        <v>4369</v>
      </c>
      <c r="D2961" t="s">
        <v>64</v>
      </c>
      <c r="E2961" t="s">
        <v>108</v>
      </c>
      <c r="F2961" t="s">
        <v>66</v>
      </c>
      <c r="G2961" t="s">
        <v>5715</v>
      </c>
      <c r="H2961" t="s">
        <v>5716</v>
      </c>
      <c r="I2961" t="s">
        <v>64</v>
      </c>
      <c r="J2961" t="s">
        <v>5710</v>
      </c>
      <c r="K2961">
        <v>11</v>
      </c>
      <c r="L2961" t="s">
        <v>69</v>
      </c>
      <c r="M2961">
        <v>6.79</v>
      </c>
      <c r="N2961">
        <v>33964440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6.79</v>
      </c>
      <c r="BG2961">
        <v>33964440</v>
      </c>
      <c r="BH2961" t="s">
        <v>4405</v>
      </c>
      <c r="BI2961" t="s">
        <v>4315</v>
      </c>
    </row>
    <row r="2962" spans="1:61" x14ac:dyDescent="0.2">
      <c r="A2962" t="s">
        <v>4309</v>
      </c>
      <c r="B2962" t="s">
        <v>1230</v>
      </c>
      <c r="C2962" t="s">
        <v>4369</v>
      </c>
      <c r="D2962" t="s">
        <v>64</v>
      </c>
      <c r="E2962" t="s">
        <v>108</v>
      </c>
      <c r="F2962" t="s">
        <v>66</v>
      </c>
      <c r="G2962" t="s">
        <v>5717</v>
      </c>
      <c r="H2962" t="s">
        <v>5718</v>
      </c>
      <c r="I2962" t="s">
        <v>64</v>
      </c>
      <c r="J2962" t="s">
        <v>5710</v>
      </c>
      <c r="K2962">
        <v>1</v>
      </c>
      <c r="L2962" t="s">
        <v>69</v>
      </c>
      <c r="M2962">
        <v>2.02</v>
      </c>
      <c r="N2962">
        <v>9221126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2.02</v>
      </c>
      <c r="BG2962">
        <v>9221126</v>
      </c>
      <c r="BH2962" t="s">
        <v>4405</v>
      </c>
      <c r="BI2962" t="s">
        <v>4315</v>
      </c>
    </row>
    <row r="2963" spans="1:61" x14ac:dyDescent="0.2">
      <c r="A2963" t="s">
        <v>4197</v>
      </c>
      <c r="B2963" t="s">
        <v>4398</v>
      </c>
      <c r="C2963" t="s">
        <v>4369</v>
      </c>
      <c r="D2963" t="s">
        <v>64</v>
      </c>
      <c r="E2963" t="s">
        <v>108</v>
      </c>
      <c r="F2963" t="s">
        <v>66</v>
      </c>
      <c r="G2963" t="s">
        <v>5719</v>
      </c>
      <c r="H2963" t="s">
        <v>5720</v>
      </c>
      <c r="I2963" t="s">
        <v>64</v>
      </c>
      <c r="J2963" t="s">
        <v>5721</v>
      </c>
      <c r="K2963">
        <v>1</v>
      </c>
      <c r="L2963" t="s">
        <v>69</v>
      </c>
      <c r="M2963">
        <v>125.64</v>
      </c>
      <c r="N2963">
        <v>165575707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125.64</v>
      </c>
      <c r="AV2963">
        <v>165575707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4405</v>
      </c>
      <c r="BI2963" t="s">
        <v>4308</v>
      </c>
    </row>
    <row r="2964" spans="1:61" x14ac:dyDescent="0.2">
      <c r="A2964" t="s">
        <v>1229</v>
      </c>
      <c r="B2964" t="s">
        <v>1230</v>
      </c>
      <c r="C2964" t="s">
        <v>4369</v>
      </c>
      <c r="D2964" t="s">
        <v>64</v>
      </c>
      <c r="E2964" t="s">
        <v>108</v>
      </c>
      <c r="F2964" t="s">
        <v>66</v>
      </c>
      <c r="G2964" t="s">
        <v>4644</v>
      </c>
      <c r="H2964" t="s">
        <v>4645</v>
      </c>
      <c r="I2964" t="s">
        <v>64</v>
      </c>
      <c r="J2964" t="s">
        <v>5722</v>
      </c>
      <c r="K2964">
        <v>1</v>
      </c>
      <c r="L2964" t="s">
        <v>69</v>
      </c>
      <c r="M2964">
        <v>3.58</v>
      </c>
      <c r="N2964">
        <v>5930689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3.58</v>
      </c>
      <c r="BG2964">
        <v>5930689</v>
      </c>
      <c r="BH2964" t="s">
        <v>4314</v>
      </c>
      <c r="BI2964" t="s">
        <v>4348</v>
      </c>
    </row>
    <row r="2965" spans="1:61" x14ac:dyDescent="0.2">
      <c r="A2965" t="s">
        <v>1229</v>
      </c>
      <c r="B2965" t="s">
        <v>1230</v>
      </c>
      <c r="C2965" t="s">
        <v>4369</v>
      </c>
      <c r="D2965" t="s">
        <v>64</v>
      </c>
      <c r="E2965" t="s">
        <v>108</v>
      </c>
      <c r="F2965" t="s">
        <v>66</v>
      </c>
      <c r="G2965" t="s">
        <v>4845</v>
      </c>
      <c r="H2965" t="s">
        <v>4846</v>
      </c>
      <c r="I2965" t="s">
        <v>64</v>
      </c>
      <c r="J2965" t="s">
        <v>5723</v>
      </c>
      <c r="K2965">
        <v>1</v>
      </c>
      <c r="L2965" t="s">
        <v>69</v>
      </c>
      <c r="M2965">
        <v>4.08</v>
      </c>
      <c r="N2965">
        <v>7004912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4.08</v>
      </c>
      <c r="AV2965">
        <v>7004912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4314</v>
      </c>
      <c r="BI2965" t="s">
        <v>4330</v>
      </c>
    </row>
    <row r="2966" spans="1:61" x14ac:dyDescent="0.2">
      <c r="A2966" t="s">
        <v>4309</v>
      </c>
      <c r="B2966" t="s">
        <v>1230</v>
      </c>
      <c r="C2966" t="s">
        <v>4369</v>
      </c>
      <c r="D2966" t="s">
        <v>64</v>
      </c>
      <c r="E2966" t="s">
        <v>108</v>
      </c>
      <c r="F2966" t="s">
        <v>66</v>
      </c>
      <c r="G2966" t="s">
        <v>5724</v>
      </c>
      <c r="H2966" t="s">
        <v>5725</v>
      </c>
      <c r="I2966" t="s">
        <v>64</v>
      </c>
      <c r="J2966" t="s">
        <v>5726</v>
      </c>
      <c r="K2966">
        <v>2</v>
      </c>
      <c r="L2966" t="s">
        <v>69</v>
      </c>
      <c r="M2966">
        <v>4.1100000000000003</v>
      </c>
      <c r="N2966">
        <v>18758111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4.1100000000000003</v>
      </c>
      <c r="AV2966">
        <v>18758111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4405</v>
      </c>
      <c r="BI2966" t="s">
        <v>4315</v>
      </c>
    </row>
    <row r="2967" spans="1:61" x14ac:dyDescent="0.2">
      <c r="A2967" t="s">
        <v>4309</v>
      </c>
      <c r="B2967" t="s">
        <v>1230</v>
      </c>
      <c r="C2967" t="s">
        <v>4369</v>
      </c>
      <c r="D2967" t="s">
        <v>64</v>
      </c>
      <c r="E2967" t="s">
        <v>108</v>
      </c>
      <c r="F2967" t="s">
        <v>66</v>
      </c>
      <c r="G2967" t="s">
        <v>5727</v>
      </c>
      <c r="H2967" t="s">
        <v>5728</v>
      </c>
      <c r="I2967" t="s">
        <v>64</v>
      </c>
      <c r="J2967" t="s">
        <v>5726</v>
      </c>
      <c r="K2967">
        <v>5</v>
      </c>
      <c r="L2967" t="s">
        <v>69</v>
      </c>
      <c r="M2967">
        <v>2.42</v>
      </c>
      <c r="N2967">
        <v>12414633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2.42</v>
      </c>
      <c r="AV2967">
        <v>12414633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4405</v>
      </c>
      <c r="BI2967" t="s">
        <v>4315</v>
      </c>
    </row>
    <row r="2968" spans="1:61" x14ac:dyDescent="0.2">
      <c r="A2968" t="s">
        <v>4309</v>
      </c>
      <c r="B2968" t="s">
        <v>1230</v>
      </c>
      <c r="C2968" t="s">
        <v>4369</v>
      </c>
      <c r="D2968" t="s">
        <v>64</v>
      </c>
      <c r="E2968" t="s">
        <v>108</v>
      </c>
      <c r="F2968" t="s">
        <v>66</v>
      </c>
      <c r="G2968" t="s">
        <v>5290</v>
      </c>
      <c r="H2968" t="s">
        <v>5291</v>
      </c>
      <c r="I2968" t="s">
        <v>64</v>
      </c>
      <c r="J2968" t="s">
        <v>5726</v>
      </c>
      <c r="K2968">
        <v>6</v>
      </c>
      <c r="L2968" t="s">
        <v>69</v>
      </c>
      <c r="M2968">
        <v>7.51</v>
      </c>
      <c r="N2968">
        <v>34300525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7.51</v>
      </c>
      <c r="BG2968">
        <v>34300525</v>
      </c>
      <c r="BH2968" t="s">
        <v>4405</v>
      </c>
      <c r="BI2968" t="s">
        <v>4315</v>
      </c>
    </row>
    <row r="2969" spans="1:61" x14ac:dyDescent="0.2">
      <c r="A2969" t="s">
        <v>4309</v>
      </c>
      <c r="B2969" t="s">
        <v>1230</v>
      </c>
      <c r="C2969" t="s">
        <v>4369</v>
      </c>
      <c r="D2969" t="s">
        <v>64</v>
      </c>
      <c r="E2969" t="s">
        <v>108</v>
      </c>
      <c r="F2969" t="s">
        <v>66</v>
      </c>
      <c r="G2969" t="s">
        <v>5729</v>
      </c>
      <c r="H2969" t="s">
        <v>5730</v>
      </c>
      <c r="I2969" t="s">
        <v>64</v>
      </c>
      <c r="J2969" t="s">
        <v>5726</v>
      </c>
      <c r="K2969">
        <v>8</v>
      </c>
      <c r="L2969" t="s">
        <v>69</v>
      </c>
      <c r="M2969">
        <v>10.31</v>
      </c>
      <c r="N2969">
        <v>55085295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4.17</v>
      </c>
      <c r="AV2969">
        <v>22279891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6.14</v>
      </c>
      <c r="BG2969">
        <v>32805404</v>
      </c>
      <c r="BH2969" t="s">
        <v>4405</v>
      </c>
      <c r="BI2969" t="s">
        <v>4315</v>
      </c>
    </row>
    <row r="2970" spans="1:61" x14ac:dyDescent="0.2">
      <c r="A2970" t="s">
        <v>4309</v>
      </c>
      <c r="B2970" t="s">
        <v>1230</v>
      </c>
      <c r="C2970" t="s">
        <v>4369</v>
      </c>
      <c r="D2970" t="s">
        <v>64</v>
      </c>
      <c r="E2970" t="s">
        <v>108</v>
      </c>
      <c r="F2970" t="s">
        <v>66</v>
      </c>
      <c r="G2970" t="s">
        <v>4558</v>
      </c>
      <c r="H2970" t="s">
        <v>4559</v>
      </c>
      <c r="I2970" t="s">
        <v>64</v>
      </c>
      <c r="J2970" t="s">
        <v>5726</v>
      </c>
      <c r="K2970">
        <v>3</v>
      </c>
      <c r="L2970" t="s">
        <v>69</v>
      </c>
      <c r="M2970">
        <v>6.34</v>
      </c>
      <c r="N2970">
        <v>32041557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6.34</v>
      </c>
      <c r="BG2970">
        <v>32041557</v>
      </c>
      <c r="BH2970" t="s">
        <v>4405</v>
      </c>
      <c r="BI2970" t="s">
        <v>4315</v>
      </c>
    </row>
    <row r="2971" spans="1:61" x14ac:dyDescent="0.2">
      <c r="A2971" t="s">
        <v>4309</v>
      </c>
      <c r="B2971" t="s">
        <v>1230</v>
      </c>
      <c r="C2971" t="s">
        <v>4369</v>
      </c>
      <c r="D2971" t="s">
        <v>64</v>
      </c>
      <c r="E2971" t="s">
        <v>108</v>
      </c>
      <c r="F2971" t="s">
        <v>66</v>
      </c>
      <c r="G2971" t="s">
        <v>5731</v>
      </c>
      <c r="H2971" t="s">
        <v>5732</v>
      </c>
      <c r="I2971" t="s">
        <v>64</v>
      </c>
      <c r="J2971" t="s">
        <v>5726</v>
      </c>
      <c r="K2971">
        <v>1</v>
      </c>
      <c r="L2971" t="s">
        <v>69</v>
      </c>
      <c r="M2971">
        <v>3.83</v>
      </c>
      <c r="N2971">
        <v>18676464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3.83</v>
      </c>
      <c r="BG2971">
        <v>18676464</v>
      </c>
      <c r="BH2971" t="s">
        <v>4405</v>
      </c>
      <c r="BI2971" t="s">
        <v>4315</v>
      </c>
    </row>
    <row r="2972" spans="1:61" x14ac:dyDescent="0.2">
      <c r="A2972" t="s">
        <v>4309</v>
      </c>
      <c r="B2972" t="s">
        <v>1230</v>
      </c>
      <c r="C2972" t="s">
        <v>4369</v>
      </c>
      <c r="D2972" t="s">
        <v>64</v>
      </c>
      <c r="E2972" t="s">
        <v>108</v>
      </c>
      <c r="F2972" t="s">
        <v>66</v>
      </c>
      <c r="G2972" t="s">
        <v>4749</v>
      </c>
      <c r="H2972" t="s">
        <v>4750</v>
      </c>
      <c r="I2972" t="s">
        <v>64</v>
      </c>
      <c r="J2972" t="s">
        <v>5733</v>
      </c>
      <c r="K2972">
        <v>6</v>
      </c>
      <c r="L2972" t="s">
        <v>69</v>
      </c>
      <c r="M2972">
        <v>2.4700000000000002</v>
      </c>
      <c r="N2972">
        <v>15241329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2.4700000000000002</v>
      </c>
      <c r="BG2972">
        <v>15241329</v>
      </c>
      <c r="BH2972" t="s">
        <v>4405</v>
      </c>
      <c r="BI2972" t="s">
        <v>4315</v>
      </c>
    </row>
    <row r="2973" spans="1:61" x14ac:dyDescent="0.2">
      <c r="A2973" t="s">
        <v>4209</v>
      </c>
      <c r="B2973" t="s">
        <v>4398</v>
      </c>
      <c r="C2973" t="s">
        <v>4369</v>
      </c>
      <c r="D2973" t="s">
        <v>64</v>
      </c>
      <c r="E2973" t="s">
        <v>108</v>
      </c>
      <c r="F2973" t="s">
        <v>66</v>
      </c>
      <c r="G2973" t="s">
        <v>4918</v>
      </c>
      <c r="H2973" t="s">
        <v>4919</v>
      </c>
      <c r="I2973" t="s">
        <v>64</v>
      </c>
      <c r="J2973" t="s">
        <v>5734</v>
      </c>
      <c r="K2973">
        <v>1</v>
      </c>
      <c r="L2973" t="s">
        <v>69</v>
      </c>
      <c r="M2973">
        <v>22.23</v>
      </c>
      <c r="N2973">
        <v>32176945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22.23</v>
      </c>
      <c r="AV2973">
        <v>32176945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4304</v>
      </c>
      <c r="BI2973" t="s">
        <v>4334</v>
      </c>
    </row>
    <row r="2974" spans="1:61" x14ac:dyDescent="0.2">
      <c r="A2974" t="s">
        <v>4309</v>
      </c>
      <c r="B2974" t="s">
        <v>1230</v>
      </c>
      <c r="C2974" t="s">
        <v>4369</v>
      </c>
      <c r="D2974" t="s">
        <v>64</v>
      </c>
      <c r="E2974" t="s">
        <v>108</v>
      </c>
      <c r="F2974" t="s">
        <v>66</v>
      </c>
      <c r="G2974" t="s">
        <v>4927</v>
      </c>
      <c r="H2974" t="s">
        <v>4928</v>
      </c>
      <c r="I2974" t="s">
        <v>64</v>
      </c>
      <c r="J2974" t="s">
        <v>5735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5.94</v>
      </c>
      <c r="V2974">
        <v>40471916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5.94</v>
      </c>
      <c r="BG2974">
        <v>40471916</v>
      </c>
      <c r="BH2974" t="s">
        <v>4405</v>
      </c>
      <c r="BI2974" t="s">
        <v>4373</v>
      </c>
    </row>
    <row r="2975" spans="1:61" x14ac:dyDescent="0.2">
      <c r="A2975" t="s">
        <v>4309</v>
      </c>
      <c r="B2975" t="s">
        <v>4193</v>
      </c>
      <c r="C2975" t="s">
        <v>4174</v>
      </c>
      <c r="D2975" t="s">
        <v>4310</v>
      </c>
      <c r="E2975" t="s">
        <v>108</v>
      </c>
      <c r="F2975" t="s">
        <v>66</v>
      </c>
      <c r="G2975" t="s">
        <v>5736</v>
      </c>
      <c r="H2975" t="s">
        <v>5737</v>
      </c>
      <c r="I2975" t="s">
        <v>64</v>
      </c>
      <c r="J2975" t="s">
        <v>5735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5.94</v>
      </c>
      <c r="R2975">
        <v>40106378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5.94</v>
      </c>
      <c r="AJ2975">
        <v>40106378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4405</v>
      </c>
      <c r="BI2975" t="s">
        <v>4373</v>
      </c>
    </row>
    <row r="2976" spans="1:61" x14ac:dyDescent="0.2">
      <c r="A2976" t="s">
        <v>4309</v>
      </c>
      <c r="B2976" t="s">
        <v>1230</v>
      </c>
      <c r="C2976" t="s">
        <v>4174</v>
      </c>
      <c r="D2976" t="s">
        <v>4997</v>
      </c>
      <c r="E2976" t="s">
        <v>108</v>
      </c>
      <c r="F2976" t="s">
        <v>66</v>
      </c>
      <c r="G2976" t="s">
        <v>4927</v>
      </c>
      <c r="H2976" t="s">
        <v>4928</v>
      </c>
      <c r="I2976" t="s">
        <v>64</v>
      </c>
      <c r="J2976" t="s">
        <v>5735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5.94</v>
      </c>
      <c r="R2976">
        <v>40471916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5.94</v>
      </c>
      <c r="AN2976">
        <v>40471916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4405</v>
      </c>
      <c r="BI2976" t="s">
        <v>4373</v>
      </c>
    </row>
    <row r="2977" spans="1:61" x14ac:dyDescent="0.2">
      <c r="A2977" t="s">
        <v>4197</v>
      </c>
      <c r="B2977" t="s">
        <v>4398</v>
      </c>
      <c r="C2977" t="s">
        <v>4369</v>
      </c>
      <c r="D2977" t="s">
        <v>64</v>
      </c>
      <c r="E2977" t="s">
        <v>108</v>
      </c>
      <c r="F2977" t="s">
        <v>66</v>
      </c>
      <c r="G2977" t="s">
        <v>5738</v>
      </c>
      <c r="H2977" t="s">
        <v>5739</v>
      </c>
      <c r="I2977" t="s">
        <v>64</v>
      </c>
      <c r="J2977" t="s">
        <v>5740</v>
      </c>
      <c r="K2977">
        <v>1</v>
      </c>
      <c r="L2977" t="s">
        <v>69</v>
      </c>
      <c r="M2977">
        <v>22.82</v>
      </c>
      <c r="N2977">
        <v>31010211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22.82</v>
      </c>
      <c r="BG2977">
        <v>31010211</v>
      </c>
      <c r="BH2977" t="s">
        <v>4405</v>
      </c>
      <c r="BI2977" t="s">
        <v>4308</v>
      </c>
    </row>
    <row r="2978" spans="1:61" x14ac:dyDescent="0.2">
      <c r="A2978" t="s">
        <v>4209</v>
      </c>
      <c r="B2978" t="s">
        <v>4398</v>
      </c>
      <c r="C2978" t="s">
        <v>4369</v>
      </c>
      <c r="D2978" t="s">
        <v>64</v>
      </c>
      <c r="E2978" t="s">
        <v>108</v>
      </c>
      <c r="F2978" t="s">
        <v>66</v>
      </c>
      <c r="G2978" t="s">
        <v>4647</v>
      </c>
      <c r="H2978" t="s">
        <v>4648</v>
      </c>
      <c r="I2978" t="s">
        <v>64</v>
      </c>
      <c r="J2978" t="s">
        <v>5741</v>
      </c>
      <c r="K2978">
        <v>1</v>
      </c>
      <c r="L2978" t="s">
        <v>69</v>
      </c>
      <c r="M2978">
        <v>43.53</v>
      </c>
      <c r="N2978">
        <v>58622163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43.53</v>
      </c>
      <c r="BG2978">
        <v>58622163</v>
      </c>
      <c r="BH2978" t="s">
        <v>4405</v>
      </c>
      <c r="BI2978" t="s">
        <v>4308</v>
      </c>
    </row>
    <row r="2979" spans="1:61" x14ac:dyDescent="0.2">
      <c r="A2979" t="s">
        <v>4209</v>
      </c>
      <c r="B2979" t="s">
        <v>4398</v>
      </c>
      <c r="C2979" t="s">
        <v>4369</v>
      </c>
      <c r="D2979" t="s">
        <v>64</v>
      </c>
      <c r="E2979" t="s">
        <v>108</v>
      </c>
      <c r="F2979" t="s">
        <v>66</v>
      </c>
      <c r="G2979" t="s">
        <v>5068</v>
      </c>
      <c r="H2979" t="s">
        <v>5069</v>
      </c>
      <c r="I2979" t="s">
        <v>64</v>
      </c>
      <c r="J2979" t="s">
        <v>5741</v>
      </c>
      <c r="K2979">
        <v>2</v>
      </c>
      <c r="L2979" t="s">
        <v>69</v>
      </c>
      <c r="M2979">
        <v>41.36</v>
      </c>
      <c r="N2979">
        <v>58325990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10.210000000000001</v>
      </c>
      <c r="AV2979">
        <v>14398172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31.15</v>
      </c>
      <c r="BG2979">
        <v>43927818</v>
      </c>
      <c r="BH2979" t="s">
        <v>4405</v>
      </c>
      <c r="BI2979" t="s">
        <v>4308</v>
      </c>
    </row>
    <row r="2980" spans="1:61" x14ac:dyDescent="0.2">
      <c r="A2980" t="s">
        <v>4197</v>
      </c>
      <c r="B2980" t="s">
        <v>4398</v>
      </c>
      <c r="C2980" t="s">
        <v>4369</v>
      </c>
      <c r="D2980" t="s">
        <v>64</v>
      </c>
      <c r="E2980" t="s">
        <v>108</v>
      </c>
      <c r="F2980" t="s">
        <v>66</v>
      </c>
      <c r="G2980" t="s">
        <v>5742</v>
      </c>
      <c r="H2980" t="s">
        <v>5743</v>
      </c>
      <c r="I2980" t="s">
        <v>64</v>
      </c>
      <c r="J2980" t="s">
        <v>5744</v>
      </c>
      <c r="K2980">
        <v>2</v>
      </c>
      <c r="L2980" t="s">
        <v>69</v>
      </c>
      <c r="M2980">
        <v>38.72</v>
      </c>
      <c r="N2980">
        <v>51647615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38.72</v>
      </c>
      <c r="AV2980">
        <v>51647615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4405</v>
      </c>
      <c r="BI2980" t="s">
        <v>4308</v>
      </c>
    </row>
    <row r="2981" spans="1:61" x14ac:dyDescent="0.2">
      <c r="A2981" t="s">
        <v>4197</v>
      </c>
      <c r="B2981" t="s">
        <v>4398</v>
      </c>
      <c r="C2981" t="s">
        <v>4369</v>
      </c>
      <c r="D2981" t="s">
        <v>64</v>
      </c>
      <c r="E2981" t="s">
        <v>108</v>
      </c>
      <c r="F2981" t="s">
        <v>66</v>
      </c>
      <c r="G2981" t="s">
        <v>5745</v>
      </c>
      <c r="H2981" t="s">
        <v>5746</v>
      </c>
      <c r="I2981" t="s">
        <v>64</v>
      </c>
      <c r="J2981" t="s">
        <v>5744</v>
      </c>
      <c r="K2981">
        <v>1</v>
      </c>
      <c r="L2981" t="s">
        <v>69</v>
      </c>
      <c r="M2981">
        <v>163.72</v>
      </c>
      <c r="N2981">
        <v>221816808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163.72</v>
      </c>
      <c r="AV2981">
        <v>221816808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4405</v>
      </c>
      <c r="BI2981" t="s">
        <v>4308</v>
      </c>
    </row>
    <row r="2982" spans="1:61" x14ac:dyDescent="0.2">
      <c r="A2982" t="s">
        <v>4653</v>
      </c>
      <c r="B2982" t="s">
        <v>1230</v>
      </c>
      <c r="C2982" t="s">
        <v>4369</v>
      </c>
      <c r="D2982" t="s">
        <v>64</v>
      </c>
      <c r="E2982" t="s">
        <v>108</v>
      </c>
      <c r="F2982" t="s">
        <v>66</v>
      </c>
      <c r="G2982" t="s">
        <v>5747</v>
      </c>
      <c r="H2982" t="s">
        <v>5748</v>
      </c>
      <c r="I2982" t="s">
        <v>64</v>
      </c>
      <c r="J2982" t="s">
        <v>5749</v>
      </c>
      <c r="K2982">
        <v>1</v>
      </c>
      <c r="L2982" t="s">
        <v>69</v>
      </c>
      <c r="M2982">
        <v>6.57</v>
      </c>
      <c r="N2982">
        <v>8587625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6.57</v>
      </c>
      <c r="BG2982">
        <v>8587625</v>
      </c>
      <c r="BH2982" t="s">
        <v>4304</v>
      </c>
      <c r="BI2982" t="s">
        <v>4305</v>
      </c>
    </row>
    <row r="2983" spans="1:61" x14ac:dyDescent="0.2">
      <c r="A2983" t="s">
        <v>4790</v>
      </c>
      <c r="B2983" t="s">
        <v>5050</v>
      </c>
      <c r="C2983" t="s">
        <v>4369</v>
      </c>
      <c r="D2983" t="s">
        <v>64</v>
      </c>
      <c r="E2983" t="s">
        <v>108</v>
      </c>
      <c r="F2983" t="s">
        <v>66</v>
      </c>
      <c r="G2983" t="s">
        <v>5750</v>
      </c>
      <c r="H2983" t="s">
        <v>5751</v>
      </c>
      <c r="I2983" t="s">
        <v>64</v>
      </c>
      <c r="J2983" t="s">
        <v>5752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23.64</v>
      </c>
      <c r="V2983">
        <v>42551094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12.05</v>
      </c>
      <c r="AV2983">
        <v>21689538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11.59</v>
      </c>
      <c r="BG2983">
        <v>20861556</v>
      </c>
      <c r="BH2983" t="s">
        <v>4405</v>
      </c>
      <c r="BI2983" t="s">
        <v>4468</v>
      </c>
    </row>
    <row r="2984" spans="1:61" x14ac:dyDescent="0.2">
      <c r="A2984" t="s">
        <v>4790</v>
      </c>
      <c r="B2984" t="s">
        <v>5050</v>
      </c>
      <c r="C2984" t="s">
        <v>4369</v>
      </c>
      <c r="D2984" t="s">
        <v>64</v>
      </c>
      <c r="E2984" t="s">
        <v>108</v>
      </c>
      <c r="F2984" t="s">
        <v>66</v>
      </c>
      <c r="G2984" t="s">
        <v>5753</v>
      </c>
      <c r="H2984" t="s">
        <v>5754</v>
      </c>
      <c r="I2984" t="s">
        <v>64</v>
      </c>
      <c r="J2984" t="s">
        <v>5752</v>
      </c>
      <c r="K2984">
        <v>5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11.55</v>
      </c>
      <c r="V2984">
        <v>21232411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11.55</v>
      </c>
      <c r="AV2984">
        <v>21232411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4405</v>
      </c>
      <c r="BI2984" t="s">
        <v>4468</v>
      </c>
    </row>
    <row r="2985" spans="1:61" x14ac:dyDescent="0.2">
      <c r="A2985" t="s">
        <v>4790</v>
      </c>
      <c r="B2985" t="s">
        <v>5050</v>
      </c>
      <c r="C2985" t="s">
        <v>4369</v>
      </c>
      <c r="D2985" t="s">
        <v>64</v>
      </c>
      <c r="E2985" t="s">
        <v>108</v>
      </c>
      <c r="F2985" t="s">
        <v>66</v>
      </c>
      <c r="G2985" t="s">
        <v>5755</v>
      </c>
      <c r="H2985" t="s">
        <v>5756</v>
      </c>
      <c r="I2985" t="s">
        <v>64</v>
      </c>
      <c r="J2985" t="s">
        <v>5752</v>
      </c>
      <c r="K2985">
        <v>4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24.11</v>
      </c>
      <c r="V2985">
        <v>44293215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12.11</v>
      </c>
      <c r="AV2985">
        <v>22247651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12</v>
      </c>
      <c r="BG2985">
        <v>22045564</v>
      </c>
      <c r="BH2985" t="s">
        <v>4405</v>
      </c>
      <c r="BI2985" t="s">
        <v>4468</v>
      </c>
    </row>
    <row r="2986" spans="1:61" x14ac:dyDescent="0.2">
      <c r="A2986" t="s">
        <v>4790</v>
      </c>
      <c r="B2986" t="s">
        <v>4193</v>
      </c>
      <c r="C2986" t="s">
        <v>4174</v>
      </c>
      <c r="D2986" t="s">
        <v>4791</v>
      </c>
      <c r="E2986" t="s">
        <v>108</v>
      </c>
      <c r="F2986" t="s">
        <v>66</v>
      </c>
      <c r="G2986" t="s">
        <v>5757</v>
      </c>
      <c r="H2986" t="s">
        <v>5758</v>
      </c>
      <c r="I2986" t="s">
        <v>64</v>
      </c>
      <c r="J2986" t="s">
        <v>5752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23.1</v>
      </c>
      <c r="R2986">
        <v>27947535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11.55</v>
      </c>
      <c r="AJ2986">
        <v>21232411</v>
      </c>
      <c r="AK2986">
        <v>11.55</v>
      </c>
      <c r="AL2986">
        <v>6715124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4405</v>
      </c>
      <c r="BI2986" t="s">
        <v>4468</v>
      </c>
    </row>
    <row r="2987" spans="1:61" x14ac:dyDescent="0.2">
      <c r="A2987" t="s">
        <v>4790</v>
      </c>
      <c r="B2987" t="s">
        <v>4193</v>
      </c>
      <c r="C2987" t="s">
        <v>4174</v>
      </c>
      <c r="D2987" t="s">
        <v>4791</v>
      </c>
      <c r="E2987" t="s">
        <v>108</v>
      </c>
      <c r="F2987" t="s">
        <v>66</v>
      </c>
      <c r="G2987" t="s">
        <v>5759</v>
      </c>
      <c r="H2987" t="s">
        <v>5760</v>
      </c>
      <c r="I2987" t="s">
        <v>64</v>
      </c>
      <c r="J2987" t="s">
        <v>5752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45.74</v>
      </c>
      <c r="R2987">
        <v>55399946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23.64</v>
      </c>
      <c r="AJ2987">
        <v>42551094</v>
      </c>
      <c r="AK2987">
        <v>22.1</v>
      </c>
      <c r="AL2987">
        <v>12848852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4405</v>
      </c>
      <c r="BI2987" t="s">
        <v>4468</v>
      </c>
    </row>
    <row r="2988" spans="1:61" x14ac:dyDescent="0.2">
      <c r="A2988" t="s">
        <v>4790</v>
      </c>
      <c r="B2988" t="s">
        <v>4193</v>
      </c>
      <c r="C2988" t="s">
        <v>4174</v>
      </c>
      <c r="D2988" t="s">
        <v>4791</v>
      </c>
      <c r="E2988" t="s">
        <v>108</v>
      </c>
      <c r="F2988" t="s">
        <v>66</v>
      </c>
      <c r="G2988" t="s">
        <v>5761</v>
      </c>
      <c r="H2988" t="s">
        <v>5762</v>
      </c>
      <c r="I2988" t="s">
        <v>64</v>
      </c>
      <c r="J2988" t="s">
        <v>5752</v>
      </c>
      <c r="K2988">
        <v>4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48.18</v>
      </c>
      <c r="R2988">
        <v>58287418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24.11</v>
      </c>
      <c r="AJ2988">
        <v>44293215</v>
      </c>
      <c r="AK2988">
        <v>24.07</v>
      </c>
      <c r="AL2988">
        <v>13994203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4405</v>
      </c>
      <c r="BI2988" t="s">
        <v>4468</v>
      </c>
    </row>
    <row r="2989" spans="1:61" x14ac:dyDescent="0.2">
      <c r="A2989" t="s">
        <v>4790</v>
      </c>
      <c r="B2989" t="s">
        <v>5050</v>
      </c>
      <c r="C2989" t="s">
        <v>4174</v>
      </c>
      <c r="D2989" t="s">
        <v>5763</v>
      </c>
      <c r="E2989" t="s">
        <v>108</v>
      </c>
      <c r="F2989" t="s">
        <v>66</v>
      </c>
      <c r="G2989" t="s">
        <v>5750</v>
      </c>
      <c r="H2989" t="s">
        <v>5751</v>
      </c>
      <c r="I2989" t="s">
        <v>64</v>
      </c>
      <c r="J2989" t="s">
        <v>5752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23.64</v>
      </c>
      <c r="R2989">
        <v>42551094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23.64</v>
      </c>
      <c r="AN2989">
        <v>42551094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4405</v>
      </c>
      <c r="BI2989" t="s">
        <v>4468</v>
      </c>
    </row>
    <row r="2990" spans="1:61" x14ac:dyDescent="0.2">
      <c r="A2990" t="s">
        <v>4790</v>
      </c>
      <c r="B2990" t="s">
        <v>5050</v>
      </c>
      <c r="C2990" t="s">
        <v>4174</v>
      </c>
      <c r="D2990" t="s">
        <v>5763</v>
      </c>
      <c r="E2990" t="s">
        <v>108</v>
      </c>
      <c r="F2990" t="s">
        <v>66</v>
      </c>
      <c r="G2990" t="s">
        <v>5753</v>
      </c>
      <c r="H2990" t="s">
        <v>5754</v>
      </c>
      <c r="I2990" t="s">
        <v>64</v>
      </c>
      <c r="J2990" t="s">
        <v>5752</v>
      </c>
      <c r="K2990">
        <v>5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11.55</v>
      </c>
      <c r="R2990">
        <v>21232411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11.55</v>
      </c>
      <c r="AN2990">
        <v>21232411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4405</v>
      </c>
      <c r="BI2990" t="s">
        <v>4468</v>
      </c>
    </row>
    <row r="2991" spans="1:61" x14ac:dyDescent="0.2">
      <c r="A2991" t="s">
        <v>4790</v>
      </c>
      <c r="B2991" t="s">
        <v>5050</v>
      </c>
      <c r="C2991" t="s">
        <v>4174</v>
      </c>
      <c r="D2991" t="s">
        <v>5763</v>
      </c>
      <c r="E2991" t="s">
        <v>108</v>
      </c>
      <c r="F2991" t="s">
        <v>66</v>
      </c>
      <c r="G2991" t="s">
        <v>5755</v>
      </c>
      <c r="H2991" t="s">
        <v>5756</v>
      </c>
      <c r="I2991" t="s">
        <v>64</v>
      </c>
      <c r="J2991" t="s">
        <v>5752</v>
      </c>
      <c r="K2991">
        <v>4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24.11</v>
      </c>
      <c r="R2991">
        <v>44293215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24.11</v>
      </c>
      <c r="AN2991">
        <v>44293215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4405</v>
      </c>
      <c r="BI2991" t="s">
        <v>4468</v>
      </c>
    </row>
    <row r="2992" spans="1:61" x14ac:dyDescent="0.2">
      <c r="A2992" t="s">
        <v>1229</v>
      </c>
      <c r="B2992" t="s">
        <v>1230</v>
      </c>
      <c r="C2992" t="s">
        <v>4369</v>
      </c>
      <c r="D2992" t="s">
        <v>64</v>
      </c>
      <c r="E2992" t="s">
        <v>108</v>
      </c>
      <c r="F2992" t="s">
        <v>66</v>
      </c>
      <c r="G2992" t="s">
        <v>4535</v>
      </c>
      <c r="H2992" t="s">
        <v>4536</v>
      </c>
      <c r="I2992" t="s">
        <v>64</v>
      </c>
      <c r="J2992" t="s">
        <v>5764</v>
      </c>
      <c r="K2992">
        <v>1</v>
      </c>
      <c r="L2992" t="s">
        <v>69</v>
      </c>
      <c r="M2992">
        <v>14.4</v>
      </c>
      <c r="N2992">
        <v>19506862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</v>
      </c>
      <c r="AV2992">
        <v>4876714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10.8</v>
      </c>
      <c r="BG2992">
        <v>14630148</v>
      </c>
      <c r="BH2992" t="s">
        <v>4314</v>
      </c>
      <c r="BI2992" t="s">
        <v>4319</v>
      </c>
    </row>
    <row r="2993" spans="1:61" x14ac:dyDescent="0.2">
      <c r="A2993" t="s">
        <v>1229</v>
      </c>
      <c r="B2993" t="s">
        <v>1230</v>
      </c>
      <c r="C2993" t="s">
        <v>4369</v>
      </c>
      <c r="D2993" t="s">
        <v>64</v>
      </c>
      <c r="E2993" t="s">
        <v>108</v>
      </c>
      <c r="F2993" t="s">
        <v>66</v>
      </c>
      <c r="G2993" t="s">
        <v>5129</v>
      </c>
      <c r="H2993" t="s">
        <v>5130</v>
      </c>
      <c r="I2993" t="s">
        <v>64</v>
      </c>
      <c r="J2993" t="s">
        <v>5764</v>
      </c>
      <c r="K2993">
        <v>2</v>
      </c>
      <c r="L2993" t="s">
        <v>69</v>
      </c>
      <c r="M2993">
        <v>10.95</v>
      </c>
      <c r="N2993">
        <v>14973603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7.3</v>
      </c>
      <c r="AV2993">
        <v>9982402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3.65</v>
      </c>
      <c r="BG2993">
        <v>4991201</v>
      </c>
      <c r="BH2993" t="s">
        <v>4314</v>
      </c>
      <c r="BI2993" t="s">
        <v>4319</v>
      </c>
    </row>
    <row r="2994" spans="1:61" x14ac:dyDescent="0.2">
      <c r="A2994" t="s">
        <v>1229</v>
      </c>
      <c r="B2994" t="s">
        <v>1230</v>
      </c>
      <c r="C2994" t="s">
        <v>4369</v>
      </c>
      <c r="D2994" t="s">
        <v>64</v>
      </c>
      <c r="E2994" t="s">
        <v>108</v>
      </c>
      <c r="F2994" t="s">
        <v>66</v>
      </c>
      <c r="G2994" t="s">
        <v>5071</v>
      </c>
      <c r="H2994" t="s">
        <v>5072</v>
      </c>
      <c r="I2994" t="s">
        <v>64</v>
      </c>
      <c r="J2994" t="s">
        <v>5764</v>
      </c>
      <c r="K2994">
        <v>3</v>
      </c>
      <c r="L2994" t="s">
        <v>69</v>
      </c>
      <c r="M2994">
        <v>14.59</v>
      </c>
      <c r="N2994">
        <v>15699574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11.01</v>
      </c>
      <c r="AV2994">
        <v>11847314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3.58</v>
      </c>
      <c r="BG2994">
        <v>3852260</v>
      </c>
      <c r="BH2994" t="s">
        <v>4314</v>
      </c>
      <c r="BI2994" t="s">
        <v>4319</v>
      </c>
    </row>
    <row r="2995" spans="1:61" x14ac:dyDescent="0.2">
      <c r="A2995" t="s">
        <v>1229</v>
      </c>
      <c r="B2995" t="s">
        <v>1230</v>
      </c>
      <c r="C2995" t="s">
        <v>4369</v>
      </c>
      <c r="D2995" t="s">
        <v>64</v>
      </c>
      <c r="E2995" t="s">
        <v>108</v>
      </c>
      <c r="F2995" t="s">
        <v>66</v>
      </c>
      <c r="G2995" t="s">
        <v>5765</v>
      </c>
      <c r="H2995" t="s">
        <v>5766</v>
      </c>
      <c r="I2995" t="s">
        <v>64</v>
      </c>
      <c r="J2995" t="s">
        <v>5767</v>
      </c>
      <c r="K2995">
        <v>2</v>
      </c>
      <c r="L2995" t="s">
        <v>69</v>
      </c>
      <c r="M2995">
        <v>11.34</v>
      </c>
      <c r="N2995">
        <v>18089073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11.34</v>
      </c>
      <c r="AV2995">
        <v>18089073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4314</v>
      </c>
      <c r="BI2995" t="s">
        <v>4319</v>
      </c>
    </row>
    <row r="2996" spans="1:61" x14ac:dyDescent="0.2">
      <c r="A2996" t="s">
        <v>4192</v>
      </c>
      <c r="B2996" t="s">
        <v>4193</v>
      </c>
      <c r="C2996" t="s">
        <v>4174</v>
      </c>
      <c r="D2996" t="s">
        <v>4194</v>
      </c>
      <c r="E2996" t="s">
        <v>108</v>
      </c>
      <c r="F2996" t="s">
        <v>66</v>
      </c>
      <c r="G2996" t="s">
        <v>5768</v>
      </c>
      <c r="H2996" t="s">
        <v>5769</v>
      </c>
      <c r="I2996" t="s">
        <v>64</v>
      </c>
      <c r="J2996" t="s">
        <v>5767</v>
      </c>
      <c r="K2996">
        <v>2</v>
      </c>
      <c r="L2996" t="s">
        <v>69</v>
      </c>
      <c r="M2996">
        <v>21.83</v>
      </c>
      <c r="N2996">
        <v>30222038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21.83</v>
      </c>
      <c r="AJ2996">
        <v>30222038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4314</v>
      </c>
      <c r="BI2996" t="s">
        <v>4319</v>
      </c>
    </row>
    <row r="2997" spans="1:61" x14ac:dyDescent="0.2">
      <c r="A2997" t="s">
        <v>1229</v>
      </c>
      <c r="B2997" t="s">
        <v>1230</v>
      </c>
      <c r="C2997" t="s">
        <v>4369</v>
      </c>
      <c r="D2997" t="s">
        <v>64</v>
      </c>
      <c r="E2997" t="s">
        <v>108</v>
      </c>
      <c r="F2997" t="s">
        <v>66</v>
      </c>
      <c r="G2997" t="s">
        <v>4663</v>
      </c>
      <c r="H2997" t="s">
        <v>4664</v>
      </c>
      <c r="I2997" t="s">
        <v>64</v>
      </c>
      <c r="J2997" t="s">
        <v>5770</v>
      </c>
      <c r="K2997">
        <v>1</v>
      </c>
      <c r="L2997" t="s">
        <v>69</v>
      </c>
      <c r="M2997">
        <v>13.12</v>
      </c>
      <c r="N2997">
        <v>18688771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6.7</v>
      </c>
      <c r="AV2997">
        <v>9543807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6.42</v>
      </c>
      <c r="BG2997">
        <v>9144964</v>
      </c>
      <c r="BH2997" t="s">
        <v>4314</v>
      </c>
      <c r="BI2997" t="s">
        <v>4319</v>
      </c>
    </row>
    <row r="2998" spans="1:61" x14ac:dyDescent="0.2">
      <c r="A2998" t="s">
        <v>1229</v>
      </c>
      <c r="B2998" t="s">
        <v>1230</v>
      </c>
      <c r="C2998" t="s">
        <v>4369</v>
      </c>
      <c r="D2998" t="s">
        <v>64</v>
      </c>
      <c r="E2998" t="s">
        <v>108</v>
      </c>
      <c r="F2998" t="s">
        <v>66</v>
      </c>
      <c r="G2998" t="s">
        <v>4860</v>
      </c>
      <c r="H2998" t="s">
        <v>4861</v>
      </c>
      <c r="I2998" t="s">
        <v>64</v>
      </c>
      <c r="J2998" t="s">
        <v>5770</v>
      </c>
      <c r="K2998">
        <v>3</v>
      </c>
      <c r="L2998" t="s">
        <v>69</v>
      </c>
      <c r="M2998">
        <v>10.25</v>
      </c>
      <c r="N2998">
        <v>17149278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10.25</v>
      </c>
      <c r="BG2998">
        <v>17149278</v>
      </c>
      <c r="BH2998" t="s">
        <v>4314</v>
      </c>
      <c r="BI2998" t="s">
        <v>4319</v>
      </c>
    </row>
    <row r="2999" spans="1:61" x14ac:dyDescent="0.2">
      <c r="A2999" t="s">
        <v>1229</v>
      </c>
      <c r="B2999" t="s">
        <v>1230</v>
      </c>
      <c r="C2999" t="s">
        <v>4369</v>
      </c>
      <c r="D2999" t="s">
        <v>64</v>
      </c>
      <c r="E2999" t="s">
        <v>108</v>
      </c>
      <c r="F2999" t="s">
        <v>66</v>
      </c>
      <c r="G2999" t="s">
        <v>4866</v>
      </c>
      <c r="H2999" t="s">
        <v>4867</v>
      </c>
      <c r="I2999" t="s">
        <v>64</v>
      </c>
      <c r="J2999" t="s">
        <v>5770</v>
      </c>
      <c r="K2999">
        <v>2</v>
      </c>
      <c r="L2999" t="s">
        <v>69</v>
      </c>
      <c r="M2999">
        <v>7.08</v>
      </c>
      <c r="N2999">
        <v>12175299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7.08</v>
      </c>
      <c r="AV2999">
        <v>12175299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4314</v>
      </c>
      <c r="BI2999" t="s">
        <v>4319</v>
      </c>
    </row>
    <row r="3000" spans="1:61" x14ac:dyDescent="0.2">
      <c r="A3000" t="s">
        <v>4172</v>
      </c>
      <c r="B3000" t="s">
        <v>4193</v>
      </c>
      <c r="C3000" t="s">
        <v>4174</v>
      </c>
      <c r="D3000" t="s">
        <v>4175</v>
      </c>
      <c r="E3000" t="s">
        <v>108</v>
      </c>
      <c r="F3000" t="s">
        <v>66</v>
      </c>
      <c r="G3000" t="s">
        <v>5304</v>
      </c>
      <c r="H3000" t="s">
        <v>5305</v>
      </c>
      <c r="I3000" t="s">
        <v>64</v>
      </c>
      <c r="J3000" t="s">
        <v>5770</v>
      </c>
      <c r="K3000">
        <v>2</v>
      </c>
      <c r="L3000" t="s">
        <v>69</v>
      </c>
      <c r="M3000">
        <v>19.63</v>
      </c>
      <c r="N3000">
        <v>25670419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19.63</v>
      </c>
      <c r="AJ3000">
        <v>25670419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4314</v>
      </c>
      <c r="BI3000" t="s">
        <v>4319</v>
      </c>
    </row>
    <row r="3001" spans="1:61" x14ac:dyDescent="0.2">
      <c r="A3001" t="s">
        <v>1229</v>
      </c>
      <c r="B3001" t="s">
        <v>1230</v>
      </c>
      <c r="C3001" t="s">
        <v>4369</v>
      </c>
      <c r="D3001" t="s">
        <v>64</v>
      </c>
      <c r="E3001" t="s">
        <v>108</v>
      </c>
      <c r="F3001" t="s">
        <v>66</v>
      </c>
      <c r="G3001" t="s">
        <v>5771</v>
      </c>
      <c r="H3001" t="s">
        <v>5772</v>
      </c>
      <c r="I3001" t="s">
        <v>64</v>
      </c>
      <c r="J3001" t="s">
        <v>5773</v>
      </c>
      <c r="K3001">
        <v>2</v>
      </c>
      <c r="L3001" t="s">
        <v>69</v>
      </c>
      <c r="M3001">
        <v>3.82</v>
      </c>
      <c r="N3001">
        <v>7267821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3.82</v>
      </c>
      <c r="AV3001">
        <v>7267821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4314</v>
      </c>
      <c r="BI3001" t="s">
        <v>4330</v>
      </c>
    </row>
    <row r="3002" spans="1:61" x14ac:dyDescent="0.2">
      <c r="A3002" t="s">
        <v>1229</v>
      </c>
      <c r="B3002" t="s">
        <v>1230</v>
      </c>
      <c r="C3002" t="s">
        <v>4369</v>
      </c>
      <c r="D3002" t="s">
        <v>64</v>
      </c>
      <c r="E3002" t="s">
        <v>108</v>
      </c>
      <c r="F3002" t="s">
        <v>66</v>
      </c>
      <c r="G3002" t="s">
        <v>4535</v>
      </c>
      <c r="H3002" t="s">
        <v>4536</v>
      </c>
      <c r="I3002" t="s">
        <v>64</v>
      </c>
      <c r="J3002" t="s">
        <v>5774</v>
      </c>
      <c r="K3002">
        <v>1</v>
      </c>
      <c r="L3002" t="s">
        <v>69</v>
      </c>
      <c r="M3002">
        <v>10.62</v>
      </c>
      <c r="N3002">
        <v>13918994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10.62</v>
      </c>
      <c r="AV3002">
        <v>13918994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4314</v>
      </c>
      <c r="BI3002" t="s">
        <v>4319</v>
      </c>
    </row>
    <row r="3003" spans="1:61" x14ac:dyDescent="0.2">
      <c r="A3003" t="s">
        <v>1229</v>
      </c>
      <c r="B3003" t="s">
        <v>1230</v>
      </c>
      <c r="C3003" t="s">
        <v>4369</v>
      </c>
      <c r="D3003" t="s">
        <v>64</v>
      </c>
      <c r="E3003" t="s">
        <v>108</v>
      </c>
      <c r="F3003" t="s">
        <v>66</v>
      </c>
      <c r="G3003" t="s">
        <v>5775</v>
      </c>
      <c r="H3003" t="s">
        <v>5776</v>
      </c>
      <c r="I3003" t="s">
        <v>64</v>
      </c>
      <c r="J3003" t="s">
        <v>5777</v>
      </c>
      <c r="K3003">
        <v>1</v>
      </c>
      <c r="L3003" t="s">
        <v>69</v>
      </c>
      <c r="M3003">
        <v>26.49</v>
      </c>
      <c r="N3003">
        <v>29323624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11.37</v>
      </c>
      <c r="AV3003">
        <v>12586244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15.12</v>
      </c>
      <c r="BG3003">
        <v>16737380</v>
      </c>
      <c r="BH3003" t="s">
        <v>4314</v>
      </c>
      <c r="BI3003" t="s">
        <v>5239</v>
      </c>
    </row>
    <row r="3004" spans="1:61" x14ac:dyDescent="0.2">
      <c r="A3004" t="s">
        <v>4386</v>
      </c>
      <c r="B3004" t="s">
        <v>1230</v>
      </c>
      <c r="C3004" t="s">
        <v>4369</v>
      </c>
      <c r="D3004" t="s">
        <v>64</v>
      </c>
      <c r="E3004" t="s">
        <v>108</v>
      </c>
      <c r="F3004" t="s">
        <v>66</v>
      </c>
      <c r="G3004" t="s">
        <v>5778</v>
      </c>
      <c r="H3004" t="s">
        <v>5779</v>
      </c>
      <c r="I3004" t="s">
        <v>64</v>
      </c>
      <c r="J3004" t="s">
        <v>5780</v>
      </c>
      <c r="K3004">
        <v>1</v>
      </c>
      <c r="L3004" t="s">
        <v>69</v>
      </c>
      <c r="M3004">
        <v>29.31</v>
      </c>
      <c r="N3004">
        <v>60277268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13.05</v>
      </c>
      <c r="AV3004">
        <v>26837883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16.260000000000002</v>
      </c>
      <c r="BG3004">
        <v>33439385</v>
      </c>
      <c r="BH3004" t="s">
        <v>4314</v>
      </c>
      <c r="BI3004" t="s">
        <v>5239</v>
      </c>
    </row>
    <row r="3005" spans="1:61" x14ac:dyDescent="0.2">
      <c r="A3005" t="s">
        <v>4386</v>
      </c>
      <c r="B3005" t="s">
        <v>1230</v>
      </c>
      <c r="C3005" t="s">
        <v>4369</v>
      </c>
      <c r="D3005" t="s">
        <v>64</v>
      </c>
      <c r="E3005" t="s">
        <v>108</v>
      </c>
      <c r="F3005" t="s">
        <v>66</v>
      </c>
      <c r="G3005" t="s">
        <v>5781</v>
      </c>
      <c r="H3005" t="s">
        <v>5782</v>
      </c>
      <c r="I3005" t="s">
        <v>64</v>
      </c>
      <c r="J3005" t="s">
        <v>5783</v>
      </c>
      <c r="K3005">
        <v>1</v>
      </c>
      <c r="L3005" t="s">
        <v>69</v>
      </c>
      <c r="M3005">
        <v>15.58</v>
      </c>
      <c r="N3005">
        <v>30809182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15.58</v>
      </c>
      <c r="AV3005">
        <v>30809182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4314</v>
      </c>
      <c r="BI3005" t="s">
        <v>5239</v>
      </c>
    </row>
    <row r="3006" spans="1:61" x14ac:dyDescent="0.2">
      <c r="A3006" t="s">
        <v>4386</v>
      </c>
      <c r="B3006" t="s">
        <v>1230</v>
      </c>
      <c r="C3006" t="s">
        <v>4369</v>
      </c>
      <c r="D3006" t="s">
        <v>64</v>
      </c>
      <c r="E3006" t="s">
        <v>108</v>
      </c>
      <c r="F3006" t="s">
        <v>66</v>
      </c>
      <c r="G3006" t="s">
        <v>5784</v>
      </c>
      <c r="H3006" t="s">
        <v>5785</v>
      </c>
      <c r="I3006" t="s">
        <v>64</v>
      </c>
      <c r="J3006" t="s">
        <v>5786</v>
      </c>
      <c r="K3006">
        <v>1</v>
      </c>
      <c r="L3006" t="s">
        <v>69</v>
      </c>
      <c r="M3006">
        <v>39.450000000000003</v>
      </c>
      <c r="N3006">
        <v>79330379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15.18</v>
      </c>
      <c r="AV3006">
        <v>30525606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24.27</v>
      </c>
      <c r="BG3006">
        <v>48804773</v>
      </c>
      <c r="BH3006" t="s">
        <v>4314</v>
      </c>
      <c r="BI3006" t="s">
        <v>5239</v>
      </c>
    </row>
    <row r="3007" spans="1:61" x14ac:dyDescent="0.2">
      <c r="A3007" t="s">
        <v>1229</v>
      </c>
      <c r="B3007" t="s">
        <v>1230</v>
      </c>
      <c r="C3007" t="s">
        <v>4369</v>
      </c>
      <c r="D3007" t="s">
        <v>64</v>
      </c>
      <c r="E3007" t="s">
        <v>108</v>
      </c>
      <c r="F3007" t="s">
        <v>66</v>
      </c>
      <c r="G3007" t="s">
        <v>5787</v>
      </c>
      <c r="H3007" t="s">
        <v>5788</v>
      </c>
      <c r="I3007" t="s">
        <v>64</v>
      </c>
      <c r="J3007" t="s">
        <v>5789</v>
      </c>
      <c r="K3007">
        <v>1</v>
      </c>
      <c r="L3007" t="s">
        <v>69</v>
      </c>
      <c r="M3007">
        <v>15.59</v>
      </c>
      <c r="N3007">
        <v>20951194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15.59</v>
      </c>
      <c r="BG3007">
        <v>20951194</v>
      </c>
      <c r="BH3007" t="s">
        <v>4314</v>
      </c>
      <c r="BI3007" t="s">
        <v>5239</v>
      </c>
    </row>
    <row r="3008" spans="1:61" x14ac:dyDescent="0.2">
      <c r="A3008" t="s">
        <v>4386</v>
      </c>
      <c r="B3008" t="s">
        <v>1230</v>
      </c>
      <c r="C3008" t="s">
        <v>4369</v>
      </c>
      <c r="D3008" t="s">
        <v>64</v>
      </c>
      <c r="E3008" t="s">
        <v>108</v>
      </c>
      <c r="F3008" t="s">
        <v>66</v>
      </c>
      <c r="G3008" t="s">
        <v>4679</v>
      </c>
      <c r="H3008" t="s">
        <v>4680</v>
      </c>
      <c r="I3008" t="s">
        <v>64</v>
      </c>
      <c r="J3008" t="s">
        <v>5790</v>
      </c>
      <c r="K3008">
        <v>1</v>
      </c>
      <c r="L3008" t="s">
        <v>69</v>
      </c>
      <c r="M3008">
        <v>47.99</v>
      </c>
      <c r="N3008">
        <v>79069264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26.45</v>
      </c>
      <c r="AV3008">
        <v>43579538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21.54</v>
      </c>
      <c r="BG3008">
        <v>35489726</v>
      </c>
      <c r="BH3008" t="s">
        <v>4314</v>
      </c>
      <c r="BI3008" t="s">
        <v>4390</v>
      </c>
    </row>
    <row r="3009" spans="1:61" x14ac:dyDescent="0.2">
      <c r="A3009" t="s">
        <v>4790</v>
      </c>
      <c r="B3009" t="s">
        <v>4193</v>
      </c>
      <c r="C3009" t="s">
        <v>4174</v>
      </c>
      <c r="D3009" t="s">
        <v>4791</v>
      </c>
      <c r="E3009" t="s">
        <v>108</v>
      </c>
      <c r="F3009" t="s">
        <v>66</v>
      </c>
      <c r="G3009" t="s">
        <v>5535</v>
      </c>
      <c r="H3009" t="s">
        <v>5536</v>
      </c>
      <c r="I3009" t="s">
        <v>64</v>
      </c>
      <c r="J3009" t="s">
        <v>5790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42.92</v>
      </c>
      <c r="R3009">
        <v>46675231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42.92</v>
      </c>
      <c r="AJ3009">
        <v>46675231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4314</v>
      </c>
      <c r="BI3009" t="s">
        <v>4390</v>
      </c>
    </row>
    <row r="3010" spans="1:61" x14ac:dyDescent="0.2">
      <c r="A3010" t="s">
        <v>4172</v>
      </c>
      <c r="B3010" t="s">
        <v>4193</v>
      </c>
      <c r="C3010" t="s">
        <v>4174</v>
      </c>
      <c r="D3010" t="s">
        <v>4175</v>
      </c>
      <c r="E3010" t="s">
        <v>108</v>
      </c>
      <c r="F3010" t="s">
        <v>66</v>
      </c>
      <c r="G3010" t="s">
        <v>4669</v>
      </c>
      <c r="H3010" t="s">
        <v>4670</v>
      </c>
      <c r="I3010" t="s">
        <v>64</v>
      </c>
      <c r="J3010" t="s">
        <v>5790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42.92</v>
      </c>
      <c r="R3010">
        <v>49587420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42.92</v>
      </c>
      <c r="BG3010">
        <v>49587420</v>
      </c>
      <c r="BH3010" t="s">
        <v>4314</v>
      </c>
      <c r="BI3010" t="s">
        <v>4390</v>
      </c>
    </row>
    <row r="3011" spans="1:61" x14ac:dyDescent="0.2">
      <c r="A3011" t="s">
        <v>4406</v>
      </c>
      <c r="B3011" t="s">
        <v>1230</v>
      </c>
      <c r="C3011" t="s">
        <v>4369</v>
      </c>
      <c r="D3011" t="s">
        <v>64</v>
      </c>
      <c r="E3011" t="s">
        <v>108</v>
      </c>
      <c r="F3011" t="s">
        <v>66</v>
      </c>
      <c r="G3011" t="s">
        <v>5344</v>
      </c>
      <c r="H3011" t="s">
        <v>5345</v>
      </c>
      <c r="I3011" t="s">
        <v>64</v>
      </c>
      <c r="J3011" t="s">
        <v>5791</v>
      </c>
      <c r="K3011">
        <v>1</v>
      </c>
      <c r="L3011" t="s">
        <v>69</v>
      </c>
      <c r="M3011">
        <v>128.72</v>
      </c>
      <c r="N3011">
        <v>197597081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128.72</v>
      </c>
      <c r="BG3011">
        <v>197597081</v>
      </c>
      <c r="BH3011" t="s">
        <v>4304</v>
      </c>
      <c r="BI3011" t="s">
        <v>4397</v>
      </c>
    </row>
    <row r="3012" spans="1:61" x14ac:dyDescent="0.2">
      <c r="A3012" t="s">
        <v>4406</v>
      </c>
      <c r="B3012" t="s">
        <v>1230</v>
      </c>
      <c r="C3012" t="s">
        <v>4369</v>
      </c>
      <c r="D3012" t="s">
        <v>64</v>
      </c>
      <c r="E3012" t="s">
        <v>108</v>
      </c>
      <c r="F3012" t="s">
        <v>66</v>
      </c>
      <c r="G3012" t="s">
        <v>5344</v>
      </c>
      <c r="H3012" t="s">
        <v>5345</v>
      </c>
      <c r="I3012" t="s">
        <v>64</v>
      </c>
      <c r="J3012" t="s">
        <v>5791</v>
      </c>
      <c r="K3012">
        <v>2</v>
      </c>
      <c r="L3012" t="s">
        <v>69</v>
      </c>
      <c r="M3012">
        <v>8.1</v>
      </c>
      <c r="N3012">
        <v>12712260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8.1</v>
      </c>
      <c r="BG3012">
        <v>12712260</v>
      </c>
      <c r="BH3012" t="s">
        <v>4304</v>
      </c>
      <c r="BI3012" t="s">
        <v>4397</v>
      </c>
    </row>
    <row r="3013" spans="1:61" x14ac:dyDescent="0.2">
      <c r="A3013" t="s">
        <v>4209</v>
      </c>
      <c r="B3013" t="s">
        <v>4193</v>
      </c>
      <c r="C3013" t="s">
        <v>4174</v>
      </c>
      <c r="D3013" t="s">
        <v>4194</v>
      </c>
      <c r="E3013" t="s">
        <v>108</v>
      </c>
      <c r="F3013" t="s">
        <v>66</v>
      </c>
      <c r="G3013" t="s">
        <v>4350</v>
      </c>
      <c r="H3013" t="s">
        <v>4351</v>
      </c>
      <c r="I3013" t="s">
        <v>64</v>
      </c>
      <c r="J3013" t="s">
        <v>5792</v>
      </c>
      <c r="K3013">
        <v>2</v>
      </c>
      <c r="L3013" t="s">
        <v>69</v>
      </c>
      <c r="M3013">
        <v>16.53</v>
      </c>
      <c r="N3013">
        <v>24141260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16.53</v>
      </c>
      <c r="AJ3013">
        <v>24141260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4304</v>
      </c>
      <c r="BI3013" t="s">
        <v>4397</v>
      </c>
    </row>
    <row r="3014" spans="1:61" x14ac:dyDescent="0.2">
      <c r="A3014" t="s">
        <v>1229</v>
      </c>
      <c r="B3014" t="s">
        <v>1230</v>
      </c>
      <c r="C3014" t="s">
        <v>4369</v>
      </c>
      <c r="D3014" t="s">
        <v>64</v>
      </c>
      <c r="E3014" t="s">
        <v>108</v>
      </c>
      <c r="F3014" t="s">
        <v>66</v>
      </c>
      <c r="G3014" t="s">
        <v>4535</v>
      </c>
      <c r="H3014" t="s">
        <v>4536</v>
      </c>
      <c r="I3014" t="s">
        <v>64</v>
      </c>
      <c r="J3014" t="s">
        <v>5793</v>
      </c>
      <c r="K3014">
        <v>2</v>
      </c>
      <c r="L3014" t="s">
        <v>69</v>
      </c>
      <c r="M3014">
        <v>34.82</v>
      </c>
      <c r="N3014">
        <v>47957541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31.7</v>
      </c>
      <c r="AV3014">
        <v>43660371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3.12</v>
      </c>
      <c r="BG3014">
        <v>4297170</v>
      </c>
      <c r="BH3014" t="s">
        <v>4314</v>
      </c>
      <c r="BI3014" t="s">
        <v>4348</v>
      </c>
    </row>
    <row r="3015" spans="1:61" x14ac:dyDescent="0.2">
      <c r="A3015" t="s">
        <v>4192</v>
      </c>
      <c r="B3015" t="s">
        <v>4193</v>
      </c>
      <c r="C3015" t="s">
        <v>4174</v>
      </c>
      <c r="D3015" t="s">
        <v>4194</v>
      </c>
      <c r="E3015" t="s">
        <v>108</v>
      </c>
      <c r="F3015" t="s">
        <v>66</v>
      </c>
      <c r="G3015" t="s">
        <v>5794</v>
      </c>
      <c r="H3015" t="s">
        <v>5795</v>
      </c>
      <c r="I3015" t="s">
        <v>64</v>
      </c>
      <c r="J3015" t="s">
        <v>5793</v>
      </c>
      <c r="K3015">
        <v>1</v>
      </c>
      <c r="L3015" t="s">
        <v>69</v>
      </c>
      <c r="M3015">
        <v>55.35</v>
      </c>
      <c r="N3015">
        <v>64973666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34.21</v>
      </c>
      <c r="AJ3015">
        <v>40158069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21.14</v>
      </c>
      <c r="BG3015">
        <v>24815597</v>
      </c>
      <c r="BH3015" t="s">
        <v>4314</v>
      </c>
      <c r="BI3015" t="s">
        <v>4348</v>
      </c>
    </row>
    <row r="3016" spans="1:61" x14ac:dyDescent="0.2">
      <c r="A3016" t="s">
        <v>1229</v>
      </c>
      <c r="B3016" t="s">
        <v>1230</v>
      </c>
      <c r="C3016" t="s">
        <v>4369</v>
      </c>
      <c r="D3016" t="s">
        <v>64</v>
      </c>
      <c r="E3016" t="s">
        <v>108</v>
      </c>
      <c r="F3016" t="s">
        <v>66</v>
      </c>
      <c r="G3016" t="s">
        <v>5796</v>
      </c>
      <c r="H3016" t="s">
        <v>5797</v>
      </c>
      <c r="I3016" t="s">
        <v>64</v>
      </c>
      <c r="J3016" t="s">
        <v>5798</v>
      </c>
      <c r="K3016">
        <v>1</v>
      </c>
      <c r="L3016" t="s">
        <v>69</v>
      </c>
      <c r="M3016">
        <v>6.68</v>
      </c>
      <c r="N3016">
        <v>11979805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6.68</v>
      </c>
      <c r="BG3016">
        <v>11979805</v>
      </c>
      <c r="BH3016" t="s">
        <v>4314</v>
      </c>
      <c r="BI3016" t="s">
        <v>4348</v>
      </c>
    </row>
    <row r="3017" spans="1:61" x14ac:dyDescent="0.2">
      <c r="A3017" t="s">
        <v>1229</v>
      </c>
      <c r="B3017" t="s">
        <v>1230</v>
      </c>
      <c r="C3017" t="s">
        <v>4369</v>
      </c>
      <c r="D3017" t="s">
        <v>64</v>
      </c>
      <c r="E3017" t="s">
        <v>108</v>
      </c>
      <c r="F3017" t="s">
        <v>66</v>
      </c>
      <c r="G3017" t="s">
        <v>5796</v>
      </c>
      <c r="H3017" t="s">
        <v>5797</v>
      </c>
      <c r="I3017" t="s">
        <v>64</v>
      </c>
      <c r="J3017" t="s">
        <v>5798</v>
      </c>
      <c r="K3017">
        <v>2</v>
      </c>
      <c r="L3017" t="s">
        <v>69</v>
      </c>
      <c r="M3017">
        <v>3.36</v>
      </c>
      <c r="N3017">
        <v>6751523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3.36</v>
      </c>
      <c r="BG3017">
        <v>6751523</v>
      </c>
      <c r="BH3017" t="s">
        <v>4314</v>
      </c>
      <c r="BI3017" t="s">
        <v>4348</v>
      </c>
    </row>
    <row r="3018" spans="1:61" x14ac:dyDescent="0.2">
      <c r="A3018" t="s">
        <v>1229</v>
      </c>
      <c r="B3018" t="s">
        <v>1230</v>
      </c>
      <c r="C3018" t="s">
        <v>4369</v>
      </c>
      <c r="D3018" t="s">
        <v>64</v>
      </c>
      <c r="E3018" t="s">
        <v>108</v>
      </c>
      <c r="F3018" t="s">
        <v>66</v>
      </c>
      <c r="G3018" t="s">
        <v>4544</v>
      </c>
      <c r="H3018" t="s">
        <v>4545</v>
      </c>
      <c r="I3018" t="s">
        <v>64</v>
      </c>
      <c r="J3018" t="s">
        <v>5798</v>
      </c>
      <c r="K3018">
        <v>3</v>
      </c>
      <c r="L3018" t="s">
        <v>69</v>
      </c>
      <c r="M3018">
        <v>7.19</v>
      </c>
      <c r="N3018">
        <v>11846698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3.57</v>
      </c>
      <c r="AV3018">
        <v>5882157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3.62</v>
      </c>
      <c r="BG3018">
        <v>5964541</v>
      </c>
      <c r="BH3018" t="s">
        <v>4314</v>
      </c>
      <c r="BI3018" t="s">
        <v>4348</v>
      </c>
    </row>
    <row r="3019" spans="1:61" x14ac:dyDescent="0.2">
      <c r="A3019" t="s">
        <v>4192</v>
      </c>
      <c r="B3019" t="s">
        <v>4193</v>
      </c>
      <c r="C3019" t="s">
        <v>4174</v>
      </c>
      <c r="D3019" t="s">
        <v>4194</v>
      </c>
      <c r="E3019" t="s">
        <v>108</v>
      </c>
      <c r="F3019" t="s">
        <v>66</v>
      </c>
      <c r="G3019" t="s">
        <v>5799</v>
      </c>
      <c r="H3019" t="s">
        <v>5800</v>
      </c>
      <c r="I3019" t="s">
        <v>64</v>
      </c>
      <c r="J3019" t="s">
        <v>5798</v>
      </c>
      <c r="K3019">
        <v>2</v>
      </c>
      <c r="L3019" t="s">
        <v>69</v>
      </c>
      <c r="M3019">
        <v>8.3000000000000007</v>
      </c>
      <c r="N3019">
        <v>11965283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8.3000000000000007</v>
      </c>
      <c r="AJ3019">
        <v>11965283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4314</v>
      </c>
      <c r="BI3019" t="s">
        <v>4348</v>
      </c>
    </row>
    <row r="3020" spans="1:61" x14ac:dyDescent="0.2">
      <c r="A3020" t="s">
        <v>1229</v>
      </c>
      <c r="B3020" t="s">
        <v>1230</v>
      </c>
      <c r="C3020" t="s">
        <v>4369</v>
      </c>
      <c r="D3020" t="s">
        <v>64</v>
      </c>
      <c r="E3020" t="s">
        <v>108</v>
      </c>
      <c r="F3020" t="s">
        <v>66</v>
      </c>
      <c r="G3020" t="s">
        <v>4566</v>
      </c>
      <c r="H3020" t="s">
        <v>4567</v>
      </c>
      <c r="I3020" t="s">
        <v>64</v>
      </c>
      <c r="J3020" t="s">
        <v>5801</v>
      </c>
      <c r="K3020">
        <v>1</v>
      </c>
      <c r="L3020" t="s">
        <v>69</v>
      </c>
      <c r="M3020">
        <v>4.68</v>
      </c>
      <c r="N3020">
        <v>7125835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4.68</v>
      </c>
      <c r="BG3020">
        <v>7125835</v>
      </c>
      <c r="BH3020" t="s">
        <v>4314</v>
      </c>
      <c r="BI3020" t="s">
        <v>4348</v>
      </c>
    </row>
    <row r="3021" spans="1:61" x14ac:dyDescent="0.2">
      <c r="A3021" t="s">
        <v>1229</v>
      </c>
      <c r="B3021" t="s">
        <v>1230</v>
      </c>
      <c r="C3021" t="s">
        <v>4369</v>
      </c>
      <c r="D3021" t="s">
        <v>64</v>
      </c>
      <c r="E3021" t="s">
        <v>108</v>
      </c>
      <c r="F3021" t="s">
        <v>66</v>
      </c>
      <c r="G3021" t="s">
        <v>4603</v>
      </c>
      <c r="H3021" t="s">
        <v>4604</v>
      </c>
      <c r="I3021" t="s">
        <v>64</v>
      </c>
      <c r="J3021" t="s">
        <v>5802</v>
      </c>
      <c r="K3021">
        <v>2</v>
      </c>
      <c r="L3021" t="s">
        <v>69</v>
      </c>
      <c r="M3021">
        <v>42.25</v>
      </c>
      <c r="N3021">
        <v>70991738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42.25</v>
      </c>
      <c r="BG3021">
        <v>70991738</v>
      </c>
      <c r="BH3021" t="s">
        <v>4314</v>
      </c>
      <c r="BI3021" t="s">
        <v>4348</v>
      </c>
    </row>
    <row r="3022" spans="1:61" x14ac:dyDescent="0.2">
      <c r="A3022" t="s">
        <v>1229</v>
      </c>
      <c r="B3022" t="s">
        <v>1230</v>
      </c>
      <c r="C3022" t="s">
        <v>4369</v>
      </c>
      <c r="D3022" t="s">
        <v>64</v>
      </c>
      <c r="E3022" t="s">
        <v>108</v>
      </c>
      <c r="F3022" t="s">
        <v>66</v>
      </c>
      <c r="G3022" t="s">
        <v>4796</v>
      </c>
      <c r="H3022" t="s">
        <v>4797</v>
      </c>
      <c r="I3022" t="s">
        <v>64</v>
      </c>
      <c r="J3022" t="s">
        <v>5802</v>
      </c>
      <c r="K3022">
        <v>1</v>
      </c>
      <c r="L3022" t="s">
        <v>69</v>
      </c>
      <c r="M3022">
        <v>62.82</v>
      </c>
      <c r="N3022">
        <v>99756079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10.42</v>
      </c>
      <c r="AV3022">
        <v>16546613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52.4</v>
      </c>
      <c r="BG3022">
        <v>83209466</v>
      </c>
      <c r="BH3022" t="s">
        <v>4314</v>
      </c>
      <c r="BI3022" t="s">
        <v>4348</v>
      </c>
    </row>
    <row r="3023" spans="1:61" x14ac:dyDescent="0.2">
      <c r="A3023" t="s">
        <v>4192</v>
      </c>
      <c r="B3023" t="s">
        <v>4193</v>
      </c>
      <c r="C3023" t="s">
        <v>4174</v>
      </c>
      <c r="D3023" t="s">
        <v>4194</v>
      </c>
      <c r="E3023" t="s">
        <v>108</v>
      </c>
      <c r="F3023" t="s">
        <v>66</v>
      </c>
      <c r="G3023" t="s">
        <v>5803</v>
      </c>
      <c r="H3023" t="s">
        <v>5804</v>
      </c>
      <c r="I3023" t="s">
        <v>64</v>
      </c>
      <c r="J3023" t="s">
        <v>5802</v>
      </c>
      <c r="K3023">
        <v>2</v>
      </c>
      <c r="L3023" t="s">
        <v>69</v>
      </c>
      <c r="M3023">
        <v>35.75</v>
      </c>
      <c r="N3023">
        <v>51747560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35.75</v>
      </c>
      <c r="AJ3023">
        <v>51747560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4314</v>
      </c>
      <c r="BI3023" t="s">
        <v>4348</v>
      </c>
    </row>
    <row r="3024" spans="1:61" x14ac:dyDescent="0.2">
      <c r="A3024" t="s">
        <v>4192</v>
      </c>
      <c r="B3024" t="s">
        <v>4193</v>
      </c>
      <c r="C3024" t="s">
        <v>4174</v>
      </c>
      <c r="D3024" t="s">
        <v>4194</v>
      </c>
      <c r="E3024" t="s">
        <v>108</v>
      </c>
      <c r="F3024" t="s">
        <v>66</v>
      </c>
      <c r="G3024" t="s">
        <v>4809</v>
      </c>
      <c r="H3024" t="s">
        <v>4810</v>
      </c>
      <c r="I3024" t="s">
        <v>64</v>
      </c>
      <c r="J3024" t="s">
        <v>5802</v>
      </c>
      <c r="K3024">
        <v>1</v>
      </c>
      <c r="L3024" t="s">
        <v>69</v>
      </c>
      <c r="M3024">
        <v>30.87</v>
      </c>
      <c r="N3024">
        <v>43374081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30.87</v>
      </c>
      <c r="AJ3024">
        <v>43374081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4314</v>
      </c>
      <c r="BI3024" t="s">
        <v>4348</v>
      </c>
    </row>
    <row r="3025" spans="1:61" x14ac:dyDescent="0.2">
      <c r="A3025" t="s">
        <v>4209</v>
      </c>
      <c r="B3025" t="s">
        <v>4193</v>
      </c>
      <c r="C3025" t="s">
        <v>4174</v>
      </c>
      <c r="D3025" t="s">
        <v>4194</v>
      </c>
      <c r="E3025" t="s">
        <v>108</v>
      </c>
      <c r="F3025" t="s">
        <v>66</v>
      </c>
      <c r="G3025" t="s">
        <v>5805</v>
      </c>
      <c r="H3025" t="s">
        <v>5806</v>
      </c>
      <c r="I3025" t="s">
        <v>64</v>
      </c>
      <c r="J3025" t="s">
        <v>5807</v>
      </c>
      <c r="K3025">
        <v>1</v>
      </c>
      <c r="L3025" t="s">
        <v>69</v>
      </c>
      <c r="M3025">
        <v>11.14</v>
      </c>
      <c r="N3025">
        <v>15283028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11.14</v>
      </c>
      <c r="AJ3025">
        <v>15283028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4314</v>
      </c>
      <c r="BI3025" t="s">
        <v>4390</v>
      </c>
    </row>
    <row r="3026" spans="1:61" x14ac:dyDescent="0.2">
      <c r="A3026" t="s">
        <v>4309</v>
      </c>
      <c r="B3026" t="s">
        <v>1230</v>
      </c>
      <c r="C3026" t="s">
        <v>4369</v>
      </c>
      <c r="D3026" t="s">
        <v>64</v>
      </c>
      <c r="E3026" t="s">
        <v>108</v>
      </c>
      <c r="F3026" t="s">
        <v>66</v>
      </c>
      <c r="G3026" t="s">
        <v>4927</v>
      </c>
      <c r="H3026" t="s">
        <v>4928</v>
      </c>
      <c r="I3026" t="s">
        <v>64</v>
      </c>
      <c r="J3026" t="s">
        <v>5808</v>
      </c>
      <c r="K3026">
        <v>1</v>
      </c>
      <c r="L3026" t="s">
        <v>69</v>
      </c>
      <c r="M3026">
        <v>0.91</v>
      </c>
      <c r="N3026">
        <v>6211162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0.91</v>
      </c>
      <c r="BG3026">
        <v>6211162</v>
      </c>
      <c r="BH3026" t="s">
        <v>4405</v>
      </c>
      <c r="BI3026" t="s">
        <v>4315</v>
      </c>
    </row>
    <row r="3027" spans="1:61" x14ac:dyDescent="0.2">
      <c r="A3027" t="s">
        <v>4197</v>
      </c>
      <c r="B3027" t="s">
        <v>4398</v>
      </c>
      <c r="C3027" t="s">
        <v>4369</v>
      </c>
      <c r="D3027" t="s">
        <v>64</v>
      </c>
      <c r="E3027" t="s">
        <v>108</v>
      </c>
      <c r="F3027" t="s">
        <v>66</v>
      </c>
      <c r="G3027" t="s">
        <v>5809</v>
      </c>
      <c r="H3027" t="s">
        <v>5810</v>
      </c>
      <c r="I3027" t="s">
        <v>64</v>
      </c>
      <c r="J3027" t="s">
        <v>5811</v>
      </c>
      <c r="K3027">
        <v>3</v>
      </c>
      <c r="L3027" t="s">
        <v>69</v>
      </c>
      <c r="M3027">
        <v>20.27</v>
      </c>
      <c r="N3027">
        <v>26010714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20.27</v>
      </c>
      <c r="BG3027">
        <v>26010714</v>
      </c>
      <c r="BH3027" t="s">
        <v>4405</v>
      </c>
      <c r="BI3027" t="s">
        <v>4468</v>
      </c>
    </row>
    <row r="3028" spans="1:61" x14ac:dyDescent="0.2">
      <c r="A3028" t="s">
        <v>4309</v>
      </c>
      <c r="B3028" t="s">
        <v>1230</v>
      </c>
      <c r="C3028" t="s">
        <v>4369</v>
      </c>
      <c r="D3028" t="s">
        <v>64</v>
      </c>
      <c r="E3028" t="s">
        <v>108</v>
      </c>
      <c r="F3028" t="s">
        <v>66</v>
      </c>
      <c r="G3028" t="s">
        <v>5098</v>
      </c>
      <c r="H3028" t="s">
        <v>5099</v>
      </c>
      <c r="I3028" t="s">
        <v>64</v>
      </c>
      <c r="J3028" t="s">
        <v>5812</v>
      </c>
      <c r="K3028">
        <v>3</v>
      </c>
      <c r="L3028" t="s">
        <v>69</v>
      </c>
      <c r="M3028">
        <v>2.42</v>
      </c>
      <c r="N3028">
        <v>16790298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2.42</v>
      </c>
      <c r="BG3028">
        <v>16790298</v>
      </c>
      <c r="BH3028" t="s">
        <v>4405</v>
      </c>
      <c r="BI3028" t="s">
        <v>4315</v>
      </c>
    </row>
    <row r="3029" spans="1:61" x14ac:dyDescent="0.2">
      <c r="A3029" t="s">
        <v>4309</v>
      </c>
      <c r="B3029" t="s">
        <v>1230</v>
      </c>
      <c r="C3029" t="s">
        <v>4369</v>
      </c>
      <c r="D3029" t="s">
        <v>64</v>
      </c>
      <c r="E3029" t="s">
        <v>108</v>
      </c>
      <c r="F3029" t="s">
        <v>66</v>
      </c>
      <c r="G3029" t="s">
        <v>4749</v>
      </c>
      <c r="H3029" t="s">
        <v>4750</v>
      </c>
      <c r="I3029" t="s">
        <v>64</v>
      </c>
      <c r="J3029" t="s">
        <v>5812</v>
      </c>
      <c r="K3029">
        <v>2</v>
      </c>
      <c r="L3029" t="s">
        <v>69</v>
      </c>
      <c r="M3029">
        <v>4.22</v>
      </c>
      <c r="N3029">
        <v>29010347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4.22</v>
      </c>
      <c r="BG3029">
        <v>29010347</v>
      </c>
      <c r="BH3029" t="s">
        <v>4405</v>
      </c>
      <c r="BI3029" t="s">
        <v>4315</v>
      </c>
    </row>
    <row r="3030" spans="1:61" x14ac:dyDescent="0.2">
      <c r="A3030" t="s">
        <v>4309</v>
      </c>
      <c r="B3030" t="s">
        <v>1230</v>
      </c>
      <c r="C3030" t="s">
        <v>4369</v>
      </c>
      <c r="D3030" t="s">
        <v>64</v>
      </c>
      <c r="E3030" t="s">
        <v>108</v>
      </c>
      <c r="F3030" t="s">
        <v>66</v>
      </c>
      <c r="G3030" t="s">
        <v>4927</v>
      </c>
      <c r="H3030" t="s">
        <v>4928</v>
      </c>
      <c r="I3030" t="s">
        <v>64</v>
      </c>
      <c r="J3030" t="s">
        <v>5812</v>
      </c>
      <c r="K3030">
        <v>1</v>
      </c>
      <c r="L3030" t="s">
        <v>69</v>
      </c>
      <c r="M3030">
        <v>1.75</v>
      </c>
      <c r="N3030">
        <v>3736473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1.75</v>
      </c>
      <c r="BG3030">
        <v>3736473</v>
      </c>
      <c r="BH3030" t="s">
        <v>4405</v>
      </c>
      <c r="BI3030" t="s">
        <v>4315</v>
      </c>
    </row>
    <row r="3031" spans="1:61" x14ac:dyDescent="0.2">
      <c r="A3031" t="s">
        <v>1229</v>
      </c>
      <c r="B3031" t="s">
        <v>1230</v>
      </c>
      <c r="C3031" t="s">
        <v>4369</v>
      </c>
      <c r="D3031" t="s">
        <v>64</v>
      </c>
      <c r="E3031" t="s">
        <v>108</v>
      </c>
      <c r="F3031" t="s">
        <v>66</v>
      </c>
      <c r="G3031" t="s">
        <v>5813</v>
      </c>
      <c r="H3031" t="s">
        <v>5814</v>
      </c>
      <c r="I3031" t="s">
        <v>64</v>
      </c>
      <c r="J3031" t="s">
        <v>5815</v>
      </c>
      <c r="K3031">
        <v>1</v>
      </c>
      <c r="L3031" t="s">
        <v>69</v>
      </c>
      <c r="M3031">
        <v>11.81</v>
      </c>
      <c r="N3031">
        <v>21556204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11.81</v>
      </c>
      <c r="AV3031">
        <v>21556204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4314</v>
      </c>
      <c r="BI3031" t="s">
        <v>4330</v>
      </c>
    </row>
    <row r="3032" spans="1:61" x14ac:dyDescent="0.2">
      <c r="A3032" t="s">
        <v>4209</v>
      </c>
      <c r="B3032" t="s">
        <v>4398</v>
      </c>
      <c r="C3032" t="s">
        <v>4369</v>
      </c>
      <c r="D3032" t="s">
        <v>64</v>
      </c>
      <c r="E3032" t="s">
        <v>108</v>
      </c>
      <c r="F3032" t="s">
        <v>66</v>
      </c>
      <c r="G3032" t="s">
        <v>5816</v>
      </c>
      <c r="H3032" t="s">
        <v>5817</v>
      </c>
      <c r="I3032" t="s">
        <v>64</v>
      </c>
      <c r="J3032" t="s">
        <v>5818</v>
      </c>
      <c r="K3032">
        <v>1</v>
      </c>
      <c r="L3032" t="s">
        <v>69</v>
      </c>
      <c r="M3032">
        <v>10.85</v>
      </c>
      <c r="N3032">
        <v>19421370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10.85</v>
      </c>
      <c r="BG3032">
        <v>19421370</v>
      </c>
      <c r="BH3032" t="s">
        <v>4304</v>
      </c>
      <c r="BI3032" t="s">
        <v>4334</v>
      </c>
    </row>
    <row r="3033" spans="1:61" x14ac:dyDescent="0.2">
      <c r="A3033" t="s">
        <v>1229</v>
      </c>
      <c r="B3033" t="s">
        <v>1230</v>
      </c>
      <c r="C3033" t="s">
        <v>4369</v>
      </c>
      <c r="D3033" t="s">
        <v>64</v>
      </c>
      <c r="E3033" t="s">
        <v>108</v>
      </c>
      <c r="F3033" t="s">
        <v>66</v>
      </c>
      <c r="G3033" t="s">
        <v>4434</v>
      </c>
      <c r="H3033" t="s">
        <v>4435</v>
      </c>
      <c r="I3033" t="s">
        <v>64</v>
      </c>
      <c r="J3033" t="s">
        <v>5819</v>
      </c>
      <c r="K3033">
        <v>1</v>
      </c>
      <c r="L3033" t="s">
        <v>69</v>
      </c>
      <c r="M3033">
        <v>15.18</v>
      </c>
      <c r="N3033">
        <v>22882262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4.1900000000000004</v>
      </c>
      <c r="AV3033">
        <v>6315988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10.99</v>
      </c>
      <c r="BG3033">
        <v>16566274</v>
      </c>
      <c r="BH3033" t="s">
        <v>4314</v>
      </c>
      <c r="BI3033" t="s">
        <v>4390</v>
      </c>
    </row>
    <row r="3034" spans="1:61" x14ac:dyDescent="0.2">
      <c r="A3034" t="s">
        <v>4209</v>
      </c>
      <c r="B3034" t="s">
        <v>4193</v>
      </c>
      <c r="C3034" t="s">
        <v>4174</v>
      </c>
      <c r="D3034" t="s">
        <v>4194</v>
      </c>
      <c r="E3034" t="s">
        <v>108</v>
      </c>
      <c r="F3034" t="s">
        <v>66</v>
      </c>
      <c r="G3034" t="s">
        <v>4391</v>
      </c>
      <c r="H3034" t="s">
        <v>4392</v>
      </c>
      <c r="I3034" t="s">
        <v>64</v>
      </c>
      <c r="J3034" t="s">
        <v>5820</v>
      </c>
      <c r="K3034">
        <v>1</v>
      </c>
      <c r="L3034" t="s">
        <v>69</v>
      </c>
      <c r="M3034">
        <v>18.05</v>
      </c>
      <c r="N3034">
        <v>22765230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18.05</v>
      </c>
      <c r="AJ3034">
        <v>22765230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4314</v>
      </c>
      <c r="BI3034" t="s">
        <v>5239</v>
      </c>
    </row>
    <row r="3035" spans="1:61" x14ac:dyDescent="0.2">
      <c r="A3035" t="s">
        <v>4309</v>
      </c>
      <c r="B3035" t="s">
        <v>1230</v>
      </c>
      <c r="C3035" t="s">
        <v>4369</v>
      </c>
      <c r="D3035" t="s">
        <v>64</v>
      </c>
      <c r="E3035" t="s">
        <v>108</v>
      </c>
      <c r="F3035" t="s">
        <v>66</v>
      </c>
      <c r="G3035" t="s">
        <v>4927</v>
      </c>
      <c r="H3035" t="s">
        <v>4928</v>
      </c>
      <c r="I3035" t="s">
        <v>64</v>
      </c>
      <c r="J3035" t="s">
        <v>5821</v>
      </c>
      <c r="K3035">
        <v>1</v>
      </c>
      <c r="L3035" t="s">
        <v>69</v>
      </c>
      <c r="M3035">
        <v>3.05</v>
      </c>
      <c r="N3035">
        <v>22395040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3.05</v>
      </c>
      <c r="BG3035">
        <v>22395040</v>
      </c>
      <c r="BH3035" t="s">
        <v>4405</v>
      </c>
      <c r="BI3035" t="s">
        <v>4315</v>
      </c>
    </row>
    <row r="3036" spans="1:61" x14ac:dyDescent="0.2">
      <c r="A3036" t="s">
        <v>4386</v>
      </c>
      <c r="B3036" t="s">
        <v>1230</v>
      </c>
      <c r="C3036" t="s">
        <v>4369</v>
      </c>
      <c r="D3036" t="s">
        <v>64</v>
      </c>
      <c r="E3036" t="s">
        <v>108</v>
      </c>
      <c r="F3036" t="s">
        <v>66</v>
      </c>
      <c r="G3036" t="s">
        <v>5822</v>
      </c>
      <c r="H3036" t="s">
        <v>5823</v>
      </c>
      <c r="I3036" t="s">
        <v>64</v>
      </c>
      <c r="J3036" t="s">
        <v>5824</v>
      </c>
      <c r="K3036">
        <v>1</v>
      </c>
      <c r="L3036" t="s">
        <v>69</v>
      </c>
      <c r="M3036">
        <v>21.48</v>
      </c>
      <c r="N3036">
        <v>31505116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3.74</v>
      </c>
      <c r="AV3036">
        <v>5485527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17.739999999999998</v>
      </c>
      <c r="BG3036">
        <v>26019589</v>
      </c>
      <c r="BH3036" t="s">
        <v>4314</v>
      </c>
      <c r="BI3036" t="s">
        <v>4330</v>
      </c>
    </row>
    <row r="3037" spans="1:61" x14ac:dyDescent="0.2">
      <c r="A3037" t="s">
        <v>4192</v>
      </c>
      <c r="B3037" t="s">
        <v>4193</v>
      </c>
      <c r="C3037" t="s">
        <v>4174</v>
      </c>
      <c r="D3037" t="s">
        <v>4194</v>
      </c>
      <c r="E3037" t="s">
        <v>108</v>
      </c>
      <c r="F3037" t="s">
        <v>66</v>
      </c>
      <c r="G3037" t="s">
        <v>5481</v>
      </c>
      <c r="H3037" t="s">
        <v>5482</v>
      </c>
      <c r="I3037" t="s">
        <v>64</v>
      </c>
      <c r="J3037" t="s">
        <v>5824</v>
      </c>
      <c r="K3037">
        <v>1</v>
      </c>
      <c r="L3037" t="s">
        <v>69</v>
      </c>
      <c r="M3037">
        <v>60.54</v>
      </c>
      <c r="N3037">
        <v>83024602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34.61</v>
      </c>
      <c r="AJ3037">
        <v>47464180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25.93</v>
      </c>
      <c r="BG3037">
        <v>35560422</v>
      </c>
      <c r="BH3037" t="s">
        <v>4314</v>
      </c>
      <c r="BI3037" t="s">
        <v>4330</v>
      </c>
    </row>
    <row r="3038" spans="1:61" x14ac:dyDescent="0.2">
      <c r="A3038" t="s">
        <v>4406</v>
      </c>
      <c r="B3038" t="s">
        <v>1230</v>
      </c>
      <c r="C3038" t="s">
        <v>4369</v>
      </c>
      <c r="D3038" t="s">
        <v>64</v>
      </c>
      <c r="E3038" t="s">
        <v>108</v>
      </c>
      <c r="F3038" t="s">
        <v>66</v>
      </c>
      <c r="G3038" t="s">
        <v>5825</v>
      </c>
      <c r="H3038" t="s">
        <v>5826</v>
      </c>
      <c r="I3038" t="s">
        <v>64</v>
      </c>
      <c r="J3038" t="s">
        <v>5827</v>
      </c>
      <c r="K3038">
        <v>1</v>
      </c>
      <c r="L3038" t="s">
        <v>69</v>
      </c>
      <c r="M3038">
        <v>284.45999999999998</v>
      </c>
      <c r="N3038">
        <v>472913669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225.32</v>
      </c>
      <c r="AV3038">
        <v>374593642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59.14</v>
      </c>
      <c r="BG3038">
        <v>98320027</v>
      </c>
      <c r="BH3038" t="s">
        <v>4304</v>
      </c>
      <c r="BI3038" t="s">
        <v>4397</v>
      </c>
    </row>
    <row r="3039" spans="1:61" x14ac:dyDescent="0.2">
      <c r="A3039" t="s">
        <v>4192</v>
      </c>
      <c r="B3039" t="s">
        <v>4193</v>
      </c>
      <c r="C3039" t="s">
        <v>4174</v>
      </c>
      <c r="D3039" t="s">
        <v>4194</v>
      </c>
      <c r="E3039" t="s">
        <v>108</v>
      </c>
      <c r="F3039" t="s">
        <v>66</v>
      </c>
      <c r="G3039" t="s">
        <v>4842</v>
      </c>
      <c r="H3039" t="s">
        <v>4843</v>
      </c>
      <c r="I3039" t="s">
        <v>64</v>
      </c>
      <c r="J3039" t="s">
        <v>5827</v>
      </c>
      <c r="K3039">
        <v>1</v>
      </c>
      <c r="L3039" t="s">
        <v>69</v>
      </c>
      <c r="M3039">
        <v>153</v>
      </c>
      <c r="N3039">
        <v>227963126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153</v>
      </c>
      <c r="AJ3039">
        <v>227963126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4304</v>
      </c>
      <c r="BI3039" t="s">
        <v>4397</v>
      </c>
    </row>
    <row r="3040" spans="1:61" x14ac:dyDescent="0.2">
      <c r="A3040" t="s">
        <v>4309</v>
      </c>
      <c r="B3040" t="s">
        <v>1230</v>
      </c>
      <c r="C3040" t="s">
        <v>4369</v>
      </c>
      <c r="D3040" t="s">
        <v>64</v>
      </c>
      <c r="E3040" t="s">
        <v>108</v>
      </c>
      <c r="F3040" t="s">
        <v>66</v>
      </c>
      <c r="G3040" t="s">
        <v>4749</v>
      </c>
      <c r="H3040" t="s">
        <v>4750</v>
      </c>
      <c r="I3040" t="s">
        <v>64</v>
      </c>
      <c r="J3040" t="s">
        <v>5828</v>
      </c>
      <c r="K3040">
        <v>4</v>
      </c>
      <c r="L3040" t="s">
        <v>69</v>
      </c>
      <c r="M3040">
        <v>1.55</v>
      </c>
      <c r="N3040">
        <v>10916513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1.55</v>
      </c>
      <c r="BG3040">
        <v>10916513</v>
      </c>
      <c r="BH3040" t="s">
        <v>4405</v>
      </c>
      <c r="BI3040" t="s">
        <v>4315</v>
      </c>
    </row>
    <row r="3041" spans="1:61" x14ac:dyDescent="0.2">
      <c r="A3041" t="s">
        <v>4309</v>
      </c>
      <c r="B3041" t="s">
        <v>1230</v>
      </c>
      <c r="C3041" t="s">
        <v>4369</v>
      </c>
      <c r="D3041" t="s">
        <v>64</v>
      </c>
      <c r="E3041" t="s">
        <v>108</v>
      </c>
      <c r="F3041" t="s">
        <v>66</v>
      </c>
      <c r="G3041" t="s">
        <v>4927</v>
      </c>
      <c r="H3041" t="s">
        <v>4928</v>
      </c>
      <c r="I3041" t="s">
        <v>64</v>
      </c>
      <c r="J3041" t="s">
        <v>5828</v>
      </c>
      <c r="K3041">
        <v>3</v>
      </c>
      <c r="L3041" t="s">
        <v>69</v>
      </c>
      <c r="M3041">
        <v>1.62</v>
      </c>
      <c r="N3041">
        <v>10697087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1.62</v>
      </c>
      <c r="AV3041">
        <v>10697087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4405</v>
      </c>
      <c r="BI3041" t="s">
        <v>4315</v>
      </c>
    </row>
    <row r="3042" spans="1:61" x14ac:dyDescent="0.2">
      <c r="A3042" t="s">
        <v>4197</v>
      </c>
      <c r="B3042" t="s">
        <v>4398</v>
      </c>
      <c r="C3042" t="s">
        <v>4369</v>
      </c>
      <c r="D3042" t="s">
        <v>64</v>
      </c>
      <c r="E3042" t="s">
        <v>108</v>
      </c>
      <c r="F3042" t="s">
        <v>66</v>
      </c>
      <c r="G3042" t="s">
        <v>4696</v>
      </c>
      <c r="H3042" t="s">
        <v>4697</v>
      </c>
      <c r="I3042" t="s">
        <v>64</v>
      </c>
      <c r="J3042" t="s">
        <v>5829</v>
      </c>
      <c r="K3042">
        <v>3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20.46</v>
      </c>
      <c r="V3042">
        <v>25864753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10.39</v>
      </c>
      <c r="AV3042">
        <v>13134643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10.07</v>
      </c>
      <c r="BG3042">
        <v>12730110</v>
      </c>
      <c r="BH3042" t="s">
        <v>4405</v>
      </c>
      <c r="BI3042" t="s">
        <v>4468</v>
      </c>
    </row>
    <row r="3043" spans="1:61" x14ac:dyDescent="0.2">
      <c r="A3043" t="s">
        <v>4197</v>
      </c>
      <c r="B3043" t="s">
        <v>4398</v>
      </c>
      <c r="C3043" t="s">
        <v>4369</v>
      </c>
      <c r="D3043" t="s">
        <v>64</v>
      </c>
      <c r="E3043" t="s">
        <v>108</v>
      </c>
      <c r="F3043" t="s">
        <v>66</v>
      </c>
      <c r="G3043" t="s">
        <v>5108</v>
      </c>
      <c r="H3043" t="s">
        <v>5109</v>
      </c>
      <c r="I3043" t="s">
        <v>64</v>
      </c>
      <c r="J3043" t="s">
        <v>5829</v>
      </c>
      <c r="K3043">
        <v>1</v>
      </c>
      <c r="L3043" t="s">
        <v>69</v>
      </c>
      <c r="M3043">
        <v>43.7</v>
      </c>
      <c r="N3043">
        <v>52996683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43.7</v>
      </c>
      <c r="AV3043">
        <v>52996683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4405</v>
      </c>
      <c r="BI3043" t="s">
        <v>4468</v>
      </c>
    </row>
    <row r="3044" spans="1:61" x14ac:dyDescent="0.2">
      <c r="A3044" t="s">
        <v>4197</v>
      </c>
      <c r="B3044" t="s">
        <v>4398</v>
      </c>
      <c r="C3044" t="s">
        <v>4369</v>
      </c>
      <c r="D3044" t="s">
        <v>64</v>
      </c>
      <c r="E3044" t="s">
        <v>108</v>
      </c>
      <c r="F3044" t="s">
        <v>66</v>
      </c>
      <c r="G3044" t="s">
        <v>5830</v>
      </c>
      <c r="H3044" t="s">
        <v>5831</v>
      </c>
      <c r="I3044" t="s">
        <v>64</v>
      </c>
      <c r="J3044" t="s">
        <v>5829</v>
      </c>
      <c r="K3044">
        <v>4</v>
      </c>
      <c r="L3044" t="s">
        <v>69</v>
      </c>
      <c r="M3044">
        <v>11.54</v>
      </c>
      <c r="N3044">
        <v>14701091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11.54</v>
      </c>
      <c r="AV3044">
        <v>14701091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4405</v>
      </c>
      <c r="BI3044" t="s">
        <v>4468</v>
      </c>
    </row>
    <row r="3045" spans="1:61" x14ac:dyDescent="0.2">
      <c r="A3045" t="s">
        <v>4184</v>
      </c>
      <c r="B3045" t="s">
        <v>4193</v>
      </c>
      <c r="C3045" t="s">
        <v>4174</v>
      </c>
      <c r="D3045" t="s">
        <v>4175</v>
      </c>
      <c r="E3045" t="s">
        <v>108</v>
      </c>
      <c r="F3045" t="s">
        <v>66</v>
      </c>
      <c r="G3045" t="s">
        <v>5832</v>
      </c>
      <c r="H3045" t="s">
        <v>5833</v>
      </c>
      <c r="I3045" t="s">
        <v>64</v>
      </c>
      <c r="J3045" t="s">
        <v>5829</v>
      </c>
      <c r="K3045">
        <v>3</v>
      </c>
      <c r="L3045" t="s">
        <v>69</v>
      </c>
      <c r="M3045">
        <v>20.77</v>
      </c>
      <c r="N3045">
        <v>23917007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20.77</v>
      </c>
      <c r="AJ3045">
        <v>23917007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4405</v>
      </c>
      <c r="BI3045" t="s">
        <v>4468</v>
      </c>
    </row>
    <row r="3046" spans="1:61" x14ac:dyDescent="0.2">
      <c r="A3046" t="s">
        <v>4197</v>
      </c>
      <c r="B3046" t="s">
        <v>4193</v>
      </c>
      <c r="C3046" t="s">
        <v>4174</v>
      </c>
      <c r="D3046" t="s">
        <v>4194</v>
      </c>
      <c r="E3046" t="s">
        <v>108</v>
      </c>
      <c r="F3046" t="s">
        <v>66</v>
      </c>
      <c r="G3046" t="s">
        <v>5834</v>
      </c>
      <c r="H3046" t="s">
        <v>5835</v>
      </c>
      <c r="I3046" t="s">
        <v>64</v>
      </c>
      <c r="J3046" t="s">
        <v>5829</v>
      </c>
      <c r="K3046">
        <v>3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20.46</v>
      </c>
      <c r="R3046">
        <v>25630832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20.46</v>
      </c>
      <c r="AJ3046">
        <v>25630832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4405</v>
      </c>
      <c r="BI3046" t="s">
        <v>4468</v>
      </c>
    </row>
    <row r="3047" spans="1:61" x14ac:dyDescent="0.2">
      <c r="A3047" t="s">
        <v>4197</v>
      </c>
      <c r="B3047" t="s">
        <v>4398</v>
      </c>
      <c r="C3047" t="s">
        <v>4174</v>
      </c>
      <c r="D3047" t="s">
        <v>4471</v>
      </c>
      <c r="E3047" t="s">
        <v>108</v>
      </c>
      <c r="F3047" t="s">
        <v>66</v>
      </c>
      <c r="G3047" t="s">
        <v>4696</v>
      </c>
      <c r="H3047" t="s">
        <v>4697</v>
      </c>
      <c r="I3047" t="s">
        <v>64</v>
      </c>
      <c r="J3047" t="s">
        <v>5829</v>
      </c>
      <c r="K3047">
        <v>3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20.46</v>
      </c>
      <c r="R3047">
        <v>25864753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20.46</v>
      </c>
      <c r="AN3047">
        <v>25864753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4405</v>
      </c>
      <c r="BI3047" t="s">
        <v>4468</v>
      </c>
    </row>
    <row r="3048" spans="1:61" x14ac:dyDescent="0.2">
      <c r="A3048" t="s">
        <v>4192</v>
      </c>
      <c r="B3048" t="s">
        <v>4398</v>
      </c>
      <c r="C3048" t="s">
        <v>4369</v>
      </c>
      <c r="D3048" t="s">
        <v>64</v>
      </c>
      <c r="E3048" t="s">
        <v>108</v>
      </c>
      <c r="F3048" t="s">
        <v>66</v>
      </c>
      <c r="G3048" t="s">
        <v>4472</v>
      </c>
      <c r="H3048" t="s">
        <v>4473</v>
      </c>
      <c r="I3048" t="s">
        <v>64</v>
      </c>
      <c r="J3048" t="s">
        <v>5836</v>
      </c>
      <c r="K3048">
        <v>2</v>
      </c>
      <c r="L3048" t="s">
        <v>69</v>
      </c>
      <c r="M3048">
        <v>73.12</v>
      </c>
      <c r="N3048">
        <v>101895751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43.61</v>
      </c>
      <c r="V3048">
        <v>61540942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21.98</v>
      </c>
      <c r="AV3048">
        <v>30774766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94.75</v>
      </c>
      <c r="BG3048">
        <v>132661927</v>
      </c>
      <c r="BH3048" t="s">
        <v>4405</v>
      </c>
      <c r="BI3048" t="s">
        <v>4308</v>
      </c>
    </row>
    <row r="3049" spans="1:61" x14ac:dyDescent="0.2">
      <c r="A3049" t="s">
        <v>4192</v>
      </c>
      <c r="B3049" t="s">
        <v>4398</v>
      </c>
      <c r="C3049" t="s">
        <v>4369</v>
      </c>
      <c r="D3049" t="s">
        <v>64</v>
      </c>
      <c r="E3049" t="s">
        <v>108</v>
      </c>
      <c r="F3049" t="s">
        <v>66</v>
      </c>
      <c r="G3049" t="s">
        <v>5837</v>
      </c>
      <c r="H3049" t="s">
        <v>5838</v>
      </c>
      <c r="I3049" t="s">
        <v>64</v>
      </c>
      <c r="J3049" t="s">
        <v>5836</v>
      </c>
      <c r="K3049">
        <v>1</v>
      </c>
      <c r="L3049" t="s">
        <v>69</v>
      </c>
      <c r="M3049">
        <v>36.64</v>
      </c>
      <c r="N3049">
        <v>49761236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14.67</v>
      </c>
      <c r="AV3049">
        <v>19923507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21.97</v>
      </c>
      <c r="BG3049">
        <v>29837729</v>
      </c>
      <c r="BH3049" t="s">
        <v>4405</v>
      </c>
      <c r="BI3049" t="s">
        <v>4308</v>
      </c>
    </row>
    <row r="3050" spans="1:61" x14ac:dyDescent="0.2">
      <c r="A3050" t="s">
        <v>4172</v>
      </c>
      <c r="B3050" t="s">
        <v>4193</v>
      </c>
      <c r="C3050" t="s">
        <v>4174</v>
      </c>
      <c r="D3050" t="s">
        <v>4175</v>
      </c>
      <c r="E3050" t="s">
        <v>108</v>
      </c>
      <c r="F3050" t="s">
        <v>66</v>
      </c>
      <c r="G3050" t="s">
        <v>5839</v>
      </c>
      <c r="H3050" t="s">
        <v>5840</v>
      </c>
      <c r="I3050" t="s">
        <v>64</v>
      </c>
      <c r="J3050" t="s">
        <v>5836</v>
      </c>
      <c r="K3050">
        <v>2</v>
      </c>
      <c r="L3050" t="s">
        <v>69</v>
      </c>
      <c r="M3050">
        <v>64.510000000000005</v>
      </c>
      <c r="N3050">
        <v>76613357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43.43</v>
      </c>
      <c r="AJ3050">
        <v>51578330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21.08</v>
      </c>
      <c r="BG3050">
        <v>25035027</v>
      </c>
      <c r="BH3050" t="s">
        <v>4405</v>
      </c>
      <c r="BI3050" t="s">
        <v>4308</v>
      </c>
    </row>
    <row r="3051" spans="1:61" x14ac:dyDescent="0.2">
      <c r="A3051" t="s">
        <v>4192</v>
      </c>
      <c r="B3051" t="s">
        <v>4193</v>
      </c>
      <c r="C3051" t="s">
        <v>4174</v>
      </c>
      <c r="D3051" t="s">
        <v>4194</v>
      </c>
      <c r="E3051" t="s">
        <v>108</v>
      </c>
      <c r="F3051" t="s">
        <v>66</v>
      </c>
      <c r="G3051" t="s">
        <v>4479</v>
      </c>
      <c r="H3051" t="s">
        <v>4480</v>
      </c>
      <c r="I3051" t="s">
        <v>64</v>
      </c>
      <c r="J3051" t="s">
        <v>5836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43.61</v>
      </c>
      <c r="R3051">
        <v>61042342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43.61</v>
      </c>
      <c r="AJ3051">
        <v>61042342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4405</v>
      </c>
      <c r="BI3051" t="s">
        <v>4308</v>
      </c>
    </row>
    <row r="3052" spans="1:61" x14ac:dyDescent="0.2">
      <c r="A3052" t="s">
        <v>4192</v>
      </c>
      <c r="B3052" t="s">
        <v>4398</v>
      </c>
      <c r="C3052" t="s">
        <v>4174</v>
      </c>
      <c r="D3052" t="s">
        <v>4471</v>
      </c>
      <c r="E3052" t="s">
        <v>108</v>
      </c>
      <c r="F3052" t="s">
        <v>66</v>
      </c>
      <c r="G3052" t="s">
        <v>4472</v>
      </c>
      <c r="H3052" t="s">
        <v>4473</v>
      </c>
      <c r="I3052" t="s">
        <v>64</v>
      </c>
      <c r="J3052" t="s">
        <v>5836</v>
      </c>
      <c r="K3052">
        <v>2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43.61</v>
      </c>
      <c r="R3052">
        <v>61540942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43.61</v>
      </c>
      <c r="AN3052">
        <v>61540942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4405</v>
      </c>
      <c r="BI3052" t="s">
        <v>4308</v>
      </c>
    </row>
    <row r="3053" spans="1:61" x14ac:dyDescent="0.2">
      <c r="A3053" t="s">
        <v>1229</v>
      </c>
      <c r="B3053" t="s">
        <v>1230</v>
      </c>
      <c r="C3053" t="s">
        <v>4369</v>
      </c>
      <c r="D3053" t="s">
        <v>64</v>
      </c>
      <c r="E3053" t="s">
        <v>108</v>
      </c>
      <c r="F3053" t="s">
        <v>66</v>
      </c>
      <c r="G3053" t="s">
        <v>5841</v>
      </c>
      <c r="H3053" t="s">
        <v>5842</v>
      </c>
      <c r="I3053" t="s">
        <v>64</v>
      </c>
      <c r="J3053" t="s">
        <v>5843</v>
      </c>
      <c r="K3053">
        <v>1</v>
      </c>
      <c r="L3053" t="s">
        <v>69</v>
      </c>
      <c r="M3053">
        <v>11.43</v>
      </c>
      <c r="N3053">
        <v>17589400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11.43</v>
      </c>
      <c r="AV3053">
        <v>17589400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4314</v>
      </c>
      <c r="BI3053" t="s">
        <v>4390</v>
      </c>
    </row>
    <row r="3054" spans="1:61" x14ac:dyDescent="0.2">
      <c r="A3054" t="s">
        <v>1229</v>
      </c>
      <c r="B3054" t="s">
        <v>1230</v>
      </c>
      <c r="C3054" t="s">
        <v>4369</v>
      </c>
      <c r="D3054" t="s">
        <v>64</v>
      </c>
      <c r="E3054" t="s">
        <v>108</v>
      </c>
      <c r="F3054" t="s">
        <v>66</v>
      </c>
      <c r="G3054" t="s">
        <v>5844</v>
      </c>
      <c r="H3054" t="s">
        <v>5845</v>
      </c>
      <c r="I3054" t="s">
        <v>64</v>
      </c>
      <c r="J3054" t="s">
        <v>5843</v>
      </c>
      <c r="K3054">
        <v>3</v>
      </c>
      <c r="L3054" t="s">
        <v>69</v>
      </c>
      <c r="M3054">
        <v>9.66</v>
      </c>
      <c r="N3054">
        <v>15385984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9.66</v>
      </c>
      <c r="AV3054">
        <v>15385984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4314</v>
      </c>
      <c r="BI3054" t="s">
        <v>4390</v>
      </c>
    </row>
    <row r="3055" spans="1:61" x14ac:dyDescent="0.2">
      <c r="A3055" t="s">
        <v>1229</v>
      </c>
      <c r="B3055" t="s">
        <v>1230</v>
      </c>
      <c r="C3055" t="s">
        <v>4369</v>
      </c>
      <c r="D3055" t="s">
        <v>64</v>
      </c>
      <c r="E3055" t="s">
        <v>108</v>
      </c>
      <c r="F3055" t="s">
        <v>66</v>
      </c>
      <c r="G3055" t="s">
        <v>5596</v>
      </c>
      <c r="H3055" t="s">
        <v>5597</v>
      </c>
      <c r="I3055" t="s">
        <v>64</v>
      </c>
      <c r="J3055" t="s">
        <v>5846</v>
      </c>
      <c r="K3055">
        <v>1</v>
      </c>
      <c r="L3055" t="s">
        <v>69</v>
      </c>
      <c r="M3055">
        <v>38.840000000000003</v>
      </c>
      <c r="N3055">
        <v>44647392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26.69</v>
      </c>
      <c r="AV3055">
        <v>30680713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12.15</v>
      </c>
      <c r="BG3055">
        <v>13966679</v>
      </c>
      <c r="BH3055" t="s">
        <v>4314</v>
      </c>
      <c r="BI3055" t="s">
        <v>4330</v>
      </c>
    </row>
    <row r="3056" spans="1:61" x14ac:dyDescent="0.2">
      <c r="A3056" t="s">
        <v>4309</v>
      </c>
      <c r="B3056" t="s">
        <v>1230</v>
      </c>
      <c r="C3056" t="s">
        <v>4369</v>
      </c>
      <c r="D3056" t="s">
        <v>64</v>
      </c>
      <c r="E3056" t="s">
        <v>108</v>
      </c>
      <c r="F3056" t="s">
        <v>66</v>
      </c>
      <c r="G3056" t="s">
        <v>5098</v>
      </c>
      <c r="H3056" t="s">
        <v>5099</v>
      </c>
      <c r="I3056" t="s">
        <v>64</v>
      </c>
      <c r="J3056" t="s">
        <v>5847</v>
      </c>
      <c r="K3056">
        <v>5</v>
      </c>
      <c r="L3056" t="s">
        <v>69</v>
      </c>
      <c r="M3056">
        <v>2.0299999999999998</v>
      </c>
      <c r="N3056">
        <v>14155062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2.0299999999999998</v>
      </c>
      <c r="BG3056">
        <v>14155062</v>
      </c>
      <c r="BH3056" t="s">
        <v>4405</v>
      </c>
      <c r="BI3056" t="s">
        <v>4315</v>
      </c>
    </row>
    <row r="3057" spans="1:61" x14ac:dyDescent="0.2">
      <c r="A3057" t="s">
        <v>4309</v>
      </c>
      <c r="B3057" t="s">
        <v>1230</v>
      </c>
      <c r="C3057" t="s">
        <v>4369</v>
      </c>
      <c r="D3057" t="s">
        <v>64</v>
      </c>
      <c r="E3057" t="s">
        <v>108</v>
      </c>
      <c r="F3057" t="s">
        <v>66</v>
      </c>
      <c r="G3057" t="s">
        <v>4749</v>
      </c>
      <c r="H3057" t="s">
        <v>4750</v>
      </c>
      <c r="I3057" t="s">
        <v>64</v>
      </c>
      <c r="J3057" t="s">
        <v>5847</v>
      </c>
      <c r="K3057">
        <v>2</v>
      </c>
      <c r="L3057" t="s">
        <v>69</v>
      </c>
      <c r="M3057">
        <v>2.1800000000000002</v>
      </c>
      <c r="N3057">
        <v>13450856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2.1800000000000002</v>
      </c>
      <c r="AV3057">
        <v>13450856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4405</v>
      </c>
      <c r="BI3057" t="s">
        <v>4315</v>
      </c>
    </row>
    <row r="3058" spans="1:61" x14ac:dyDescent="0.2">
      <c r="A3058" t="s">
        <v>4309</v>
      </c>
      <c r="B3058" t="s">
        <v>1230</v>
      </c>
      <c r="C3058" t="s">
        <v>4369</v>
      </c>
      <c r="D3058" t="s">
        <v>64</v>
      </c>
      <c r="E3058" t="s">
        <v>108</v>
      </c>
      <c r="F3058" t="s">
        <v>66</v>
      </c>
      <c r="G3058" t="s">
        <v>4749</v>
      </c>
      <c r="H3058" t="s">
        <v>4750</v>
      </c>
      <c r="I3058" t="s">
        <v>64</v>
      </c>
      <c r="J3058" t="s">
        <v>5847</v>
      </c>
      <c r="K3058">
        <v>4</v>
      </c>
      <c r="L3058" t="s">
        <v>69</v>
      </c>
      <c r="M3058">
        <v>4.01</v>
      </c>
      <c r="N3058">
        <v>27910250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</v>
      </c>
      <c r="AV3058">
        <v>13920325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2.0099999999999998</v>
      </c>
      <c r="BG3058">
        <v>13989925</v>
      </c>
      <c r="BH3058" t="s">
        <v>4405</v>
      </c>
      <c r="BI3058" t="s">
        <v>4315</v>
      </c>
    </row>
    <row r="3059" spans="1:61" x14ac:dyDescent="0.2">
      <c r="A3059" t="s">
        <v>4309</v>
      </c>
      <c r="B3059" t="s">
        <v>1230</v>
      </c>
      <c r="C3059" t="s">
        <v>4369</v>
      </c>
      <c r="D3059" t="s">
        <v>64</v>
      </c>
      <c r="E3059" t="s">
        <v>108</v>
      </c>
      <c r="F3059" t="s">
        <v>66</v>
      </c>
      <c r="G3059" t="s">
        <v>4927</v>
      </c>
      <c r="H3059" t="s">
        <v>4928</v>
      </c>
      <c r="I3059" t="s">
        <v>64</v>
      </c>
      <c r="J3059" t="s">
        <v>5847</v>
      </c>
      <c r="K3059">
        <v>3</v>
      </c>
      <c r="L3059" t="s">
        <v>69</v>
      </c>
      <c r="M3059">
        <v>2.02</v>
      </c>
      <c r="N3059">
        <v>13910599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2.02</v>
      </c>
      <c r="BG3059">
        <v>13910599</v>
      </c>
      <c r="BH3059" t="s">
        <v>4405</v>
      </c>
      <c r="BI3059" t="s">
        <v>4315</v>
      </c>
    </row>
    <row r="3060" spans="1:61" x14ac:dyDescent="0.2">
      <c r="A3060" t="s">
        <v>1229</v>
      </c>
      <c r="B3060" t="s">
        <v>1230</v>
      </c>
      <c r="C3060" t="s">
        <v>4369</v>
      </c>
      <c r="D3060" t="s">
        <v>64</v>
      </c>
      <c r="E3060" t="s">
        <v>108</v>
      </c>
      <c r="F3060" t="s">
        <v>66</v>
      </c>
      <c r="G3060" t="s">
        <v>4785</v>
      </c>
      <c r="H3060" t="s">
        <v>4786</v>
      </c>
      <c r="I3060" t="s">
        <v>64</v>
      </c>
      <c r="J3060" t="s">
        <v>5848</v>
      </c>
      <c r="K3060">
        <v>2</v>
      </c>
      <c r="L3060" t="s">
        <v>69</v>
      </c>
      <c r="M3060">
        <v>10.75</v>
      </c>
      <c r="N3060">
        <v>16108541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10.75</v>
      </c>
      <c r="AV3060">
        <v>16108541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4314</v>
      </c>
      <c r="BI3060" t="s">
        <v>4330</v>
      </c>
    </row>
    <row r="3061" spans="1:61" x14ac:dyDescent="0.2">
      <c r="A3061" t="s">
        <v>4209</v>
      </c>
      <c r="B3061" t="s">
        <v>4193</v>
      </c>
      <c r="C3061" t="s">
        <v>4174</v>
      </c>
      <c r="D3061" t="s">
        <v>4194</v>
      </c>
      <c r="E3061" t="s">
        <v>108</v>
      </c>
      <c r="F3061" t="s">
        <v>66</v>
      </c>
      <c r="G3061" t="s">
        <v>5574</v>
      </c>
      <c r="H3061" t="s">
        <v>5575</v>
      </c>
      <c r="I3061" t="s">
        <v>64</v>
      </c>
      <c r="J3061" t="s">
        <v>5848</v>
      </c>
      <c r="K3061">
        <v>1</v>
      </c>
      <c r="L3061" t="s">
        <v>69</v>
      </c>
      <c r="M3061">
        <v>8.25</v>
      </c>
      <c r="N3061">
        <v>9088958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8.25</v>
      </c>
      <c r="AJ3061">
        <v>9088958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4314</v>
      </c>
      <c r="BI3061" t="s">
        <v>4330</v>
      </c>
    </row>
    <row r="3062" spans="1:61" x14ac:dyDescent="0.2">
      <c r="A3062" t="s">
        <v>4386</v>
      </c>
      <c r="B3062" t="s">
        <v>1230</v>
      </c>
      <c r="C3062" t="s">
        <v>4369</v>
      </c>
      <c r="D3062" t="s">
        <v>64</v>
      </c>
      <c r="E3062" t="s">
        <v>108</v>
      </c>
      <c r="F3062" t="s">
        <v>66</v>
      </c>
      <c r="G3062" t="s">
        <v>5849</v>
      </c>
      <c r="H3062" t="s">
        <v>5850</v>
      </c>
      <c r="I3062" t="s">
        <v>64</v>
      </c>
      <c r="J3062" t="s">
        <v>5851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25.63</v>
      </c>
      <c r="V3062">
        <v>37112067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25.63</v>
      </c>
      <c r="AV3062">
        <v>37112067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4314</v>
      </c>
      <c r="BI3062" t="s">
        <v>4319</v>
      </c>
    </row>
    <row r="3063" spans="1:61" x14ac:dyDescent="0.2">
      <c r="A3063" t="s">
        <v>4209</v>
      </c>
      <c r="B3063" t="s">
        <v>4193</v>
      </c>
      <c r="C3063" t="s">
        <v>4174</v>
      </c>
      <c r="D3063" t="s">
        <v>4194</v>
      </c>
      <c r="E3063" t="s">
        <v>108</v>
      </c>
      <c r="F3063" t="s">
        <v>66</v>
      </c>
      <c r="G3063" t="s">
        <v>5852</v>
      </c>
      <c r="H3063" t="s">
        <v>5853</v>
      </c>
      <c r="I3063" t="s">
        <v>64</v>
      </c>
      <c r="J3063" t="s">
        <v>5851</v>
      </c>
      <c r="K3063">
        <v>2</v>
      </c>
      <c r="L3063" t="s">
        <v>69</v>
      </c>
      <c r="M3063">
        <v>4.3899999999999997</v>
      </c>
      <c r="N3063">
        <v>4618307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4.3899999999999997</v>
      </c>
      <c r="BG3063">
        <v>4618307</v>
      </c>
      <c r="BH3063" t="s">
        <v>4314</v>
      </c>
      <c r="BI3063" t="s">
        <v>4319</v>
      </c>
    </row>
    <row r="3064" spans="1:61" x14ac:dyDescent="0.2">
      <c r="A3064" t="s">
        <v>4386</v>
      </c>
      <c r="B3064" t="s">
        <v>4193</v>
      </c>
      <c r="C3064" t="s">
        <v>4174</v>
      </c>
      <c r="D3064" t="s">
        <v>4310</v>
      </c>
      <c r="E3064" t="s">
        <v>108</v>
      </c>
      <c r="F3064" t="s">
        <v>66</v>
      </c>
      <c r="G3064" t="s">
        <v>5854</v>
      </c>
      <c r="H3064" t="s">
        <v>5855</v>
      </c>
      <c r="I3064" t="s">
        <v>64</v>
      </c>
      <c r="J3064" t="s">
        <v>5851</v>
      </c>
      <c r="K3064">
        <v>1</v>
      </c>
      <c r="L3064" t="s">
        <v>69</v>
      </c>
      <c r="M3064">
        <v>26.59</v>
      </c>
      <c r="N3064">
        <v>36780101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26.59</v>
      </c>
      <c r="AJ3064">
        <v>36780101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4314</v>
      </c>
      <c r="BI3064" t="s">
        <v>4319</v>
      </c>
    </row>
    <row r="3065" spans="1:61" x14ac:dyDescent="0.2">
      <c r="A3065" t="s">
        <v>4386</v>
      </c>
      <c r="B3065" t="s">
        <v>4193</v>
      </c>
      <c r="C3065" t="s">
        <v>4174</v>
      </c>
      <c r="D3065" t="s">
        <v>4374</v>
      </c>
      <c r="E3065" t="s">
        <v>108</v>
      </c>
      <c r="F3065" t="s">
        <v>66</v>
      </c>
      <c r="G3065" t="s">
        <v>5856</v>
      </c>
      <c r="H3065" t="s">
        <v>5857</v>
      </c>
      <c r="I3065" t="s">
        <v>64</v>
      </c>
      <c r="J3065" t="s">
        <v>5851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25.63</v>
      </c>
      <c r="R3065">
        <v>37046521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25.63</v>
      </c>
      <c r="AJ3065">
        <v>37046521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4314</v>
      </c>
      <c r="BI3065" t="s">
        <v>4319</v>
      </c>
    </row>
    <row r="3066" spans="1:61" x14ac:dyDescent="0.2">
      <c r="A3066" t="s">
        <v>4386</v>
      </c>
      <c r="B3066" t="s">
        <v>1230</v>
      </c>
      <c r="C3066" t="s">
        <v>4174</v>
      </c>
      <c r="D3066" t="s">
        <v>5858</v>
      </c>
      <c r="E3066" t="s">
        <v>108</v>
      </c>
      <c r="F3066" t="s">
        <v>66</v>
      </c>
      <c r="G3066" t="s">
        <v>5849</v>
      </c>
      <c r="H3066" t="s">
        <v>5850</v>
      </c>
      <c r="I3066" t="s">
        <v>64</v>
      </c>
      <c r="J3066" t="s">
        <v>5851</v>
      </c>
      <c r="K3066">
        <v>1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25.63</v>
      </c>
      <c r="R3066">
        <v>37112067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25.63</v>
      </c>
      <c r="AN3066">
        <v>37112067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4314</v>
      </c>
      <c r="BI3066" t="s">
        <v>4319</v>
      </c>
    </row>
    <row r="3067" spans="1:61" x14ac:dyDescent="0.2">
      <c r="A3067" t="s">
        <v>4406</v>
      </c>
      <c r="B3067" t="s">
        <v>1230</v>
      </c>
      <c r="C3067" t="s">
        <v>4369</v>
      </c>
      <c r="D3067" t="s">
        <v>64</v>
      </c>
      <c r="E3067" t="s">
        <v>108</v>
      </c>
      <c r="F3067" t="s">
        <v>66</v>
      </c>
      <c r="G3067" t="s">
        <v>5321</v>
      </c>
      <c r="H3067" t="s">
        <v>5322</v>
      </c>
      <c r="I3067" t="s">
        <v>64</v>
      </c>
      <c r="J3067" t="s">
        <v>5859</v>
      </c>
      <c r="K3067">
        <v>2</v>
      </c>
      <c r="L3067" t="s">
        <v>69</v>
      </c>
      <c r="M3067">
        <v>34.22</v>
      </c>
      <c r="N3067">
        <v>53229006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11.42</v>
      </c>
      <c r="AV3067">
        <v>17763741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22.8</v>
      </c>
      <c r="BG3067">
        <v>35465265</v>
      </c>
      <c r="BH3067" t="s">
        <v>4304</v>
      </c>
      <c r="BI3067" t="s">
        <v>4397</v>
      </c>
    </row>
    <row r="3068" spans="1:61" x14ac:dyDescent="0.2">
      <c r="A3068" t="s">
        <v>4406</v>
      </c>
      <c r="B3068" t="s">
        <v>1230</v>
      </c>
      <c r="C3068" t="s">
        <v>4369</v>
      </c>
      <c r="D3068" t="s">
        <v>64</v>
      </c>
      <c r="E3068" t="s">
        <v>108</v>
      </c>
      <c r="F3068" t="s">
        <v>66</v>
      </c>
      <c r="G3068" t="s">
        <v>5321</v>
      </c>
      <c r="H3068" t="s">
        <v>5322</v>
      </c>
      <c r="I3068" t="s">
        <v>64</v>
      </c>
      <c r="J3068" t="s">
        <v>5859</v>
      </c>
      <c r="K3068">
        <v>3</v>
      </c>
      <c r="L3068" t="s">
        <v>69</v>
      </c>
      <c r="M3068">
        <v>19.8</v>
      </c>
      <c r="N3068">
        <v>30635795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19.8</v>
      </c>
      <c r="BG3068">
        <v>30635795</v>
      </c>
      <c r="BH3068" t="s">
        <v>4304</v>
      </c>
      <c r="BI3068" t="s">
        <v>4397</v>
      </c>
    </row>
    <row r="3069" spans="1:61" x14ac:dyDescent="0.2">
      <c r="A3069" t="s">
        <v>4790</v>
      </c>
      <c r="B3069" t="s">
        <v>4193</v>
      </c>
      <c r="C3069" t="s">
        <v>4174</v>
      </c>
      <c r="D3069" t="s">
        <v>4791</v>
      </c>
      <c r="E3069" t="s">
        <v>108</v>
      </c>
      <c r="F3069" t="s">
        <v>66</v>
      </c>
      <c r="G3069" t="s">
        <v>5860</v>
      </c>
      <c r="H3069" t="s">
        <v>5861</v>
      </c>
      <c r="I3069" t="s">
        <v>64</v>
      </c>
      <c r="J3069" t="s">
        <v>5859</v>
      </c>
      <c r="K3069">
        <v>2</v>
      </c>
      <c r="L3069" t="s">
        <v>69</v>
      </c>
      <c r="M3069">
        <v>0.5</v>
      </c>
      <c r="N3069">
        <v>567523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</v>
      </c>
      <c r="AT3069">
        <v>567523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4304</v>
      </c>
      <c r="BI3069" t="s">
        <v>4397</v>
      </c>
    </row>
    <row r="3070" spans="1:61" x14ac:dyDescent="0.2">
      <c r="A3070" t="s">
        <v>4192</v>
      </c>
      <c r="B3070" t="s">
        <v>4193</v>
      </c>
      <c r="C3070" t="s">
        <v>4174</v>
      </c>
      <c r="D3070" t="s">
        <v>4194</v>
      </c>
      <c r="E3070" t="s">
        <v>108</v>
      </c>
      <c r="F3070" t="s">
        <v>66</v>
      </c>
      <c r="G3070" t="s">
        <v>5862</v>
      </c>
      <c r="H3070" t="s">
        <v>5863</v>
      </c>
      <c r="I3070" t="s">
        <v>64</v>
      </c>
      <c r="J3070" t="s">
        <v>5859</v>
      </c>
      <c r="K3070">
        <v>2</v>
      </c>
      <c r="L3070" t="s">
        <v>69</v>
      </c>
      <c r="M3070">
        <v>21.74</v>
      </c>
      <c r="N3070">
        <v>29363186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21.74</v>
      </c>
      <c r="AJ3070">
        <v>29363186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4304</v>
      </c>
      <c r="BI3070" t="s">
        <v>4397</v>
      </c>
    </row>
    <row r="3071" spans="1:61" x14ac:dyDescent="0.2">
      <c r="A3071" t="s">
        <v>4192</v>
      </c>
      <c r="B3071" t="s">
        <v>4193</v>
      </c>
      <c r="C3071" t="s">
        <v>4174</v>
      </c>
      <c r="D3071" t="s">
        <v>4194</v>
      </c>
      <c r="E3071" t="s">
        <v>108</v>
      </c>
      <c r="F3071" t="s">
        <v>66</v>
      </c>
      <c r="G3071" t="s">
        <v>5862</v>
      </c>
      <c r="H3071" t="s">
        <v>5863</v>
      </c>
      <c r="I3071" t="s">
        <v>64</v>
      </c>
      <c r="J3071" t="s">
        <v>5859</v>
      </c>
      <c r="K3071">
        <v>3</v>
      </c>
      <c r="L3071" t="s">
        <v>69</v>
      </c>
      <c r="M3071">
        <v>14.88</v>
      </c>
      <c r="N3071">
        <v>19997795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14.88</v>
      </c>
      <c r="AJ3071">
        <v>19997795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4304</v>
      </c>
      <c r="BI3071" t="s">
        <v>4397</v>
      </c>
    </row>
    <row r="3072" spans="1:61" x14ac:dyDescent="0.2">
      <c r="A3072" t="s">
        <v>4406</v>
      </c>
      <c r="B3072" t="s">
        <v>1230</v>
      </c>
      <c r="C3072" t="s">
        <v>4369</v>
      </c>
      <c r="D3072" t="s">
        <v>64</v>
      </c>
      <c r="E3072" t="s">
        <v>108</v>
      </c>
      <c r="F3072" t="s">
        <v>66</v>
      </c>
      <c r="G3072" t="s">
        <v>5864</v>
      </c>
      <c r="H3072" t="s">
        <v>5865</v>
      </c>
      <c r="I3072" t="s">
        <v>64</v>
      </c>
      <c r="J3072" t="s">
        <v>5866</v>
      </c>
      <c r="K3072">
        <v>1</v>
      </c>
      <c r="L3072" t="s">
        <v>69</v>
      </c>
      <c r="M3072">
        <v>67.349999999999994</v>
      </c>
      <c r="N3072">
        <v>116837393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49</v>
      </c>
      <c r="AV3072">
        <v>85004191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18.350000000000001</v>
      </c>
      <c r="BG3072">
        <v>31833202</v>
      </c>
      <c r="BH3072" t="s">
        <v>4304</v>
      </c>
      <c r="BI3072" t="s">
        <v>4397</v>
      </c>
    </row>
    <row r="3073" spans="1:61" x14ac:dyDescent="0.2">
      <c r="A3073" t="s">
        <v>4406</v>
      </c>
      <c r="B3073" t="s">
        <v>1230</v>
      </c>
      <c r="C3073" t="s">
        <v>4369</v>
      </c>
      <c r="D3073" t="s">
        <v>64</v>
      </c>
      <c r="E3073" t="s">
        <v>108</v>
      </c>
      <c r="F3073" t="s">
        <v>66</v>
      </c>
      <c r="G3073" t="s">
        <v>5410</v>
      </c>
      <c r="H3073" t="s">
        <v>5411</v>
      </c>
      <c r="I3073" t="s">
        <v>64</v>
      </c>
      <c r="J3073" t="s">
        <v>5867</v>
      </c>
      <c r="K3073">
        <v>1</v>
      </c>
      <c r="L3073" t="s">
        <v>69</v>
      </c>
      <c r="M3073">
        <v>7.73</v>
      </c>
      <c r="N3073">
        <v>8356060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7.73</v>
      </c>
      <c r="AV3073">
        <v>8356060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4304</v>
      </c>
      <c r="BI3073" t="s">
        <v>4397</v>
      </c>
    </row>
    <row r="3074" spans="1:61" x14ac:dyDescent="0.2">
      <c r="A3074" t="s">
        <v>4406</v>
      </c>
      <c r="B3074" t="s">
        <v>1230</v>
      </c>
      <c r="C3074" t="s">
        <v>4369</v>
      </c>
      <c r="D3074" t="s">
        <v>64</v>
      </c>
      <c r="E3074" t="s">
        <v>108</v>
      </c>
      <c r="F3074" t="s">
        <v>66</v>
      </c>
      <c r="G3074" t="s">
        <v>5656</v>
      </c>
      <c r="H3074" t="s">
        <v>5657</v>
      </c>
      <c r="I3074" t="s">
        <v>64</v>
      </c>
      <c r="J3074" t="s">
        <v>5868</v>
      </c>
      <c r="K3074">
        <v>1</v>
      </c>
      <c r="L3074" t="s">
        <v>69</v>
      </c>
      <c r="M3074">
        <v>48.03</v>
      </c>
      <c r="N3074">
        <v>64270359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8.07</v>
      </c>
      <c r="AV3074">
        <v>10798706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39.96</v>
      </c>
      <c r="BG3074">
        <v>53471653</v>
      </c>
      <c r="BH3074" t="s">
        <v>4304</v>
      </c>
      <c r="BI3074" t="s">
        <v>4397</v>
      </c>
    </row>
    <row r="3075" spans="1:61" x14ac:dyDescent="0.2">
      <c r="A3075" t="s">
        <v>1229</v>
      </c>
      <c r="B3075" t="s">
        <v>1230</v>
      </c>
      <c r="C3075" t="s">
        <v>4369</v>
      </c>
      <c r="D3075" t="s">
        <v>64</v>
      </c>
      <c r="E3075" t="s">
        <v>108</v>
      </c>
      <c r="F3075" t="s">
        <v>66</v>
      </c>
      <c r="G3075" t="s">
        <v>4535</v>
      </c>
      <c r="H3075" t="s">
        <v>4536</v>
      </c>
      <c r="I3075" t="s">
        <v>64</v>
      </c>
      <c r="J3075" t="s">
        <v>5869</v>
      </c>
      <c r="K3075">
        <v>1</v>
      </c>
      <c r="L3075" t="s">
        <v>69</v>
      </c>
      <c r="M3075">
        <v>193.09</v>
      </c>
      <c r="N3075">
        <v>251369790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14.61</v>
      </c>
      <c r="AV3075">
        <v>19019694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178.48</v>
      </c>
      <c r="BG3075">
        <v>232350096</v>
      </c>
      <c r="BH3075" t="s">
        <v>4314</v>
      </c>
      <c r="BI3075" t="s">
        <v>4348</v>
      </c>
    </row>
    <row r="3076" spans="1:61" x14ac:dyDescent="0.2">
      <c r="A3076" t="s">
        <v>1229</v>
      </c>
      <c r="B3076" t="s">
        <v>1230</v>
      </c>
      <c r="C3076" t="s">
        <v>4369</v>
      </c>
      <c r="D3076" t="s">
        <v>64</v>
      </c>
      <c r="E3076" t="s">
        <v>108</v>
      </c>
      <c r="F3076" t="s">
        <v>66</v>
      </c>
      <c r="G3076" t="s">
        <v>4535</v>
      </c>
      <c r="H3076" t="s">
        <v>4536</v>
      </c>
      <c r="I3076" t="s">
        <v>64</v>
      </c>
      <c r="J3076" t="s">
        <v>5869</v>
      </c>
      <c r="K3076">
        <v>2</v>
      </c>
      <c r="L3076" t="s">
        <v>69</v>
      </c>
      <c r="M3076">
        <v>106.19</v>
      </c>
      <c r="N3076">
        <v>158585215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4.3499999999999996</v>
      </c>
      <c r="AV3076">
        <v>6496336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101.84</v>
      </c>
      <c r="BG3076">
        <v>152088879</v>
      </c>
      <c r="BH3076" t="s">
        <v>4314</v>
      </c>
      <c r="BI3076" t="s">
        <v>4348</v>
      </c>
    </row>
    <row r="3077" spans="1:61" x14ac:dyDescent="0.2">
      <c r="A3077" t="s">
        <v>4653</v>
      </c>
      <c r="B3077" t="s">
        <v>1230</v>
      </c>
      <c r="C3077" t="s">
        <v>4369</v>
      </c>
      <c r="D3077" t="s">
        <v>64</v>
      </c>
      <c r="E3077" t="s">
        <v>108</v>
      </c>
      <c r="F3077" t="s">
        <v>66</v>
      </c>
      <c r="G3077" t="s">
        <v>5201</v>
      </c>
      <c r="H3077" t="s">
        <v>5202</v>
      </c>
      <c r="I3077" t="s">
        <v>64</v>
      </c>
      <c r="J3077" t="s">
        <v>5870</v>
      </c>
      <c r="K3077">
        <v>1</v>
      </c>
      <c r="L3077" t="s">
        <v>69</v>
      </c>
      <c r="M3077">
        <v>12.9</v>
      </c>
      <c r="N3077">
        <v>22515382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10.33</v>
      </c>
      <c r="AV3077">
        <v>18029761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2.57</v>
      </c>
      <c r="BG3077">
        <v>4485621</v>
      </c>
      <c r="BH3077" t="s">
        <v>4314</v>
      </c>
      <c r="BI3077" t="s">
        <v>4390</v>
      </c>
    </row>
    <row r="3078" spans="1:61" x14ac:dyDescent="0.2">
      <c r="A3078" t="s">
        <v>1229</v>
      </c>
      <c r="B3078" t="s">
        <v>1230</v>
      </c>
      <c r="C3078" t="s">
        <v>4369</v>
      </c>
      <c r="D3078" t="s">
        <v>64</v>
      </c>
      <c r="E3078" t="s">
        <v>108</v>
      </c>
      <c r="F3078" t="s">
        <v>66</v>
      </c>
      <c r="G3078" t="s">
        <v>5871</v>
      </c>
      <c r="H3078" t="s">
        <v>5872</v>
      </c>
      <c r="I3078" t="s">
        <v>64</v>
      </c>
      <c r="J3078" t="s">
        <v>5873</v>
      </c>
      <c r="K3078">
        <v>1</v>
      </c>
      <c r="L3078" t="s">
        <v>69</v>
      </c>
      <c r="M3078">
        <v>70.2</v>
      </c>
      <c r="N3078">
        <v>93343003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23.31</v>
      </c>
      <c r="V3078">
        <v>29175695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93.51</v>
      </c>
      <c r="BG3078">
        <v>122518698</v>
      </c>
      <c r="BH3078" t="s">
        <v>4314</v>
      </c>
      <c r="BI3078" t="s">
        <v>4390</v>
      </c>
    </row>
    <row r="3079" spans="1:61" x14ac:dyDescent="0.2">
      <c r="A3079" t="s">
        <v>1229</v>
      </c>
      <c r="B3079" t="s">
        <v>4193</v>
      </c>
      <c r="C3079" t="s">
        <v>4174</v>
      </c>
      <c r="D3079" t="s">
        <v>5576</v>
      </c>
      <c r="E3079" t="s">
        <v>108</v>
      </c>
      <c r="F3079" t="s">
        <v>66</v>
      </c>
      <c r="G3079" t="s">
        <v>5874</v>
      </c>
      <c r="H3079" t="s">
        <v>5875</v>
      </c>
      <c r="I3079" t="s">
        <v>64</v>
      </c>
      <c r="J3079" t="s">
        <v>5873</v>
      </c>
      <c r="K3079">
        <v>1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23.31</v>
      </c>
      <c r="R3079">
        <v>28730889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23.31</v>
      </c>
      <c r="AJ3079">
        <v>28730889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4314</v>
      </c>
      <c r="BI3079" t="s">
        <v>4390</v>
      </c>
    </row>
    <row r="3080" spans="1:61" x14ac:dyDescent="0.2">
      <c r="A3080" t="s">
        <v>1229</v>
      </c>
      <c r="B3080" t="s">
        <v>1230</v>
      </c>
      <c r="C3080" t="s">
        <v>4174</v>
      </c>
      <c r="D3080" t="s">
        <v>5876</v>
      </c>
      <c r="E3080" t="s">
        <v>108</v>
      </c>
      <c r="F3080" t="s">
        <v>66</v>
      </c>
      <c r="G3080" t="s">
        <v>5871</v>
      </c>
      <c r="H3080" t="s">
        <v>5872</v>
      </c>
      <c r="I3080" t="s">
        <v>64</v>
      </c>
      <c r="J3080" t="s">
        <v>5873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23.31</v>
      </c>
      <c r="R3080">
        <v>29175695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23.31</v>
      </c>
      <c r="AN3080">
        <v>29175695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4314</v>
      </c>
      <c r="BI3080" t="s">
        <v>4390</v>
      </c>
    </row>
    <row r="3081" spans="1:61" x14ac:dyDescent="0.2">
      <c r="A3081" t="s">
        <v>1229</v>
      </c>
      <c r="B3081" t="s">
        <v>1230</v>
      </c>
      <c r="C3081" t="s">
        <v>4369</v>
      </c>
      <c r="D3081" t="s">
        <v>64</v>
      </c>
      <c r="E3081" t="s">
        <v>108</v>
      </c>
      <c r="F3081" t="s">
        <v>66</v>
      </c>
      <c r="G3081" t="s">
        <v>5877</v>
      </c>
      <c r="H3081" t="s">
        <v>5878</v>
      </c>
      <c r="I3081" t="s">
        <v>64</v>
      </c>
      <c r="J3081" t="s">
        <v>5879</v>
      </c>
      <c r="K3081">
        <v>1</v>
      </c>
      <c r="L3081" t="s">
        <v>69</v>
      </c>
      <c r="M3081">
        <v>51.89</v>
      </c>
      <c r="N3081">
        <v>72555329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30</v>
      </c>
      <c r="AV3081">
        <v>41947580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21.89</v>
      </c>
      <c r="BG3081">
        <v>30607749</v>
      </c>
      <c r="BH3081" t="s">
        <v>4314</v>
      </c>
      <c r="BI3081" t="s">
        <v>4319</v>
      </c>
    </row>
    <row r="3082" spans="1:61" x14ac:dyDescent="0.2">
      <c r="A3082" t="s">
        <v>1229</v>
      </c>
      <c r="B3082" t="s">
        <v>1230</v>
      </c>
      <c r="C3082" t="s">
        <v>4369</v>
      </c>
      <c r="D3082" t="s">
        <v>64</v>
      </c>
      <c r="E3082" t="s">
        <v>108</v>
      </c>
      <c r="F3082" t="s">
        <v>66</v>
      </c>
      <c r="G3082" t="s">
        <v>4866</v>
      </c>
      <c r="H3082" t="s">
        <v>4867</v>
      </c>
      <c r="I3082" t="s">
        <v>64</v>
      </c>
      <c r="J3082" t="s">
        <v>5880</v>
      </c>
      <c r="K3082">
        <v>1</v>
      </c>
      <c r="L3082" t="s">
        <v>69</v>
      </c>
      <c r="M3082">
        <v>3.6</v>
      </c>
      <c r="N3082">
        <v>6297565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6297565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4314</v>
      </c>
      <c r="BI3082" t="s">
        <v>4330</v>
      </c>
    </row>
    <row r="3083" spans="1:61" x14ac:dyDescent="0.2">
      <c r="A3083" t="s">
        <v>4192</v>
      </c>
      <c r="B3083" t="s">
        <v>4193</v>
      </c>
      <c r="C3083" t="s">
        <v>4174</v>
      </c>
      <c r="D3083" t="s">
        <v>4194</v>
      </c>
      <c r="E3083" t="s">
        <v>108</v>
      </c>
      <c r="F3083" t="s">
        <v>66</v>
      </c>
      <c r="G3083" t="s">
        <v>5881</v>
      </c>
      <c r="H3083" t="s">
        <v>5882</v>
      </c>
      <c r="I3083" t="s">
        <v>64</v>
      </c>
      <c r="J3083" t="s">
        <v>5880</v>
      </c>
      <c r="K3083">
        <v>1</v>
      </c>
      <c r="L3083" t="s">
        <v>69</v>
      </c>
      <c r="M3083">
        <v>10.39</v>
      </c>
      <c r="N3083">
        <v>16334863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10.39</v>
      </c>
      <c r="AJ3083">
        <v>16334863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4314</v>
      </c>
      <c r="BI3083" t="s">
        <v>4330</v>
      </c>
    </row>
    <row r="3084" spans="1:61" x14ac:dyDescent="0.2">
      <c r="A3084" t="s">
        <v>4406</v>
      </c>
      <c r="B3084" t="s">
        <v>1230</v>
      </c>
      <c r="C3084" t="s">
        <v>4369</v>
      </c>
      <c r="D3084" t="s">
        <v>64</v>
      </c>
      <c r="E3084" t="s">
        <v>108</v>
      </c>
      <c r="F3084" t="s">
        <v>66</v>
      </c>
      <c r="G3084" t="s">
        <v>4961</v>
      </c>
      <c r="H3084" t="s">
        <v>4962</v>
      </c>
      <c r="I3084" t="s">
        <v>64</v>
      </c>
      <c r="J3084" t="s">
        <v>5883</v>
      </c>
      <c r="K3084">
        <v>1</v>
      </c>
      <c r="L3084" t="s">
        <v>69</v>
      </c>
      <c r="M3084">
        <v>22.89</v>
      </c>
      <c r="N3084">
        <v>41194710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22.89</v>
      </c>
      <c r="BG3084">
        <v>41194710</v>
      </c>
      <c r="BH3084" t="s">
        <v>4304</v>
      </c>
      <c r="BI3084" t="s">
        <v>4397</v>
      </c>
    </row>
    <row r="3085" spans="1:61" x14ac:dyDescent="0.2">
      <c r="A3085" t="s">
        <v>4365</v>
      </c>
      <c r="B3085" t="s">
        <v>4193</v>
      </c>
      <c r="C3085" t="s">
        <v>4174</v>
      </c>
      <c r="D3085" t="s">
        <v>4175</v>
      </c>
      <c r="E3085" t="s">
        <v>108</v>
      </c>
      <c r="F3085" t="s">
        <v>66</v>
      </c>
      <c r="G3085" t="s">
        <v>5884</v>
      </c>
      <c r="H3085" t="s">
        <v>5885</v>
      </c>
      <c r="I3085" t="s">
        <v>64</v>
      </c>
      <c r="J3085" t="s">
        <v>5883</v>
      </c>
      <c r="K3085">
        <v>1</v>
      </c>
      <c r="L3085" t="s">
        <v>69</v>
      </c>
      <c r="M3085">
        <v>23.41</v>
      </c>
      <c r="N3085">
        <v>29936963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23.41</v>
      </c>
      <c r="AJ3085">
        <v>29936963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4304</v>
      </c>
      <c r="BI3085" t="s">
        <v>4397</v>
      </c>
    </row>
    <row r="3086" spans="1:61" x14ac:dyDescent="0.2">
      <c r="A3086" t="s">
        <v>4192</v>
      </c>
      <c r="B3086" t="s">
        <v>4193</v>
      </c>
      <c r="C3086" t="s">
        <v>4174</v>
      </c>
      <c r="D3086" t="s">
        <v>4194</v>
      </c>
      <c r="E3086" t="s">
        <v>108</v>
      </c>
      <c r="F3086" t="s">
        <v>66</v>
      </c>
      <c r="G3086" t="s">
        <v>5886</v>
      </c>
      <c r="H3086" t="s">
        <v>5887</v>
      </c>
      <c r="I3086" t="s">
        <v>64</v>
      </c>
      <c r="J3086" t="s">
        <v>5888</v>
      </c>
      <c r="K3086">
        <v>1</v>
      </c>
      <c r="L3086" t="s">
        <v>69</v>
      </c>
      <c r="M3086">
        <v>0.83</v>
      </c>
      <c r="N3086">
        <v>1190359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0.63</v>
      </c>
      <c r="AJ3086">
        <v>903526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0.2</v>
      </c>
      <c r="AT3086">
        <v>286833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4304</v>
      </c>
      <c r="BI3086" t="s">
        <v>4397</v>
      </c>
    </row>
    <row r="3087" spans="1:61" x14ac:dyDescent="0.2">
      <c r="A3087" t="s">
        <v>4406</v>
      </c>
      <c r="B3087" t="s">
        <v>1230</v>
      </c>
      <c r="C3087" t="s">
        <v>4369</v>
      </c>
      <c r="D3087" t="s">
        <v>64</v>
      </c>
      <c r="E3087" t="s">
        <v>108</v>
      </c>
      <c r="F3087" t="s">
        <v>66</v>
      </c>
      <c r="G3087" t="s">
        <v>5889</v>
      </c>
      <c r="H3087" t="s">
        <v>5890</v>
      </c>
      <c r="I3087" t="s">
        <v>64</v>
      </c>
      <c r="J3087" t="s">
        <v>5891</v>
      </c>
      <c r="K3087">
        <v>1</v>
      </c>
      <c r="L3087" t="s">
        <v>69</v>
      </c>
      <c r="M3087">
        <v>28.4</v>
      </c>
      <c r="N3087">
        <v>53484894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28.4</v>
      </c>
      <c r="AV3087">
        <v>53484894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4304</v>
      </c>
      <c r="BI3087" t="s">
        <v>4397</v>
      </c>
    </row>
    <row r="3088" spans="1:61" x14ac:dyDescent="0.2">
      <c r="A3088" t="s">
        <v>4172</v>
      </c>
      <c r="B3088" t="s">
        <v>4193</v>
      </c>
      <c r="C3088" t="s">
        <v>4174</v>
      </c>
      <c r="D3088" t="s">
        <v>4175</v>
      </c>
      <c r="E3088" t="s">
        <v>108</v>
      </c>
      <c r="F3088" t="s">
        <v>66</v>
      </c>
      <c r="G3088" t="s">
        <v>5569</v>
      </c>
      <c r="H3088" t="s">
        <v>5570</v>
      </c>
      <c r="I3088" t="s">
        <v>64</v>
      </c>
      <c r="J3088" t="s">
        <v>5892</v>
      </c>
      <c r="K3088">
        <v>1</v>
      </c>
      <c r="L3088" t="s">
        <v>69</v>
      </c>
      <c r="M3088">
        <v>23.02</v>
      </c>
      <c r="N3088">
        <v>28839972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23.02</v>
      </c>
      <c r="BG3088">
        <v>28839972</v>
      </c>
      <c r="BH3088" t="s">
        <v>4304</v>
      </c>
      <c r="BI3088" t="s">
        <v>4397</v>
      </c>
    </row>
    <row r="3089" spans="1:61" x14ac:dyDescent="0.2">
      <c r="A3089" t="s">
        <v>4406</v>
      </c>
      <c r="B3089" t="s">
        <v>1230</v>
      </c>
      <c r="C3089" t="s">
        <v>4369</v>
      </c>
      <c r="D3089" t="s">
        <v>64</v>
      </c>
      <c r="E3089" t="s">
        <v>108</v>
      </c>
      <c r="F3089" t="s">
        <v>66</v>
      </c>
      <c r="G3089" t="s">
        <v>5893</v>
      </c>
      <c r="H3089" t="s">
        <v>5894</v>
      </c>
      <c r="I3089" t="s">
        <v>64</v>
      </c>
      <c r="J3089" t="s">
        <v>5895</v>
      </c>
      <c r="K3089">
        <v>1</v>
      </c>
      <c r="L3089" t="s">
        <v>69</v>
      </c>
      <c r="M3089">
        <v>16.309999999999999</v>
      </c>
      <c r="N3089">
        <v>29573508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16.309999999999999</v>
      </c>
      <c r="BG3089">
        <v>29573508</v>
      </c>
      <c r="BH3089" t="s">
        <v>4304</v>
      </c>
      <c r="BI3089" t="s">
        <v>4397</v>
      </c>
    </row>
    <row r="3090" spans="1:61" x14ac:dyDescent="0.2">
      <c r="A3090" t="s">
        <v>4365</v>
      </c>
      <c r="B3090" t="s">
        <v>4193</v>
      </c>
      <c r="C3090" t="s">
        <v>4174</v>
      </c>
      <c r="D3090" t="s">
        <v>4175</v>
      </c>
      <c r="E3090" t="s">
        <v>108</v>
      </c>
      <c r="F3090" t="s">
        <v>66</v>
      </c>
      <c r="G3090" t="s">
        <v>5896</v>
      </c>
      <c r="H3090" t="s">
        <v>5897</v>
      </c>
      <c r="I3090" t="s">
        <v>64</v>
      </c>
      <c r="J3090" t="s">
        <v>5898</v>
      </c>
      <c r="K3090">
        <v>1</v>
      </c>
      <c r="L3090" t="s">
        <v>69</v>
      </c>
      <c r="M3090">
        <v>42.84</v>
      </c>
      <c r="N3090">
        <v>55078292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42.84</v>
      </c>
      <c r="BG3090">
        <v>55078292</v>
      </c>
      <c r="BH3090" t="s">
        <v>4304</v>
      </c>
      <c r="BI3090" t="s">
        <v>4397</v>
      </c>
    </row>
    <row r="3091" spans="1:61" x14ac:dyDescent="0.2">
      <c r="A3091" t="s">
        <v>4192</v>
      </c>
      <c r="B3091" t="s">
        <v>4398</v>
      </c>
      <c r="C3091" t="s">
        <v>4369</v>
      </c>
      <c r="D3091" t="s">
        <v>64</v>
      </c>
      <c r="E3091" t="s">
        <v>108</v>
      </c>
      <c r="F3091" t="s">
        <v>66</v>
      </c>
      <c r="G3091" t="s">
        <v>4475</v>
      </c>
      <c r="H3091" t="s">
        <v>4476</v>
      </c>
      <c r="I3091" t="s">
        <v>64</v>
      </c>
      <c r="J3091" t="s">
        <v>5899</v>
      </c>
      <c r="K3091">
        <v>1</v>
      </c>
      <c r="L3091" t="s">
        <v>69</v>
      </c>
      <c r="M3091">
        <v>108.04</v>
      </c>
      <c r="N3091">
        <v>144380425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79.52</v>
      </c>
      <c r="AV3091">
        <v>106267414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28.52</v>
      </c>
      <c r="BG3091">
        <v>38113011</v>
      </c>
      <c r="BH3091" t="s">
        <v>4405</v>
      </c>
      <c r="BI3091" t="s">
        <v>4308</v>
      </c>
    </row>
    <row r="3092" spans="1:61" x14ac:dyDescent="0.2">
      <c r="A3092" t="s">
        <v>4209</v>
      </c>
      <c r="B3092" t="s">
        <v>4398</v>
      </c>
      <c r="C3092" t="s">
        <v>4369</v>
      </c>
      <c r="D3092" t="s">
        <v>64</v>
      </c>
      <c r="E3092" t="s">
        <v>108</v>
      </c>
      <c r="F3092" t="s">
        <v>66</v>
      </c>
      <c r="G3092" t="s">
        <v>5900</v>
      </c>
      <c r="H3092" t="s">
        <v>5901</v>
      </c>
      <c r="I3092" t="s">
        <v>64</v>
      </c>
      <c r="J3092" t="s">
        <v>5899</v>
      </c>
      <c r="K3092">
        <v>2</v>
      </c>
      <c r="L3092" t="s">
        <v>69</v>
      </c>
      <c r="M3092">
        <v>42.85</v>
      </c>
      <c r="N3092">
        <v>56514332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32.159999999999997</v>
      </c>
      <c r="AV3092">
        <v>42415423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10.69</v>
      </c>
      <c r="BG3092">
        <v>14098909</v>
      </c>
      <c r="BH3092" t="s">
        <v>4405</v>
      </c>
      <c r="BI3092" t="s">
        <v>4308</v>
      </c>
    </row>
    <row r="3093" spans="1:61" x14ac:dyDescent="0.2">
      <c r="A3093" t="s">
        <v>4209</v>
      </c>
      <c r="B3093" t="s">
        <v>4398</v>
      </c>
      <c r="C3093" t="s">
        <v>4369</v>
      </c>
      <c r="D3093" t="s">
        <v>64</v>
      </c>
      <c r="E3093" t="s">
        <v>108</v>
      </c>
      <c r="F3093" t="s">
        <v>66</v>
      </c>
      <c r="G3093" t="s">
        <v>5377</v>
      </c>
      <c r="H3093" t="s">
        <v>5378</v>
      </c>
      <c r="I3093" t="s">
        <v>64</v>
      </c>
      <c r="J3093" t="s">
        <v>5902</v>
      </c>
      <c r="K3093">
        <v>1</v>
      </c>
      <c r="L3093" t="s">
        <v>69</v>
      </c>
      <c r="M3093">
        <v>42.81</v>
      </c>
      <c r="N3093">
        <v>58323459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42.81</v>
      </c>
      <c r="AV3093">
        <v>58323459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4405</v>
      </c>
      <c r="BI3093" t="s">
        <v>4308</v>
      </c>
    </row>
    <row r="3094" spans="1:61" x14ac:dyDescent="0.2">
      <c r="A3094" t="s">
        <v>4192</v>
      </c>
      <c r="B3094" t="s">
        <v>4398</v>
      </c>
      <c r="C3094" t="s">
        <v>4369</v>
      </c>
      <c r="D3094" t="s">
        <v>64</v>
      </c>
      <c r="E3094" t="s">
        <v>108</v>
      </c>
      <c r="F3094" t="s">
        <v>66</v>
      </c>
      <c r="G3094" t="s">
        <v>5903</v>
      </c>
      <c r="H3094" t="s">
        <v>5904</v>
      </c>
      <c r="I3094" t="s">
        <v>64</v>
      </c>
      <c r="J3094" t="s">
        <v>5905</v>
      </c>
      <c r="K3094">
        <v>2</v>
      </c>
      <c r="L3094" t="s">
        <v>69</v>
      </c>
      <c r="M3094">
        <v>16.850000000000001</v>
      </c>
      <c r="N3094">
        <v>22204705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16.850000000000001</v>
      </c>
      <c r="BG3094">
        <v>22204705</v>
      </c>
      <c r="BH3094" t="s">
        <v>4405</v>
      </c>
      <c r="BI3094" t="s">
        <v>4468</v>
      </c>
    </row>
    <row r="3095" spans="1:61" x14ac:dyDescent="0.2">
      <c r="A3095" t="s">
        <v>4209</v>
      </c>
      <c r="B3095" t="s">
        <v>4398</v>
      </c>
      <c r="C3095" t="s">
        <v>4369</v>
      </c>
      <c r="D3095" t="s">
        <v>64</v>
      </c>
      <c r="E3095" t="s">
        <v>108</v>
      </c>
      <c r="F3095" t="s">
        <v>66</v>
      </c>
      <c r="G3095" t="s">
        <v>5906</v>
      </c>
      <c r="H3095" t="s">
        <v>5907</v>
      </c>
      <c r="I3095" t="s">
        <v>64</v>
      </c>
      <c r="J3095" t="s">
        <v>5905</v>
      </c>
      <c r="K3095">
        <v>3</v>
      </c>
      <c r="L3095" t="s">
        <v>69</v>
      </c>
      <c r="M3095">
        <v>105.67</v>
      </c>
      <c r="N3095">
        <v>143566294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21.24</v>
      </c>
      <c r="AV3095">
        <v>28857274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84.43</v>
      </c>
      <c r="BG3095">
        <v>114709020</v>
      </c>
      <c r="BH3095" t="s">
        <v>4405</v>
      </c>
      <c r="BI3095" t="s">
        <v>4468</v>
      </c>
    </row>
    <row r="3096" spans="1:61" x14ac:dyDescent="0.2">
      <c r="A3096" t="s">
        <v>4197</v>
      </c>
      <c r="B3096" t="s">
        <v>4398</v>
      </c>
      <c r="C3096" t="s">
        <v>4369</v>
      </c>
      <c r="D3096" t="s">
        <v>64</v>
      </c>
      <c r="E3096" t="s">
        <v>108</v>
      </c>
      <c r="F3096" t="s">
        <v>66</v>
      </c>
      <c r="G3096" t="s">
        <v>5908</v>
      </c>
      <c r="H3096" t="s">
        <v>5909</v>
      </c>
      <c r="I3096" t="s">
        <v>64</v>
      </c>
      <c r="J3096" t="s">
        <v>5910</v>
      </c>
      <c r="K3096">
        <v>2</v>
      </c>
      <c r="L3096" t="s">
        <v>69</v>
      </c>
      <c r="M3096">
        <v>32.72</v>
      </c>
      <c r="N3096">
        <v>41051928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32.72</v>
      </c>
      <c r="AV3096">
        <v>41051928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4405</v>
      </c>
      <c r="BI3096" t="s">
        <v>4468</v>
      </c>
    </row>
    <row r="3097" spans="1:61" x14ac:dyDescent="0.2">
      <c r="A3097" t="s">
        <v>4197</v>
      </c>
      <c r="B3097" t="s">
        <v>4398</v>
      </c>
      <c r="C3097" t="s">
        <v>4369</v>
      </c>
      <c r="D3097" t="s">
        <v>64</v>
      </c>
      <c r="E3097" t="s">
        <v>108</v>
      </c>
      <c r="F3097" t="s">
        <v>66</v>
      </c>
      <c r="G3097" t="s">
        <v>5911</v>
      </c>
      <c r="H3097" t="s">
        <v>5912</v>
      </c>
      <c r="I3097" t="s">
        <v>64</v>
      </c>
      <c r="J3097" t="s">
        <v>5910</v>
      </c>
      <c r="K3097">
        <v>3</v>
      </c>
      <c r="L3097" t="s">
        <v>69</v>
      </c>
      <c r="M3097">
        <v>43.63</v>
      </c>
      <c r="N3097">
        <v>53666670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43.63</v>
      </c>
      <c r="AV3097">
        <v>53666670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4405</v>
      </c>
      <c r="BI3097" t="s">
        <v>4468</v>
      </c>
    </row>
    <row r="3098" spans="1:61" x14ac:dyDescent="0.2">
      <c r="A3098" t="s">
        <v>1229</v>
      </c>
      <c r="B3098" t="s">
        <v>1230</v>
      </c>
      <c r="C3098" t="s">
        <v>4369</v>
      </c>
      <c r="D3098" t="s">
        <v>64</v>
      </c>
      <c r="E3098" t="s">
        <v>108</v>
      </c>
      <c r="F3098" t="s">
        <v>66</v>
      </c>
      <c r="G3098" t="s">
        <v>5913</v>
      </c>
      <c r="H3098" t="s">
        <v>5914</v>
      </c>
      <c r="I3098" t="s">
        <v>64</v>
      </c>
      <c r="J3098" t="s">
        <v>5915</v>
      </c>
      <c r="K3098">
        <v>1</v>
      </c>
      <c r="L3098" t="s">
        <v>69</v>
      </c>
      <c r="M3098">
        <v>43.87</v>
      </c>
      <c r="N3098">
        <v>54954030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43.87</v>
      </c>
      <c r="AV3098">
        <v>54954030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4314</v>
      </c>
      <c r="BI3098" t="s">
        <v>4319</v>
      </c>
    </row>
    <row r="3099" spans="1:61" x14ac:dyDescent="0.2">
      <c r="A3099" t="s">
        <v>4209</v>
      </c>
      <c r="B3099" t="s">
        <v>4193</v>
      </c>
      <c r="C3099" t="s">
        <v>4174</v>
      </c>
      <c r="D3099" t="s">
        <v>4194</v>
      </c>
      <c r="E3099" t="s">
        <v>108</v>
      </c>
      <c r="F3099" t="s">
        <v>66</v>
      </c>
      <c r="G3099" t="s">
        <v>5916</v>
      </c>
      <c r="H3099" t="s">
        <v>5917</v>
      </c>
      <c r="I3099" t="s">
        <v>64</v>
      </c>
      <c r="J3099" t="s">
        <v>5915</v>
      </c>
      <c r="K3099">
        <v>1</v>
      </c>
      <c r="L3099" t="s">
        <v>69</v>
      </c>
      <c r="M3099">
        <v>22.45</v>
      </c>
      <c r="N3099">
        <v>25960989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22.45</v>
      </c>
      <c r="AJ3099">
        <v>25960989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4314</v>
      </c>
      <c r="BI3099" t="s">
        <v>4319</v>
      </c>
    </row>
    <row r="3100" spans="1:61" x14ac:dyDescent="0.2">
      <c r="A3100" t="s">
        <v>4406</v>
      </c>
      <c r="B3100" t="s">
        <v>1230</v>
      </c>
      <c r="C3100" t="s">
        <v>4369</v>
      </c>
      <c r="D3100" t="s">
        <v>64</v>
      </c>
      <c r="E3100" t="s">
        <v>108</v>
      </c>
      <c r="F3100" t="s">
        <v>66</v>
      </c>
      <c r="G3100" t="s">
        <v>5344</v>
      </c>
      <c r="H3100" t="s">
        <v>5345</v>
      </c>
      <c r="I3100" t="s">
        <v>64</v>
      </c>
      <c r="J3100" t="s">
        <v>5918</v>
      </c>
      <c r="K3100">
        <v>1</v>
      </c>
      <c r="L3100" t="s">
        <v>69</v>
      </c>
      <c r="M3100">
        <v>32.409999999999997</v>
      </c>
      <c r="N3100">
        <v>52893499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32.409999999999997</v>
      </c>
      <c r="BG3100">
        <v>52893499</v>
      </c>
      <c r="BH3100" t="s">
        <v>4304</v>
      </c>
      <c r="BI3100" t="s">
        <v>4397</v>
      </c>
    </row>
    <row r="3101" spans="1:61" x14ac:dyDescent="0.2">
      <c r="A3101" t="s">
        <v>4406</v>
      </c>
      <c r="B3101" t="s">
        <v>1230</v>
      </c>
      <c r="C3101" t="s">
        <v>4369</v>
      </c>
      <c r="D3101" t="s">
        <v>64</v>
      </c>
      <c r="E3101" t="s">
        <v>108</v>
      </c>
      <c r="F3101" t="s">
        <v>66</v>
      </c>
      <c r="G3101" t="s">
        <v>4827</v>
      </c>
      <c r="H3101" t="s">
        <v>4828</v>
      </c>
      <c r="I3101" t="s">
        <v>64</v>
      </c>
      <c r="J3101" t="s">
        <v>5919</v>
      </c>
      <c r="K3101">
        <v>1</v>
      </c>
      <c r="L3101" t="s">
        <v>69</v>
      </c>
      <c r="M3101">
        <v>11.54</v>
      </c>
      <c r="N3101">
        <v>20154739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11.54</v>
      </c>
      <c r="AV3101">
        <v>20154739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4304</v>
      </c>
      <c r="BI3101" t="s">
        <v>4397</v>
      </c>
    </row>
    <row r="3102" spans="1:61" x14ac:dyDescent="0.2">
      <c r="A3102" t="s">
        <v>4406</v>
      </c>
      <c r="B3102" t="s">
        <v>1230</v>
      </c>
      <c r="C3102" t="s">
        <v>4369</v>
      </c>
      <c r="D3102" t="s">
        <v>64</v>
      </c>
      <c r="E3102" t="s">
        <v>108</v>
      </c>
      <c r="F3102" t="s">
        <v>66</v>
      </c>
      <c r="G3102" t="s">
        <v>4961</v>
      </c>
      <c r="H3102" t="s">
        <v>4962</v>
      </c>
      <c r="I3102" t="s">
        <v>64</v>
      </c>
      <c r="J3102" t="s">
        <v>5920</v>
      </c>
      <c r="K3102">
        <v>1</v>
      </c>
      <c r="L3102" t="s">
        <v>69</v>
      </c>
      <c r="M3102">
        <v>23.04</v>
      </c>
      <c r="N3102">
        <v>38803901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23.04</v>
      </c>
      <c r="BG3102">
        <v>38803901</v>
      </c>
      <c r="BH3102" t="s">
        <v>4304</v>
      </c>
      <c r="BI3102" t="s">
        <v>4397</v>
      </c>
    </row>
    <row r="3103" spans="1:61" x14ac:dyDescent="0.2">
      <c r="A3103" t="s">
        <v>1229</v>
      </c>
      <c r="B3103" t="s">
        <v>1230</v>
      </c>
      <c r="C3103" t="s">
        <v>4369</v>
      </c>
      <c r="D3103" t="s">
        <v>64</v>
      </c>
      <c r="E3103" t="s">
        <v>108</v>
      </c>
      <c r="F3103" t="s">
        <v>66</v>
      </c>
      <c r="G3103" t="s">
        <v>4544</v>
      </c>
      <c r="H3103" t="s">
        <v>4545</v>
      </c>
      <c r="I3103" t="s">
        <v>64</v>
      </c>
      <c r="J3103" t="s">
        <v>5921</v>
      </c>
      <c r="K3103">
        <v>1</v>
      </c>
      <c r="L3103" t="s">
        <v>69</v>
      </c>
      <c r="M3103">
        <v>21.3</v>
      </c>
      <c r="N3103">
        <v>27527303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7.1</v>
      </c>
      <c r="AV3103">
        <v>9175768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14.2</v>
      </c>
      <c r="BG3103">
        <v>18351535</v>
      </c>
      <c r="BH3103" t="s">
        <v>4314</v>
      </c>
      <c r="BI3103" t="s">
        <v>4330</v>
      </c>
    </row>
    <row r="3104" spans="1:61" x14ac:dyDescent="0.2">
      <c r="A3104" t="s">
        <v>4172</v>
      </c>
      <c r="B3104" t="s">
        <v>4193</v>
      </c>
      <c r="C3104" t="s">
        <v>4174</v>
      </c>
      <c r="D3104" t="s">
        <v>4175</v>
      </c>
      <c r="E3104" t="s">
        <v>108</v>
      </c>
      <c r="F3104" t="s">
        <v>66</v>
      </c>
      <c r="G3104" t="s">
        <v>4669</v>
      </c>
      <c r="H3104" t="s">
        <v>4670</v>
      </c>
      <c r="I3104" t="s">
        <v>64</v>
      </c>
      <c r="J3104" t="s">
        <v>5921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21.45</v>
      </c>
      <c r="R3104">
        <v>26754021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21.45</v>
      </c>
      <c r="AJ3104">
        <v>26754021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4314</v>
      </c>
      <c r="BI3104" t="s">
        <v>4330</v>
      </c>
    </row>
    <row r="3105" spans="1:61" x14ac:dyDescent="0.2">
      <c r="A3105" t="s">
        <v>4192</v>
      </c>
      <c r="B3105" t="s">
        <v>4193</v>
      </c>
      <c r="C3105" t="s">
        <v>4174</v>
      </c>
      <c r="D3105" t="s">
        <v>4194</v>
      </c>
      <c r="E3105" t="s">
        <v>108</v>
      </c>
      <c r="F3105" t="s">
        <v>66</v>
      </c>
      <c r="G3105" t="s">
        <v>5151</v>
      </c>
      <c r="H3105" t="s">
        <v>5152</v>
      </c>
      <c r="I3105" t="s">
        <v>64</v>
      </c>
      <c r="J3105" t="s">
        <v>5921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21.34</v>
      </c>
      <c r="R3105">
        <v>30969313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21.34</v>
      </c>
      <c r="AJ3105">
        <v>30969313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4314</v>
      </c>
      <c r="BI3105" t="s">
        <v>4330</v>
      </c>
    </row>
    <row r="3106" spans="1:61" x14ac:dyDescent="0.2">
      <c r="A3106" t="s">
        <v>4386</v>
      </c>
      <c r="B3106" t="s">
        <v>1230</v>
      </c>
      <c r="C3106" t="s">
        <v>4369</v>
      </c>
      <c r="D3106" t="s">
        <v>64</v>
      </c>
      <c r="E3106" t="s">
        <v>108</v>
      </c>
      <c r="F3106" t="s">
        <v>66</v>
      </c>
      <c r="G3106" t="s">
        <v>4526</v>
      </c>
      <c r="H3106" t="s">
        <v>4527</v>
      </c>
      <c r="I3106" t="s">
        <v>64</v>
      </c>
      <c r="J3106" t="s">
        <v>5922</v>
      </c>
      <c r="K3106">
        <v>1</v>
      </c>
      <c r="L3106" t="s">
        <v>69</v>
      </c>
      <c r="M3106">
        <v>12.73</v>
      </c>
      <c r="N3106">
        <v>25077956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12.73</v>
      </c>
      <c r="BG3106">
        <v>25077956</v>
      </c>
      <c r="BH3106" t="s">
        <v>4314</v>
      </c>
      <c r="BI3106" t="s">
        <v>4390</v>
      </c>
    </row>
    <row r="3107" spans="1:61" x14ac:dyDescent="0.2">
      <c r="A3107" t="s">
        <v>4386</v>
      </c>
      <c r="B3107" t="s">
        <v>1230</v>
      </c>
      <c r="C3107" t="s">
        <v>4369</v>
      </c>
      <c r="D3107" t="s">
        <v>64</v>
      </c>
      <c r="E3107" t="s">
        <v>108</v>
      </c>
      <c r="F3107" t="s">
        <v>66</v>
      </c>
      <c r="G3107" t="s">
        <v>4682</v>
      </c>
      <c r="H3107" t="s">
        <v>4683</v>
      </c>
      <c r="I3107" t="s">
        <v>64</v>
      </c>
      <c r="J3107" t="s">
        <v>5922</v>
      </c>
      <c r="K3107">
        <v>2</v>
      </c>
      <c r="L3107" t="s">
        <v>69</v>
      </c>
      <c r="M3107">
        <v>10.37</v>
      </c>
      <c r="N3107">
        <v>18678267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10.37</v>
      </c>
      <c r="BG3107">
        <v>18678267</v>
      </c>
      <c r="BH3107" t="s">
        <v>4314</v>
      </c>
      <c r="BI3107" t="s">
        <v>4390</v>
      </c>
    </row>
    <row r="3108" spans="1:61" x14ac:dyDescent="0.2">
      <c r="A3108" t="s">
        <v>1229</v>
      </c>
      <c r="B3108" t="s">
        <v>1230</v>
      </c>
      <c r="C3108" t="s">
        <v>4369</v>
      </c>
      <c r="D3108" t="s">
        <v>64</v>
      </c>
      <c r="E3108" t="s">
        <v>108</v>
      </c>
      <c r="F3108" t="s">
        <v>66</v>
      </c>
      <c r="G3108" t="s">
        <v>4603</v>
      </c>
      <c r="H3108" t="s">
        <v>4604</v>
      </c>
      <c r="I3108" t="s">
        <v>64</v>
      </c>
      <c r="J3108" t="s">
        <v>5923</v>
      </c>
      <c r="K3108">
        <v>1</v>
      </c>
      <c r="L3108" t="s">
        <v>69</v>
      </c>
      <c r="M3108">
        <v>10.57</v>
      </c>
      <c r="N3108">
        <v>18109108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10.57</v>
      </c>
      <c r="BG3108">
        <v>18109108</v>
      </c>
      <c r="BH3108" t="s">
        <v>4314</v>
      </c>
      <c r="BI3108" t="s">
        <v>4319</v>
      </c>
    </row>
    <row r="3109" spans="1:61" x14ac:dyDescent="0.2">
      <c r="A3109" t="s">
        <v>1229</v>
      </c>
      <c r="B3109" t="s">
        <v>1230</v>
      </c>
      <c r="C3109" t="s">
        <v>4369</v>
      </c>
      <c r="D3109" t="s">
        <v>64</v>
      </c>
      <c r="E3109" t="s">
        <v>108</v>
      </c>
      <c r="F3109" t="s">
        <v>66</v>
      </c>
      <c r="G3109" t="s">
        <v>4603</v>
      </c>
      <c r="H3109" t="s">
        <v>4604</v>
      </c>
      <c r="I3109" t="s">
        <v>64</v>
      </c>
      <c r="J3109" t="s">
        <v>5923</v>
      </c>
      <c r="K3109">
        <v>2</v>
      </c>
      <c r="L3109" t="s">
        <v>69</v>
      </c>
      <c r="M3109">
        <v>6.99</v>
      </c>
      <c r="N3109">
        <v>11942098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3.5</v>
      </c>
      <c r="AV3109">
        <v>5979592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3.49</v>
      </c>
      <c r="BG3109">
        <v>5962506</v>
      </c>
      <c r="BH3109" t="s">
        <v>4314</v>
      </c>
      <c r="BI3109" t="s">
        <v>4319</v>
      </c>
    </row>
    <row r="3110" spans="1:61" x14ac:dyDescent="0.2">
      <c r="A3110" t="s">
        <v>4192</v>
      </c>
      <c r="B3110" t="s">
        <v>4193</v>
      </c>
      <c r="C3110" t="s">
        <v>4174</v>
      </c>
      <c r="D3110" t="s">
        <v>4194</v>
      </c>
      <c r="E3110" t="s">
        <v>108</v>
      </c>
      <c r="F3110" t="s">
        <v>66</v>
      </c>
      <c r="G3110" t="s">
        <v>5803</v>
      </c>
      <c r="H3110" t="s">
        <v>5804</v>
      </c>
      <c r="I3110" t="s">
        <v>64</v>
      </c>
      <c r="J3110" t="s">
        <v>5923</v>
      </c>
      <c r="K3110">
        <v>1</v>
      </c>
      <c r="L3110" t="s">
        <v>69</v>
      </c>
      <c r="M3110">
        <v>20.72</v>
      </c>
      <c r="N3110">
        <v>30154064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20.72</v>
      </c>
      <c r="BG3110">
        <v>30154064</v>
      </c>
      <c r="BH3110" t="s">
        <v>4314</v>
      </c>
      <c r="BI3110" t="s">
        <v>4319</v>
      </c>
    </row>
    <row r="3111" spans="1:61" x14ac:dyDescent="0.2">
      <c r="A3111" t="s">
        <v>4197</v>
      </c>
      <c r="B3111" t="s">
        <v>4398</v>
      </c>
      <c r="C3111" t="s">
        <v>4369</v>
      </c>
      <c r="D3111" t="s">
        <v>64</v>
      </c>
      <c r="E3111" t="s">
        <v>108</v>
      </c>
      <c r="F3111" t="s">
        <v>66</v>
      </c>
      <c r="G3111" t="s">
        <v>5924</v>
      </c>
      <c r="H3111" t="s">
        <v>5925</v>
      </c>
      <c r="I3111" t="s">
        <v>64</v>
      </c>
      <c r="J3111" t="s">
        <v>5926</v>
      </c>
      <c r="K3111">
        <v>1</v>
      </c>
      <c r="L3111" t="s">
        <v>69</v>
      </c>
      <c r="M3111">
        <v>45.63</v>
      </c>
      <c r="N3111">
        <v>58146425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45.63</v>
      </c>
      <c r="AV3111">
        <v>58146425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4304</v>
      </c>
      <c r="BI3111" t="s">
        <v>4305</v>
      </c>
    </row>
    <row r="3112" spans="1:61" x14ac:dyDescent="0.2">
      <c r="A3112" t="s">
        <v>1229</v>
      </c>
      <c r="B3112" t="s">
        <v>1230</v>
      </c>
      <c r="C3112" t="s">
        <v>4369</v>
      </c>
      <c r="D3112" t="s">
        <v>64</v>
      </c>
      <c r="E3112" t="s">
        <v>108</v>
      </c>
      <c r="F3112" t="s">
        <v>66</v>
      </c>
      <c r="G3112" t="s">
        <v>5251</v>
      </c>
      <c r="H3112" t="s">
        <v>5252</v>
      </c>
      <c r="I3112" t="s">
        <v>64</v>
      </c>
      <c r="J3112" t="s">
        <v>5927</v>
      </c>
      <c r="K3112">
        <v>1</v>
      </c>
      <c r="L3112" t="s">
        <v>69</v>
      </c>
      <c r="M3112">
        <v>21.8</v>
      </c>
      <c r="N3112">
        <v>31218233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10.94</v>
      </c>
      <c r="AV3112">
        <v>15666399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10.86</v>
      </c>
      <c r="BG3112">
        <v>15551834</v>
      </c>
      <c r="BH3112" t="s">
        <v>4314</v>
      </c>
      <c r="BI3112" t="s">
        <v>4330</v>
      </c>
    </row>
    <row r="3113" spans="1:61" x14ac:dyDescent="0.2">
      <c r="A3113" t="s">
        <v>4192</v>
      </c>
      <c r="B3113" t="s">
        <v>4193</v>
      </c>
      <c r="C3113" t="s">
        <v>4174</v>
      </c>
      <c r="D3113" t="s">
        <v>4194</v>
      </c>
      <c r="E3113" t="s">
        <v>108</v>
      </c>
      <c r="F3113" t="s">
        <v>66</v>
      </c>
      <c r="G3113" t="s">
        <v>5928</v>
      </c>
      <c r="H3113" t="s">
        <v>5929</v>
      </c>
      <c r="I3113" t="s">
        <v>64</v>
      </c>
      <c r="J3113" t="s">
        <v>5927</v>
      </c>
      <c r="K3113">
        <v>1</v>
      </c>
      <c r="L3113" t="s">
        <v>69</v>
      </c>
      <c r="M3113">
        <v>94.62</v>
      </c>
      <c r="N3113">
        <v>121660034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45.55</v>
      </c>
      <c r="AJ3113">
        <v>58567054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49.07</v>
      </c>
      <c r="BG3113">
        <v>63092980</v>
      </c>
      <c r="BH3113" t="s">
        <v>4314</v>
      </c>
      <c r="BI3113" t="s">
        <v>4330</v>
      </c>
    </row>
    <row r="3114" spans="1:61" x14ac:dyDescent="0.2">
      <c r="A3114" t="s">
        <v>4406</v>
      </c>
      <c r="B3114" t="s">
        <v>1230</v>
      </c>
      <c r="C3114" t="s">
        <v>4369</v>
      </c>
      <c r="D3114" t="s">
        <v>64</v>
      </c>
      <c r="E3114" t="s">
        <v>108</v>
      </c>
      <c r="F3114" t="s">
        <v>66</v>
      </c>
      <c r="G3114" t="s">
        <v>5930</v>
      </c>
      <c r="H3114" t="s">
        <v>5931</v>
      </c>
      <c r="I3114" t="s">
        <v>64</v>
      </c>
      <c r="J3114" t="s">
        <v>5932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21.74</v>
      </c>
      <c r="V3114">
        <v>28711733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21.74</v>
      </c>
      <c r="AV3114">
        <v>28711733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4314</v>
      </c>
      <c r="BI3114" t="s">
        <v>5239</v>
      </c>
    </row>
    <row r="3115" spans="1:61" x14ac:dyDescent="0.2">
      <c r="A3115" t="s">
        <v>4197</v>
      </c>
      <c r="B3115" t="s">
        <v>4193</v>
      </c>
      <c r="C3115" t="s">
        <v>4174</v>
      </c>
      <c r="D3115" t="s">
        <v>4194</v>
      </c>
      <c r="E3115" t="s">
        <v>108</v>
      </c>
      <c r="F3115" t="s">
        <v>66</v>
      </c>
      <c r="G3115" t="s">
        <v>5933</v>
      </c>
      <c r="H3115" t="s">
        <v>5934</v>
      </c>
      <c r="I3115" t="s">
        <v>64</v>
      </c>
      <c r="J3115" t="s">
        <v>5932</v>
      </c>
      <c r="K3115">
        <v>1</v>
      </c>
      <c r="L3115" t="s">
        <v>69</v>
      </c>
      <c r="M3115">
        <v>21.88</v>
      </c>
      <c r="N3115">
        <v>25354417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21.88</v>
      </c>
      <c r="AJ3115">
        <v>25354417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4314</v>
      </c>
      <c r="BI3115" t="s">
        <v>5239</v>
      </c>
    </row>
    <row r="3116" spans="1:61" x14ac:dyDescent="0.2">
      <c r="A3116" t="s">
        <v>4406</v>
      </c>
      <c r="B3116" t="s">
        <v>4193</v>
      </c>
      <c r="C3116" t="s">
        <v>4174</v>
      </c>
      <c r="D3116" t="s">
        <v>5576</v>
      </c>
      <c r="E3116" t="s">
        <v>108</v>
      </c>
      <c r="F3116" t="s">
        <v>66</v>
      </c>
      <c r="G3116" t="s">
        <v>5935</v>
      </c>
      <c r="H3116" t="s">
        <v>5936</v>
      </c>
      <c r="I3116" t="s">
        <v>64</v>
      </c>
      <c r="J3116" t="s">
        <v>5932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21.96</v>
      </c>
      <c r="R3116">
        <v>28204096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21.96</v>
      </c>
      <c r="AJ3116">
        <v>28204096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4314</v>
      </c>
      <c r="BI3116" t="s">
        <v>5239</v>
      </c>
    </row>
    <row r="3117" spans="1:61" x14ac:dyDescent="0.2">
      <c r="A3117" t="s">
        <v>4406</v>
      </c>
      <c r="B3117" t="s">
        <v>4193</v>
      </c>
      <c r="C3117" t="s">
        <v>4174</v>
      </c>
      <c r="D3117" t="s">
        <v>4374</v>
      </c>
      <c r="E3117" t="s">
        <v>108</v>
      </c>
      <c r="F3117" t="s">
        <v>66</v>
      </c>
      <c r="G3117" t="s">
        <v>5937</v>
      </c>
      <c r="H3117" t="s">
        <v>5938</v>
      </c>
      <c r="I3117" t="s">
        <v>64</v>
      </c>
      <c r="J3117" t="s">
        <v>5932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21.74</v>
      </c>
      <c r="R3117">
        <v>28656135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21.74</v>
      </c>
      <c r="AJ3117">
        <v>28656135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4314</v>
      </c>
      <c r="BI3117" t="s">
        <v>5239</v>
      </c>
    </row>
    <row r="3118" spans="1:61" x14ac:dyDescent="0.2">
      <c r="A3118" t="s">
        <v>4406</v>
      </c>
      <c r="B3118" t="s">
        <v>1230</v>
      </c>
      <c r="C3118" t="s">
        <v>4174</v>
      </c>
      <c r="D3118" t="s">
        <v>5858</v>
      </c>
      <c r="E3118" t="s">
        <v>108</v>
      </c>
      <c r="F3118" t="s">
        <v>66</v>
      </c>
      <c r="G3118" t="s">
        <v>5930</v>
      </c>
      <c r="H3118" t="s">
        <v>5931</v>
      </c>
      <c r="I3118" t="s">
        <v>64</v>
      </c>
      <c r="J3118" t="s">
        <v>5932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21.74</v>
      </c>
      <c r="R3118">
        <v>28711733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21.74</v>
      </c>
      <c r="AN3118">
        <v>28711733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4314</v>
      </c>
      <c r="BI3118" t="s">
        <v>5239</v>
      </c>
    </row>
    <row r="3119" spans="1:61" x14ac:dyDescent="0.2">
      <c r="A3119" t="s">
        <v>4309</v>
      </c>
      <c r="B3119" t="s">
        <v>1230</v>
      </c>
      <c r="C3119" t="s">
        <v>4369</v>
      </c>
      <c r="D3119" t="s">
        <v>64</v>
      </c>
      <c r="E3119" t="s">
        <v>108</v>
      </c>
      <c r="F3119" t="s">
        <v>66</v>
      </c>
      <c r="G3119" t="s">
        <v>5098</v>
      </c>
      <c r="H3119" t="s">
        <v>5099</v>
      </c>
      <c r="I3119" t="s">
        <v>64</v>
      </c>
      <c r="J3119" t="s">
        <v>5939</v>
      </c>
      <c r="K3119">
        <v>10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2.0499999999999998</v>
      </c>
      <c r="V3119">
        <v>16106049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2.0499999999999998</v>
      </c>
      <c r="AV3119">
        <v>16106049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4405</v>
      </c>
      <c r="BI3119" t="s">
        <v>4315</v>
      </c>
    </row>
    <row r="3120" spans="1:61" x14ac:dyDescent="0.2">
      <c r="A3120" t="s">
        <v>4309</v>
      </c>
      <c r="B3120" t="s">
        <v>1230</v>
      </c>
      <c r="C3120" t="s">
        <v>4369</v>
      </c>
      <c r="D3120" t="s">
        <v>64</v>
      </c>
      <c r="E3120" t="s">
        <v>108</v>
      </c>
      <c r="F3120" t="s">
        <v>66</v>
      </c>
      <c r="G3120" t="s">
        <v>5098</v>
      </c>
      <c r="H3120" t="s">
        <v>5099</v>
      </c>
      <c r="I3120" t="s">
        <v>64</v>
      </c>
      <c r="J3120" t="s">
        <v>5939</v>
      </c>
      <c r="K3120">
        <v>7</v>
      </c>
      <c r="L3120" t="s">
        <v>69</v>
      </c>
      <c r="M3120">
        <v>2.0499999999999998</v>
      </c>
      <c r="N3120">
        <v>12380033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2.0499999999999998</v>
      </c>
      <c r="BG3120">
        <v>12380033</v>
      </c>
      <c r="BH3120" t="s">
        <v>4405</v>
      </c>
      <c r="BI3120" t="s">
        <v>4315</v>
      </c>
    </row>
    <row r="3121" spans="1:61" x14ac:dyDescent="0.2">
      <c r="A3121" t="s">
        <v>4309</v>
      </c>
      <c r="B3121" t="s">
        <v>1230</v>
      </c>
      <c r="C3121" t="s">
        <v>4369</v>
      </c>
      <c r="D3121" t="s">
        <v>64</v>
      </c>
      <c r="E3121" t="s">
        <v>108</v>
      </c>
      <c r="F3121" t="s">
        <v>66</v>
      </c>
      <c r="G3121" t="s">
        <v>4749</v>
      </c>
      <c r="H3121" t="s">
        <v>4750</v>
      </c>
      <c r="I3121" t="s">
        <v>64</v>
      </c>
      <c r="J3121" t="s">
        <v>5939</v>
      </c>
      <c r="K3121">
        <v>9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2.33</v>
      </c>
      <c r="V3121">
        <v>17979052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2.33</v>
      </c>
      <c r="AV3121">
        <v>17979052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4405</v>
      </c>
      <c r="BI3121" t="s">
        <v>4315</v>
      </c>
    </row>
    <row r="3122" spans="1:61" x14ac:dyDescent="0.2">
      <c r="A3122" t="s">
        <v>4309</v>
      </c>
      <c r="B3122" t="s">
        <v>1230</v>
      </c>
      <c r="C3122" t="s">
        <v>4369</v>
      </c>
      <c r="D3122" t="s">
        <v>64</v>
      </c>
      <c r="E3122" t="s">
        <v>108</v>
      </c>
      <c r="F3122" t="s">
        <v>66</v>
      </c>
      <c r="G3122" t="s">
        <v>4927</v>
      </c>
      <c r="H3122" t="s">
        <v>4928</v>
      </c>
      <c r="I3122" t="s">
        <v>64</v>
      </c>
      <c r="J3122" t="s">
        <v>5939</v>
      </c>
      <c r="K3122">
        <v>1</v>
      </c>
      <c r="L3122" t="s">
        <v>69</v>
      </c>
      <c r="M3122">
        <v>2.0699999999999998</v>
      </c>
      <c r="N3122">
        <v>16468334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2.0699999999999998</v>
      </c>
      <c r="AV3122">
        <v>16468334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4405</v>
      </c>
      <c r="BI3122" t="s">
        <v>4315</v>
      </c>
    </row>
    <row r="3123" spans="1:61" x14ac:dyDescent="0.2">
      <c r="A3123" t="s">
        <v>4309</v>
      </c>
      <c r="B3123" t="s">
        <v>1230</v>
      </c>
      <c r="C3123" t="s">
        <v>4369</v>
      </c>
      <c r="D3123" t="s">
        <v>64</v>
      </c>
      <c r="E3123" t="s">
        <v>108</v>
      </c>
      <c r="F3123" t="s">
        <v>66</v>
      </c>
      <c r="G3123" t="s">
        <v>4927</v>
      </c>
      <c r="H3123" t="s">
        <v>4928</v>
      </c>
      <c r="I3123" t="s">
        <v>64</v>
      </c>
      <c r="J3123" t="s">
        <v>5939</v>
      </c>
      <c r="K3123">
        <v>3</v>
      </c>
      <c r="L3123" t="s">
        <v>69</v>
      </c>
      <c r="M3123">
        <v>2.0099999999999998</v>
      </c>
      <c r="N3123">
        <v>12657020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2.0099999999999998</v>
      </c>
      <c r="AV3123">
        <v>12657020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4405</v>
      </c>
      <c r="BI3123" t="s">
        <v>4315</v>
      </c>
    </row>
    <row r="3124" spans="1:61" x14ac:dyDescent="0.2">
      <c r="A3124" t="s">
        <v>4309</v>
      </c>
      <c r="B3124" t="s">
        <v>1230</v>
      </c>
      <c r="C3124" t="s">
        <v>4369</v>
      </c>
      <c r="D3124" t="s">
        <v>64</v>
      </c>
      <c r="E3124" t="s">
        <v>108</v>
      </c>
      <c r="F3124" t="s">
        <v>66</v>
      </c>
      <c r="G3124" t="s">
        <v>4927</v>
      </c>
      <c r="H3124" t="s">
        <v>4928</v>
      </c>
      <c r="I3124" t="s">
        <v>64</v>
      </c>
      <c r="J3124" t="s">
        <v>5939</v>
      </c>
      <c r="K3124">
        <v>8</v>
      </c>
      <c r="L3124" t="s">
        <v>69</v>
      </c>
      <c r="M3124">
        <v>1.98</v>
      </c>
      <c r="N3124">
        <v>13252287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1.98</v>
      </c>
      <c r="BG3124">
        <v>13252287</v>
      </c>
      <c r="BH3124" t="s">
        <v>4405</v>
      </c>
      <c r="BI3124" t="s">
        <v>4315</v>
      </c>
    </row>
    <row r="3125" spans="1:61" x14ac:dyDescent="0.2">
      <c r="A3125" t="s">
        <v>4309</v>
      </c>
      <c r="B3125" t="s">
        <v>4193</v>
      </c>
      <c r="C3125" t="s">
        <v>4174</v>
      </c>
      <c r="D3125" t="s">
        <v>4310</v>
      </c>
      <c r="E3125" t="s">
        <v>108</v>
      </c>
      <c r="F3125" t="s">
        <v>66</v>
      </c>
      <c r="G3125" t="s">
        <v>5940</v>
      </c>
      <c r="H3125" t="s">
        <v>5941</v>
      </c>
      <c r="I3125" t="s">
        <v>64</v>
      </c>
      <c r="J3125" t="s">
        <v>5939</v>
      </c>
      <c r="K3125">
        <v>10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2.0499999999999998</v>
      </c>
      <c r="R3125">
        <v>15979895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2.0499999999999998</v>
      </c>
      <c r="AJ3125">
        <v>15979895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4405</v>
      </c>
      <c r="BI3125" t="s">
        <v>4315</v>
      </c>
    </row>
    <row r="3126" spans="1:61" x14ac:dyDescent="0.2">
      <c r="A3126" t="s">
        <v>4309</v>
      </c>
      <c r="B3126" t="s">
        <v>4193</v>
      </c>
      <c r="C3126" t="s">
        <v>4174</v>
      </c>
      <c r="D3126" t="s">
        <v>4310</v>
      </c>
      <c r="E3126" t="s">
        <v>108</v>
      </c>
      <c r="F3126" t="s">
        <v>66</v>
      </c>
      <c r="G3126" t="s">
        <v>5942</v>
      </c>
      <c r="H3126" t="s">
        <v>5943</v>
      </c>
      <c r="I3126" t="s">
        <v>64</v>
      </c>
      <c r="J3126" t="s">
        <v>5939</v>
      </c>
      <c r="K3126">
        <v>9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2.33</v>
      </c>
      <c r="R3126">
        <v>17835666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2.33</v>
      </c>
      <c r="AJ3126">
        <v>17835666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4405</v>
      </c>
      <c r="BI3126" t="s">
        <v>4315</v>
      </c>
    </row>
    <row r="3127" spans="1:61" x14ac:dyDescent="0.2">
      <c r="A3127" t="s">
        <v>4309</v>
      </c>
      <c r="B3127" t="s">
        <v>1230</v>
      </c>
      <c r="C3127" t="s">
        <v>4174</v>
      </c>
      <c r="D3127" t="s">
        <v>4997</v>
      </c>
      <c r="E3127" t="s">
        <v>108</v>
      </c>
      <c r="F3127" t="s">
        <v>66</v>
      </c>
      <c r="G3127" t="s">
        <v>5098</v>
      </c>
      <c r="H3127" t="s">
        <v>5099</v>
      </c>
      <c r="I3127" t="s">
        <v>64</v>
      </c>
      <c r="J3127" t="s">
        <v>5939</v>
      </c>
      <c r="K3127">
        <v>10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2.0499999999999998</v>
      </c>
      <c r="R3127">
        <v>16106049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2.0499999999999998</v>
      </c>
      <c r="AN3127">
        <v>16106049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4405</v>
      </c>
      <c r="BI3127" t="s">
        <v>4315</v>
      </c>
    </row>
    <row r="3128" spans="1:61" x14ac:dyDescent="0.2">
      <c r="A3128" t="s">
        <v>4309</v>
      </c>
      <c r="B3128" t="s">
        <v>1230</v>
      </c>
      <c r="C3128" t="s">
        <v>4174</v>
      </c>
      <c r="D3128" t="s">
        <v>4997</v>
      </c>
      <c r="E3128" t="s">
        <v>108</v>
      </c>
      <c r="F3128" t="s">
        <v>66</v>
      </c>
      <c r="G3128" t="s">
        <v>4749</v>
      </c>
      <c r="H3128" t="s">
        <v>4750</v>
      </c>
      <c r="I3128" t="s">
        <v>64</v>
      </c>
      <c r="J3128" t="s">
        <v>5939</v>
      </c>
      <c r="K3128">
        <v>9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2.33</v>
      </c>
      <c r="R3128">
        <v>17979052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2.33</v>
      </c>
      <c r="AN3128">
        <v>17979052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4405</v>
      </c>
      <c r="BI3128" t="s">
        <v>4315</v>
      </c>
    </row>
    <row r="3129" spans="1:61" x14ac:dyDescent="0.2">
      <c r="A3129" t="s">
        <v>1229</v>
      </c>
      <c r="B3129" t="s">
        <v>1230</v>
      </c>
      <c r="C3129" t="s">
        <v>4369</v>
      </c>
      <c r="D3129" t="s">
        <v>64</v>
      </c>
      <c r="E3129" t="s">
        <v>108</v>
      </c>
      <c r="F3129" t="s">
        <v>66</v>
      </c>
      <c r="G3129" t="s">
        <v>4544</v>
      </c>
      <c r="H3129" t="s">
        <v>4545</v>
      </c>
      <c r="I3129" t="s">
        <v>64</v>
      </c>
      <c r="J3129" t="s">
        <v>5944</v>
      </c>
      <c r="K3129">
        <v>1</v>
      </c>
      <c r="L3129" t="s">
        <v>69</v>
      </c>
      <c r="M3129">
        <v>8.8000000000000007</v>
      </c>
      <c r="N3129">
        <v>14472080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7.08</v>
      </c>
      <c r="AV3129">
        <v>11643446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1.72</v>
      </c>
      <c r="BG3129">
        <v>2828634</v>
      </c>
      <c r="BH3129" t="s">
        <v>4314</v>
      </c>
      <c r="BI3129" t="s">
        <v>4330</v>
      </c>
    </row>
    <row r="3130" spans="1:61" x14ac:dyDescent="0.2">
      <c r="A3130" t="s">
        <v>4790</v>
      </c>
      <c r="B3130" t="s">
        <v>4193</v>
      </c>
      <c r="C3130" t="s">
        <v>4174</v>
      </c>
      <c r="D3130" t="s">
        <v>4791</v>
      </c>
      <c r="E3130" t="s">
        <v>108</v>
      </c>
      <c r="F3130" t="s">
        <v>66</v>
      </c>
      <c r="G3130" t="s">
        <v>5535</v>
      </c>
      <c r="H3130" t="s">
        <v>5536</v>
      </c>
      <c r="I3130" t="s">
        <v>64</v>
      </c>
      <c r="J3130" t="s">
        <v>5944</v>
      </c>
      <c r="K3130">
        <v>1</v>
      </c>
      <c r="L3130" t="s">
        <v>69</v>
      </c>
      <c r="M3130">
        <v>21.52</v>
      </c>
      <c r="N3130">
        <v>25048760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21.52</v>
      </c>
      <c r="AL3130">
        <v>12511641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12537119</v>
      </c>
      <c r="BF3130">
        <v>0</v>
      </c>
      <c r="BG3130">
        <v>0</v>
      </c>
      <c r="BH3130" t="s">
        <v>4314</v>
      </c>
      <c r="BI3130" t="s">
        <v>4330</v>
      </c>
    </row>
    <row r="3131" spans="1:61" x14ac:dyDescent="0.2">
      <c r="A3131" t="s">
        <v>4386</v>
      </c>
      <c r="B3131" t="s">
        <v>1230</v>
      </c>
      <c r="C3131" t="s">
        <v>4369</v>
      </c>
      <c r="D3131" t="s">
        <v>64</v>
      </c>
      <c r="E3131" t="s">
        <v>108</v>
      </c>
      <c r="F3131" t="s">
        <v>66</v>
      </c>
      <c r="G3131" t="s">
        <v>5945</v>
      </c>
      <c r="H3131" t="s">
        <v>5946</v>
      </c>
      <c r="I3131" t="s">
        <v>64</v>
      </c>
      <c r="J3131" t="s">
        <v>5947</v>
      </c>
      <c r="K3131">
        <v>1</v>
      </c>
      <c r="L3131" t="s">
        <v>69</v>
      </c>
      <c r="M3131">
        <v>17.89</v>
      </c>
      <c r="N3131">
        <v>31050899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17.89</v>
      </c>
      <c r="BG3131">
        <v>31050899</v>
      </c>
      <c r="BH3131" t="s">
        <v>4314</v>
      </c>
      <c r="BI3131" t="s">
        <v>4330</v>
      </c>
    </row>
    <row r="3132" spans="1:61" x14ac:dyDescent="0.2">
      <c r="A3132" t="s">
        <v>4386</v>
      </c>
      <c r="B3132" t="s">
        <v>1230</v>
      </c>
      <c r="C3132" t="s">
        <v>4369</v>
      </c>
      <c r="D3132" t="s">
        <v>64</v>
      </c>
      <c r="E3132" t="s">
        <v>108</v>
      </c>
      <c r="F3132" t="s">
        <v>66</v>
      </c>
      <c r="G3132" t="s">
        <v>5945</v>
      </c>
      <c r="H3132" t="s">
        <v>5946</v>
      </c>
      <c r="I3132" t="s">
        <v>64</v>
      </c>
      <c r="J3132" t="s">
        <v>5948</v>
      </c>
      <c r="K3132">
        <v>1</v>
      </c>
      <c r="L3132" t="s">
        <v>69</v>
      </c>
      <c r="M3132">
        <v>22.57</v>
      </c>
      <c r="N3132">
        <v>38961484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22.57</v>
      </c>
      <c r="BG3132">
        <v>38961484</v>
      </c>
      <c r="BH3132" t="s">
        <v>4314</v>
      </c>
      <c r="BI3132" t="s">
        <v>4330</v>
      </c>
    </row>
    <row r="3133" spans="1:61" x14ac:dyDescent="0.2">
      <c r="A3133" t="s">
        <v>4406</v>
      </c>
      <c r="B3133" t="s">
        <v>1230</v>
      </c>
      <c r="C3133" t="s">
        <v>4369</v>
      </c>
      <c r="D3133" t="s">
        <v>64</v>
      </c>
      <c r="E3133" t="s">
        <v>108</v>
      </c>
      <c r="F3133" t="s">
        <v>66</v>
      </c>
      <c r="G3133" t="s">
        <v>4827</v>
      </c>
      <c r="H3133" t="s">
        <v>4828</v>
      </c>
      <c r="I3133" t="s">
        <v>64</v>
      </c>
      <c r="J3133" t="s">
        <v>5949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138.99</v>
      </c>
      <c r="V3133">
        <v>244631984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138.99</v>
      </c>
      <c r="BG3133">
        <v>244631984</v>
      </c>
      <c r="BH3133" t="s">
        <v>4304</v>
      </c>
      <c r="BI3133" t="s">
        <v>4397</v>
      </c>
    </row>
    <row r="3134" spans="1:61" x14ac:dyDescent="0.2">
      <c r="A3134" t="s">
        <v>4406</v>
      </c>
      <c r="B3134" t="s">
        <v>1230</v>
      </c>
      <c r="C3134" t="s">
        <v>4369</v>
      </c>
      <c r="D3134" t="s">
        <v>64</v>
      </c>
      <c r="E3134" t="s">
        <v>108</v>
      </c>
      <c r="F3134" t="s">
        <v>66</v>
      </c>
      <c r="G3134" t="s">
        <v>4827</v>
      </c>
      <c r="H3134" t="s">
        <v>4828</v>
      </c>
      <c r="I3134" t="s">
        <v>64</v>
      </c>
      <c r="J3134" t="s">
        <v>5949</v>
      </c>
      <c r="K3134">
        <v>2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124.06</v>
      </c>
      <c r="V3134">
        <v>214809084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124.06</v>
      </c>
      <c r="BG3134">
        <v>214809084</v>
      </c>
      <c r="BH3134" t="s">
        <v>4304</v>
      </c>
      <c r="BI3134" t="s">
        <v>4397</v>
      </c>
    </row>
    <row r="3135" spans="1:61" x14ac:dyDescent="0.2">
      <c r="A3135" t="s">
        <v>4790</v>
      </c>
      <c r="B3135" t="s">
        <v>4193</v>
      </c>
      <c r="C3135" t="s">
        <v>4174</v>
      </c>
      <c r="D3135" t="s">
        <v>4791</v>
      </c>
      <c r="E3135" t="s">
        <v>108</v>
      </c>
      <c r="F3135" t="s">
        <v>66</v>
      </c>
      <c r="G3135" t="s">
        <v>5950</v>
      </c>
      <c r="H3135" t="s">
        <v>5951</v>
      </c>
      <c r="I3135" t="s">
        <v>64</v>
      </c>
      <c r="J3135" t="s">
        <v>5949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86.64</v>
      </c>
      <c r="R3135">
        <v>101427603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86.64</v>
      </c>
      <c r="AJ3135">
        <v>101427603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4304</v>
      </c>
      <c r="BI3135" t="s">
        <v>4397</v>
      </c>
    </row>
    <row r="3136" spans="1:61" x14ac:dyDescent="0.2">
      <c r="A3136" t="s">
        <v>4790</v>
      </c>
      <c r="B3136" t="s">
        <v>4193</v>
      </c>
      <c r="C3136" t="s">
        <v>4174</v>
      </c>
      <c r="D3136" t="s">
        <v>4791</v>
      </c>
      <c r="E3136" t="s">
        <v>108</v>
      </c>
      <c r="F3136" t="s">
        <v>66</v>
      </c>
      <c r="G3136" t="s">
        <v>5950</v>
      </c>
      <c r="H3136" t="s">
        <v>5951</v>
      </c>
      <c r="I3136" t="s">
        <v>64</v>
      </c>
      <c r="J3136" t="s">
        <v>5949</v>
      </c>
      <c r="K3136">
        <v>2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123.03</v>
      </c>
      <c r="R3136">
        <v>144101847</v>
      </c>
      <c r="S3136">
        <v>17.78</v>
      </c>
      <c r="T3136">
        <v>10495089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122.99</v>
      </c>
      <c r="AJ3136">
        <v>144236460</v>
      </c>
      <c r="AK3136">
        <v>17.82</v>
      </c>
      <c r="AL3136">
        <v>10360476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4304</v>
      </c>
      <c r="BI3136" t="s">
        <v>4397</v>
      </c>
    </row>
    <row r="3137" spans="1:61" x14ac:dyDescent="0.2">
      <c r="A3137" t="s">
        <v>4365</v>
      </c>
      <c r="B3137" t="s">
        <v>4193</v>
      </c>
      <c r="C3137" t="s">
        <v>4174</v>
      </c>
      <c r="D3137" t="s">
        <v>4175</v>
      </c>
      <c r="E3137" t="s">
        <v>108</v>
      </c>
      <c r="F3137" t="s">
        <v>66</v>
      </c>
      <c r="G3137" t="s">
        <v>4623</v>
      </c>
      <c r="H3137" t="s">
        <v>4624</v>
      </c>
      <c r="I3137" t="s">
        <v>64</v>
      </c>
      <c r="J3137" t="s">
        <v>5949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86.64</v>
      </c>
      <c r="R3137">
        <v>106221515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86.64</v>
      </c>
      <c r="AJ3137">
        <v>106221515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4304</v>
      </c>
      <c r="BI3137" t="s">
        <v>4397</v>
      </c>
    </row>
    <row r="3138" spans="1:61" x14ac:dyDescent="0.2">
      <c r="A3138" t="s">
        <v>4365</v>
      </c>
      <c r="B3138" t="s">
        <v>4193</v>
      </c>
      <c r="C3138" t="s">
        <v>4174</v>
      </c>
      <c r="D3138" t="s">
        <v>4175</v>
      </c>
      <c r="E3138" t="s">
        <v>108</v>
      </c>
      <c r="F3138" t="s">
        <v>66</v>
      </c>
      <c r="G3138" t="s">
        <v>4623</v>
      </c>
      <c r="H3138" t="s">
        <v>4624</v>
      </c>
      <c r="I3138" t="s">
        <v>64</v>
      </c>
      <c r="J3138" t="s">
        <v>5949</v>
      </c>
      <c r="K3138">
        <v>2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122.99</v>
      </c>
      <c r="R3138">
        <v>151628941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122.99</v>
      </c>
      <c r="AJ3138">
        <v>151628941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4304</v>
      </c>
      <c r="BI3138" t="s">
        <v>4397</v>
      </c>
    </row>
    <row r="3139" spans="1:61" x14ac:dyDescent="0.2">
      <c r="A3139" t="s">
        <v>4209</v>
      </c>
      <c r="B3139" t="s">
        <v>4193</v>
      </c>
      <c r="C3139" t="s">
        <v>4174</v>
      </c>
      <c r="D3139" t="s">
        <v>4194</v>
      </c>
      <c r="E3139" t="s">
        <v>108</v>
      </c>
      <c r="F3139" t="s">
        <v>66</v>
      </c>
      <c r="G3139" t="s">
        <v>4350</v>
      </c>
      <c r="H3139" t="s">
        <v>4351</v>
      </c>
      <c r="I3139" t="s">
        <v>64</v>
      </c>
      <c r="J3139" t="s">
        <v>5949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121.44</v>
      </c>
      <c r="R3139">
        <v>174443780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121.44</v>
      </c>
      <c r="AJ3139">
        <v>174443780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4304</v>
      </c>
      <c r="BI3139" t="s">
        <v>4397</v>
      </c>
    </row>
    <row r="3140" spans="1:61" x14ac:dyDescent="0.2">
      <c r="A3140" t="s">
        <v>4209</v>
      </c>
      <c r="B3140" t="s">
        <v>4193</v>
      </c>
      <c r="C3140" t="s">
        <v>4174</v>
      </c>
      <c r="D3140" t="s">
        <v>4194</v>
      </c>
      <c r="E3140" t="s">
        <v>108</v>
      </c>
      <c r="F3140" t="s">
        <v>66</v>
      </c>
      <c r="G3140" t="s">
        <v>4350</v>
      </c>
      <c r="H3140" t="s">
        <v>4351</v>
      </c>
      <c r="I3140" t="s">
        <v>64</v>
      </c>
      <c r="J3140" t="s">
        <v>5949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122.97</v>
      </c>
      <c r="R3140">
        <v>176205144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122.97</v>
      </c>
      <c r="AJ3140">
        <v>176205144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4304</v>
      </c>
      <c r="BI3140" t="s">
        <v>4397</v>
      </c>
    </row>
    <row r="3141" spans="1:61" x14ac:dyDescent="0.2">
      <c r="A3141" t="s">
        <v>4406</v>
      </c>
      <c r="B3141" t="s">
        <v>4193</v>
      </c>
      <c r="C3141" t="s">
        <v>4174</v>
      </c>
      <c r="D3141" t="s">
        <v>4310</v>
      </c>
      <c r="E3141" t="s">
        <v>108</v>
      </c>
      <c r="F3141" t="s">
        <v>66</v>
      </c>
      <c r="G3141" t="s">
        <v>5952</v>
      </c>
      <c r="H3141" t="s">
        <v>5953</v>
      </c>
      <c r="I3141" t="s">
        <v>64</v>
      </c>
      <c r="J3141" t="s">
        <v>5949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138.99</v>
      </c>
      <c r="R3141">
        <v>240355366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138.99</v>
      </c>
      <c r="AJ3141">
        <v>240355366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4304</v>
      </c>
      <c r="BI3141" t="s">
        <v>4397</v>
      </c>
    </row>
    <row r="3142" spans="1:61" x14ac:dyDescent="0.2">
      <c r="A3142" t="s">
        <v>4406</v>
      </c>
      <c r="B3142" t="s">
        <v>4193</v>
      </c>
      <c r="C3142" t="s">
        <v>4174</v>
      </c>
      <c r="D3142" t="s">
        <v>4310</v>
      </c>
      <c r="E3142" t="s">
        <v>108</v>
      </c>
      <c r="F3142" t="s">
        <v>66</v>
      </c>
      <c r="G3142" t="s">
        <v>5952</v>
      </c>
      <c r="H3142" t="s">
        <v>5953</v>
      </c>
      <c r="I3142" t="s">
        <v>64</v>
      </c>
      <c r="J3142" t="s">
        <v>5949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124.06</v>
      </c>
      <c r="R3142">
        <v>210991852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124.06</v>
      </c>
      <c r="AJ3142">
        <v>210991852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4304</v>
      </c>
      <c r="BI3142" t="s">
        <v>4397</v>
      </c>
    </row>
    <row r="3143" spans="1:61" x14ac:dyDescent="0.2">
      <c r="A3143" t="s">
        <v>4406</v>
      </c>
      <c r="B3143" t="s">
        <v>1230</v>
      </c>
      <c r="C3143" t="s">
        <v>4174</v>
      </c>
      <c r="D3143" t="s">
        <v>4997</v>
      </c>
      <c r="E3143" t="s">
        <v>108</v>
      </c>
      <c r="F3143" t="s">
        <v>66</v>
      </c>
      <c r="G3143" t="s">
        <v>4827</v>
      </c>
      <c r="H3143" t="s">
        <v>4828</v>
      </c>
      <c r="I3143" t="s">
        <v>64</v>
      </c>
      <c r="J3143" t="s">
        <v>5949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138.99</v>
      </c>
      <c r="R3143">
        <v>244631984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138.99</v>
      </c>
      <c r="AN3143">
        <v>244631984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4304</v>
      </c>
      <c r="BI3143" t="s">
        <v>4397</v>
      </c>
    </row>
    <row r="3144" spans="1:61" x14ac:dyDescent="0.2">
      <c r="A3144" t="s">
        <v>4406</v>
      </c>
      <c r="B3144" t="s">
        <v>1230</v>
      </c>
      <c r="C3144" t="s">
        <v>4174</v>
      </c>
      <c r="D3144" t="s">
        <v>4997</v>
      </c>
      <c r="E3144" t="s">
        <v>108</v>
      </c>
      <c r="F3144" t="s">
        <v>66</v>
      </c>
      <c r="G3144" t="s">
        <v>4827</v>
      </c>
      <c r="H3144" t="s">
        <v>4828</v>
      </c>
      <c r="I3144" t="s">
        <v>64</v>
      </c>
      <c r="J3144" t="s">
        <v>5949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124.06</v>
      </c>
      <c r="R3144">
        <v>214809084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124.06</v>
      </c>
      <c r="AN3144">
        <v>214809084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4304</v>
      </c>
      <c r="BI3144" t="s">
        <v>4397</v>
      </c>
    </row>
    <row r="3145" spans="1:61" x14ac:dyDescent="0.2">
      <c r="A3145" t="s">
        <v>4406</v>
      </c>
      <c r="B3145" t="s">
        <v>1230</v>
      </c>
      <c r="C3145" t="s">
        <v>4369</v>
      </c>
      <c r="D3145" t="s">
        <v>64</v>
      </c>
      <c r="E3145" t="s">
        <v>108</v>
      </c>
      <c r="F3145" t="s">
        <v>66</v>
      </c>
      <c r="G3145" t="s">
        <v>4961</v>
      </c>
      <c r="H3145" t="s">
        <v>4962</v>
      </c>
      <c r="I3145" t="s">
        <v>64</v>
      </c>
      <c r="J3145" t="s">
        <v>5954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23.62</v>
      </c>
      <c r="V3145">
        <v>40950255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23.62</v>
      </c>
      <c r="BG3145">
        <v>40950255</v>
      </c>
      <c r="BH3145" t="s">
        <v>4304</v>
      </c>
      <c r="BI3145" t="s">
        <v>4397</v>
      </c>
    </row>
    <row r="3146" spans="1:61" x14ac:dyDescent="0.2">
      <c r="A3146" t="s">
        <v>4790</v>
      </c>
      <c r="B3146" t="s">
        <v>4193</v>
      </c>
      <c r="C3146" t="s">
        <v>4174</v>
      </c>
      <c r="D3146" t="s">
        <v>4791</v>
      </c>
      <c r="E3146" t="s">
        <v>108</v>
      </c>
      <c r="F3146" t="s">
        <v>66</v>
      </c>
      <c r="G3146" t="s">
        <v>5955</v>
      </c>
      <c r="H3146" t="s">
        <v>5956</v>
      </c>
      <c r="I3146" t="s">
        <v>64</v>
      </c>
      <c r="J3146" t="s">
        <v>5954</v>
      </c>
      <c r="K3146">
        <v>1</v>
      </c>
      <c r="L3146" t="s">
        <v>69</v>
      </c>
      <c r="M3146">
        <v>23.38</v>
      </c>
      <c r="N3146">
        <v>29298696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23.38</v>
      </c>
      <c r="AJ3146">
        <v>29298696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4304</v>
      </c>
      <c r="BI3146" t="s">
        <v>4397</v>
      </c>
    </row>
    <row r="3147" spans="1:61" x14ac:dyDescent="0.2">
      <c r="A3147" t="s">
        <v>4365</v>
      </c>
      <c r="B3147" t="s">
        <v>4193</v>
      </c>
      <c r="C3147" t="s">
        <v>4174</v>
      </c>
      <c r="D3147" t="s">
        <v>4175</v>
      </c>
      <c r="E3147" t="s">
        <v>108</v>
      </c>
      <c r="F3147" t="s">
        <v>66</v>
      </c>
      <c r="G3147" t="s">
        <v>5884</v>
      </c>
      <c r="H3147" t="s">
        <v>5885</v>
      </c>
      <c r="I3147" t="s">
        <v>64</v>
      </c>
      <c r="J3147" t="s">
        <v>5954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23.38</v>
      </c>
      <c r="R3147">
        <v>30687586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23.38</v>
      </c>
      <c r="BG3147">
        <v>30687586</v>
      </c>
      <c r="BH3147" t="s">
        <v>4304</v>
      </c>
      <c r="BI3147" t="s">
        <v>4397</v>
      </c>
    </row>
    <row r="3148" spans="1:61" x14ac:dyDescent="0.2">
      <c r="A3148" t="s">
        <v>4209</v>
      </c>
      <c r="B3148" t="s">
        <v>4193</v>
      </c>
      <c r="C3148" t="s">
        <v>4174</v>
      </c>
      <c r="D3148" t="s">
        <v>4194</v>
      </c>
      <c r="E3148" t="s">
        <v>108</v>
      </c>
      <c r="F3148" t="s">
        <v>66</v>
      </c>
      <c r="G3148" t="s">
        <v>5957</v>
      </c>
      <c r="H3148" t="s">
        <v>5958</v>
      </c>
      <c r="I3148" t="s">
        <v>64</v>
      </c>
      <c r="J3148" t="s">
        <v>5954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23.47</v>
      </c>
      <c r="R3148">
        <v>33933045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23.47</v>
      </c>
      <c r="AJ3148">
        <v>33933045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4304</v>
      </c>
      <c r="BI3148" t="s">
        <v>4397</v>
      </c>
    </row>
    <row r="3149" spans="1:61" x14ac:dyDescent="0.2">
      <c r="A3149" t="s">
        <v>4406</v>
      </c>
      <c r="B3149" t="s">
        <v>4193</v>
      </c>
      <c r="C3149" t="s">
        <v>4174</v>
      </c>
      <c r="D3149" t="s">
        <v>4310</v>
      </c>
      <c r="E3149" t="s">
        <v>108</v>
      </c>
      <c r="F3149" t="s">
        <v>66</v>
      </c>
      <c r="G3149" t="s">
        <v>5959</v>
      </c>
      <c r="H3149" t="s">
        <v>5960</v>
      </c>
      <c r="I3149" t="s">
        <v>64</v>
      </c>
      <c r="J3149" t="s">
        <v>5954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23.62</v>
      </c>
      <c r="R3149">
        <v>40223485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23.62</v>
      </c>
      <c r="AJ3149">
        <v>40223485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4304</v>
      </c>
      <c r="BI3149" t="s">
        <v>4397</v>
      </c>
    </row>
    <row r="3150" spans="1:61" x14ac:dyDescent="0.2">
      <c r="A3150" t="s">
        <v>4406</v>
      </c>
      <c r="B3150" t="s">
        <v>1230</v>
      </c>
      <c r="C3150" t="s">
        <v>4174</v>
      </c>
      <c r="D3150" t="s">
        <v>4997</v>
      </c>
      <c r="E3150" t="s">
        <v>108</v>
      </c>
      <c r="F3150" t="s">
        <v>66</v>
      </c>
      <c r="G3150" t="s">
        <v>4961</v>
      </c>
      <c r="H3150" t="s">
        <v>4962</v>
      </c>
      <c r="I3150" t="s">
        <v>64</v>
      </c>
      <c r="J3150" t="s">
        <v>5954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23.62</v>
      </c>
      <c r="R3150">
        <v>40950255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23.62</v>
      </c>
      <c r="AN3150">
        <v>40950255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4304</v>
      </c>
      <c r="BI3150" t="s">
        <v>4397</v>
      </c>
    </row>
    <row r="3151" spans="1:61" x14ac:dyDescent="0.2">
      <c r="A3151" t="s">
        <v>4406</v>
      </c>
      <c r="B3151" t="s">
        <v>1230</v>
      </c>
      <c r="C3151" t="s">
        <v>4369</v>
      </c>
      <c r="D3151" t="s">
        <v>64</v>
      </c>
      <c r="E3151" t="s">
        <v>108</v>
      </c>
      <c r="F3151" t="s">
        <v>66</v>
      </c>
      <c r="G3151" t="s">
        <v>5961</v>
      </c>
      <c r="H3151" t="s">
        <v>5962</v>
      </c>
      <c r="I3151" t="s">
        <v>64</v>
      </c>
      <c r="J3151" t="s">
        <v>5963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23.5</v>
      </c>
      <c r="V3151">
        <v>40738188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23.5</v>
      </c>
      <c r="BG3151">
        <v>40738188</v>
      </c>
      <c r="BH3151" t="s">
        <v>4304</v>
      </c>
      <c r="BI3151" t="s">
        <v>4397</v>
      </c>
    </row>
    <row r="3152" spans="1:61" x14ac:dyDescent="0.2">
      <c r="A3152" t="s">
        <v>4790</v>
      </c>
      <c r="B3152" t="s">
        <v>4193</v>
      </c>
      <c r="C3152" t="s">
        <v>4174</v>
      </c>
      <c r="D3152" t="s">
        <v>4791</v>
      </c>
      <c r="E3152" t="s">
        <v>108</v>
      </c>
      <c r="F3152" t="s">
        <v>66</v>
      </c>
      <c r="G3152" t="s">
        <v>5964</v>
      </c>
      <c r="H3152" t="s">
        <v>5965</v>
      </c>
      <c r="I3152" t="s">
        <v>64</v>
      </c>
      <c r="J3152" t="s">
        <v>5963</v>
      </c>
      <c r="K3152">
        <v>1</v>
      </c>
      <c r="L3152" t="s">
        <v>69</v>
      </c>
      <c r="M3152">
        <v>24.09</v>
      </c>
      <c r="N3152">
        <v>28455435</v>
      </c>
      <c r="O3152">
        <v>0</v>
      </c>
      <c r="P3152">
        <v>0</v>
      </c>
      <c r="Q3152">
        <v>0</v>
      </c>
      <c r="R3152">
        <v>0</v>
      </c>
      <c r="S3152">
        <v>23.69</v>
      </c>
      <c r="T3152">
        <v>15311582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23.69</v>
      </c>
      <c r="AJ3152">
        <v>29761188</v>
      </c>
      <c r="AK3152">
        <v>24.09</v>
      </c>
      <c r="AL3152">
        <v>14005829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4304</v>
      </c>
      <c r="BI3152" t="s">
        <v>4397</v>
      </c>
    </row>
    <row r="3153" spans="1:61" x14ac:dyDescent="0.2">
      <c r="A3153" t="s">
        <v>4365</v>
      </c>
      <c r="B3153" t="s">
        <v>4193</v>
      </c>
      <c r="C3153" t="s">
        <v>4174</v>
      </c>
      <c r="D3153" t="s">
        <v>4175</v>
      </c>
      <c r="E3153" t="s">
        <v>108</v>
      </c>
      <c r="F3153" t="s">
        <v>66</v>
      </c>
      <c r="G3153" t="s">
        <v>5966</v>
      </c>
      <c r="H3153" t="s">
        <v>5967</v>
      </c>
      <c r="I3153" t="s">
        <v>64</v>
      </c>
      <c r="J3153" t="s">
        <v>5963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23.69</v>
      </c>
      <c r="R3153">
        <v>30657246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23.69</v>
      </c>
      <c r="AJ3153">
        <v>30657246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4304</v>
      </c>
      <c r="BI3153" t="s">
        <v>4397</v>
      </c>
    </row>
    <row r="3154" spans="1:61" x14ac:dyDescent="0.2">
      <c r="A3154" t="s">
        <v>4209</v>
      </c>
      <c r="B3154" t="s">
        <v>4193</v>
      </c>
      <c r="C3154" t="s">
        <v>4174</v>
      </c>
      <c r="D3154" t="s">
        <v>4194</v>
      </c>
      <c r="E3154" t="s">
        <v>108</v>
      </c>
      <c r="F3154" t="s">
        <v>66</v>
      </c>
      <c r="G3154" t="s">
        <v>5968</v>
      </c>
      <c r="H3154" t="s">
        <v>5969</v>
      </c>
      <c r="I3154" t="s">
        <v>64</v>
      </c>
      <c r="J3154" t="s">
        <v>5963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23.76</v>
      </c>
      <c r="R3154">
        <v>34522147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23.56</v>
      </c>
      <c r="AJ3154">
        <v>34231557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0.2</v>
      </c>
      <c r="AT3154">
        <v>290590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4304</v>
      </c>
      <c r="BI3154" t="s">
        <v>4397</v>
      </c>
    </row>
    <row r="3155" spans="1:61" x14ac:dyDescent="0.2">
      <c r="A3155" t="s">
        <v>4406</v>
      </c>
      <c r="B3155" t="s">
        <v>4193</v>
      </c>
      <c r="C3155" t="s">
        <v>4174</v>
      </c>
      <c r="D3155" t="s">
        <v>4310</v>
      </c>
      <c r="E3155" t="s">
        <v>108</v>
      </c>
      <c r="F3155" t="s">
        <v>66</v>
      </c>
      <c r="G3155" t="s">
        <v>5970</v>
      </c>
      <c r="H3155" t="s">
        <v>5971</v>
      </c>
      <c r="I3155" t="s">
        <v>64</v>
      </c>
      <c r="J3155" t="s">
        <v>5963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23.5</v>
      </c>
      <c r="R3155">
        <v>40015109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23.5</v>
      </c>
      <c r="AJ3155">
        <v>40015109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4304</v>
      </c>
      <c r="BI3155" t="s">
        <v>4397</v>
      </c>
    </row>
    <row r="3156" spans="1:61" x14ac:dyDescent="0.2">
      <c r="A3156" t="s">
        <v>4406</v>
      </c>
      <c r="B3156" t="s">
        <v>1230</v>
      </c>
      <c r="C3156" t="s">
        <v>4174</v>
      </c>
      <c r="D3156" t="s">
        <v>4997</v>
      </c>
      <c r="E3156" t="s">
        <v>108</v>
      </c>
      <c r="F3156" t="s">
        <v>66</v>
      </c>
      <c r="G3156" t="s">
        <v>5961</v>
      </c>
      <c r="H3156" t="s">
        <v>5962</v>
      </c>
      <c r="I3156" t="s">
        <v>64</v>
      </c>
      <c r="J3156" t="s">
        <v>5963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23.5</v>
      </c>
      <c r="R3156">
        <v>40738188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23.5</v>
      </c>
      <c r="AN3156">
        <v>40738188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4304</v>
      </c>
      <c r="BI3156" t="s">
        <v>4397</v>
      </c>
    </row>
    <row r="3157" spans="1:61" x14ac:dyDescent="0.2">
      <c r="A3157" t="s">
        <v>4406</v>
      </c>
      <c r="B3157" t="s">
        <v>1230</v>
      </c>
      <c r="C3157" t="s">
        <v>4369</v>
      </c>
      <c r="D3157" t="s">
        <v>64</v>
      </c>
      <c r="E3157" t="s">
        <v>108</v>
      </c>
      <c r="F3157" t="s">
        <v>66</v>
      </c>
      <c r="G3157" t="s">
        <v>5321</v>
      </c>
      <c r="H3157" t="s">
        <v>5322</v>
      </c>
      <c r="I3157" t="s">
        <v>64</v>
      </c>
      <c r="J3157" t="s">
        <v>5972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23.2</v>
      </c>
      <c r="V3157">
        <v>37621172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23.2</v>
      </c>
      <c r="AV3157">
        <v>37621172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4304</v>
      </c>
      <c r="BI3157" t="s">
        <v>4397</v>
      </c>
    </row>
    <row r="3158" spans="1:61" x14ac:dyDescent="0.2">
      <c r="A3158" t="s">
        <v>4406</v>
      </c>
      <c r="B3158" t="s">
        <v>1230</v>
      </c>
      <c r="C3158" t="s">
        <v>4369</v>
      </c>
      <c r="D3158" t="s">
        <v>64</v>
      </c>
      <c r="E3158" t="s">
        <v>108</v>
      </c>
      <c r="F3158" t="s">
        <v>66</v>
      </c>
      <c r="G3158" t="s">
        <v>5321</v>
      </c>
      <c r="H3158" t="s">
        <v>5322</v>
      </c>
      <c r="I3158" t="s">
        <v>64</v>
      </c>
      <c r="J3158" t="s">
        <v>5972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23.18</v>
      </c>
      <c r="V3158">
        <v>37551071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23.18</v>
      </c>
      <c r="BG3158">
        <v>37551071</v>
      </c>
      <c r="BH3158" t="s">
        <v>4304</v>
      </c>
      <c r="BI3158" t="s">
        <v>4397</v>
      </c>
    </row>
    <row r="3159" spans="1:61" x14ac:dyDescent="0.2">
      <c r="A3159" t="s">
        <v>4406</v>
      </c>
      <c r="B3159" t="s">
        <v>1230</v>
      </c>
      <c r="C3159" t="s">
        <v>4369</v>
      </c>
      <c r="D3159" t="s">
        <v>64</v>
      </c>
      <c r="E3159" t="s">
        <v>108</v>
      </c>
      <c r="F3159" t="s">
        <v>66</v>
      </c>
      <c r="G3159" t="s">
        <v>5321</v>
      </c>
      <c r="H3159" t="s">
        <v>5322</v>
      </c>
      <c r="I3159" t="s">
        <v>64</v>
      </c>
      <c r="J3159" t="s">
        <v>5972</v>
      </c>
      <c r="K3159">
        <v>3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21.99</v>
      </c>
      <c r="V3159">
        <v>35393669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21.99</v>
      </c>
      <c r="BG3159">
        <v>35393669</v>
      </c>
      <c r="BH3159" t="s">
        <v>4304</v>
      </c>
      <c r="BI3159" t="s">
        <v>4397</v>
      </c>
    </row>
    <row r="3160" spans="1:61" x14ac:dyDescent="0.2">
      <c r="A3160" t="s">
        <v>4192</v>
      </c>
      <c r="B3160" t="s">
        <v>4193</v>
      </c>
      <c r="C3160" t="s">
        <v>4174</v>
      </c>
      <c r="D3160" t="s">
        <v>4194</v>
      </c>
      <c r="E3160" t="s">
        <v>108</v>
      </c>
      <c r="F3160" t="s">
        <v>66</v>
      </c>
      <c r="G3160" t="s">
        <v>5862</v>
      </c>
      <c r="H3160" t="s">
        <v>5863</v>
      </c>
      <c r="I3160" t="s">
        <v>64</v>
      </c>
      <c r="J3160" t="s">
        <v>5972</v>
      </c>
      <c r="K3160">
        <v>1</v>
      </c>
      <c r="L3160" t="s">
        <v>69</v>
      </c>
      <c r="M3160">
        <v>22.92</v>
      </c>
      <c r="N3160">
        <v>31090845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22.92</v>
      </c>
      <c r="AJ3160">
        <v>31090845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4304</v>
      </c>
      <c r="BI3160" t="s">
        <v>4397</v>
      </c>
    </row>
    <row r="3161" spans="1:61" x14ac:dyDescent="0.2">
      <c r="A3161" t="s">
        <v>4192</v>
      </c>
      <c r="B3161" t="s">
        <v>4193</v>
      </c>
      <c r="C3161" t="s">
        <v>4174</v>
      </c>
      <c r="D3161" t="s">
        <v>4194</v>
      </c>
      <c r="E3161" t="s">
        <v>108</v>
      </c>
      <c r="F3161" t="s">
        <v>66</v>
      </c>
      <c r="G3161" t="s">
        <v>5862</v>
      </c>
      <c r="H3161" t="s">
        <v>5863</v>
      </c>
      <c r="I3161" t="s">
        <v>64</v>
      </c>
      <c r="J3161" t="s">
        <v>5972</v>
      </c>
      <c r="K3161">
        <v>2</v>
      </c>
      <c r="L3161" t="s">
        <v>69</v>
      </c>
      <c r="M3161">
        <v>22.87</v>
      </c>
      <c r="N3161">
        <v>31094591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8.02</v>
      </c>
      <c r="AJ3161">
        <v>10904180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14.85</v>
      </c>
      <c r="BG3161">
        <v>20190411</v>
      </c>
      <c r="BH3161" t="s">
        <v>4304</v>
      </c>
      <c r="BI3161" t="s">
        <v>4397</v>
      </c>
    </row>
    <row r="3162" spans="1:61" x14ac:dyDescent="0.2">
      <c r="A3162" t="s">
        <v>4406</v>
      </c>
      <c r="B3162" t="s">
        <v>4193</v>
      </c>
      <c r="C3162" t="s">
        <v>4174</v>
      </c>
      <c r="D3162" t="s">
        <v>5576</v>
      </c>
      <c r="E3162" t="s">
        <v>108</v>
      </c>
      <c r="F3162" t="s">
        <v>66</v>
      </c>
      <c r="G3162" t="s">
        <v>5973</v>
      </c>
      <c r="H3162" t="s">
        <v>5974</v>
      </c>
      <c r="I3162" t="s">
        <v>64</v>
      </c>
      <c r="J3162" t="s">
        <v>5972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23.2</v>
      </c>
      <c r="R3162">
        <v>37178466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23.2</v>
      </c>
      <c r="AJ3162">
        <v>37178466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4304</v>
      </c>
      <c r="BI3162" t="s">
        <v>4397</v>
      </c>
    </row>
    <row r="3163" spans="1:61" x14ac:dyDescent="0.2">
      <c r="A3163" t="s">
        <v>4406</v>
      </c>
      <c r="B3163" t="s">
        <v>4193</v>
      </c>
      <c r="C3163" t="s">
        <v>4174</v>
      </c>
      <c r="D3163" t="s">
        <v>5576</v>
      </c>
      <c r="E3163" t="s">
        <v>108</v>
      </c>
      <c r="F3163" t="s">
        <v>66</v>
      </c>
      <c r="G3163" t="s">
        <v>5973</v>
      </c>
      <c r="H3163" t="s">
        <v>5974</v>
      </c>
      <c r="I3163" t="s">
        <v>64</v>
      </c>
      <c r="J3163" t="s">
        <v>5972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23.18</v>
      </c>
      <c r="R3163">
        <v>37108745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23.18</v>
      </c>
      <c r="AJ3163">
        <v>37108745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4304</v>
      </c>
      <c r="BI3163" t="s">
        <v>4397</v>
      </c>
    </row>
    <row r="3164" spans="1:61" x14ac:dyDescent="0.2">
      <c r="A3164" t="s">
        <v>4406</v>
      </c>
      <c r="B3164" t="s">
        <v>4193</v>
      </c>
      <c r="C3164" t="s">
        <v>4174</v>
      </c>
      <c r="D3164" t="s">
        <v>5576</v>
      </c>
      <c r="E3164" t="s">
        <v>108</v>
      </c>
      <c r="F3164" t="s">
        <v>66</v>
      </c>
      <c r="G3164" t="s">
        <v>5973</v>
      </c>
      <c r="H3164" t="s">
        <v>5974</v>
      </c>
      <c r="I3164" t="s">
        <v>64</v>
      </c>
      <c r="J3164" t="s">
        <v>5972</v>
      </c>
      <c r="K3164">
        <v>3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21.99</v>
      </c>
      <c r="R3164">
        <v>34974052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21.99</v>
      </c>
      <c r="AJ3164">
        <v>34974052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4304</v>
      </c>
      <c r="BI3164" t="s">
        <v>4397</v>
      </c>
    </row>
    <row r="3165" spans="1:61" x14ac:dyDescent="0.2">
      <c r="A3165" t="s">
        <v>4406</v>
      </c>
      <c r="B3165" t="s">
        <v>1230</v>
      </c>
      <c r="C3165" t="s">
        <v>4174</v>
      </c>
      <c r="D3165" t="s">
        <v>5876</v>
      </c>
      <c r="E3165" t="s">
        <v>108</v>
      </c>
      <c r="F3165" t="s">
        <v>66</v>
      </c>
      <c r="G3165" t="s">
        <v>5321</v>
      </c>
      <c r="H3165" t="s">
        <v>5322</v>
      </c>
      <c r="I3165" t="s">
        <v>64</v>
      </c>
      <c r="J3165" t="s">
        <v>5972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23.2</v>
      </c>
      <c r="R3165">
        <v>37621172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23.2</v>
      </c>
      <c r="AN3165">
        <v>37621172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4304</v>
      </c>
      <c r="BI3165" t="s">
        <v>4397</v>
      </c>
    </row>
    <row r="3166" spans="1:61" x14ac:dyDescent="0.2">
      <c r="A3166" t="s">
        <v>4406</v>
      </c>
      <c r="B3166" t="s">
        <v>1230</v>
      </c>
      <c r="C3166" t="s">
        <v>4174</v>
      </c>
      <c r="D3166" t="s">
        <v>5876</v>
      </c>
      <c r="E3166" t="s">
        <v>108</v>
      </c>
      <c r="F3166" t="s">
        <v>66</v>
      </c>
      <c r="G3166" t="s">
        <v>5321</v>
      </c>
      <c r="H3166" t="s">
        <v>5322</v>
      </c>
      <c r="I3166" t="s">
        <v>64</v>
      </c>
      <c r="J3166" t="s">
        <v>5972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23.18</v>
      </c>
      <c r="R3166">
        <v>37551071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23.18</v>
      </c>
      <c r="AN3166">
        <v>37551071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4304</v>
      </c>
      <c r="BI3166" t="s">
        <v>4397</v>
      </c>
    </row>
    <row r="3167" spans="1:61" x14ac:dyDescent="0.2">
      <c r="A3167" t="s">
        <v>4406</v>
      </c>
      <c r="B3167" t="s">
        <v>1230</v>
      </c>
      <c r="C3167" t="s">
        <v>4174</v>
      </c>
      <c r="D3167" t="s">
        <v>5876</v>
      </c>
      <c r="E3167" t="s">
        <v>108</v>
      </c>
      <c r="F3167" t="s">
        <v>66</v>
      </c>
      <c r="G3167" t="s">
        <v>5321</v>
      </c>
      <c r="H3167" t="s">
        <v>5322</v>
      </c>
      <c r="I3167" t="s">
        <v>64</v>
      </c>
      <c r="J3167" t="s">
        <v>5972</v>
      </c>
      <c r="K3167">
        <v>3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21.99</v>
      </c>
      <c r="R3167">
        <v>35393669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21.99</v>
      </c>
      <c r="AN3167">
        <v>35393669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4304</v>
      </c>
      <c r="BI3167" t="s">
        <v>4397</v>
      </c>
    </row>
    <row r="3168" spans="1:61" x14ac:dyDescent="0.2">
      <c r="A3168" t="s">
        <v>1229</v>
      </c>
      <c r="B3168" t="s">
        <v>1230</v>
      </c>
      <c r="C3168" t="s">
        <v>4369</v>
      </c>
      <c r="D3168" t="s">
        <v>64</v>
      </c>
      <c r="E3168" t="s">
        <v>108</v>
      </c>
      <c r="F3168" t="s">
        <v>66</v>
      </c>
      <c r="G3168" t="s">
        <v>5181</v>
      </c>
      <c r="H3168" t="s">
        <v>5182</v>
      </c>
      <c r="I3168" t="s">
        <v>64</v>
      </c>
      <c r="J3168" t="s">
        <v>5975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31.56</v>
      </c>
      <c r="V3168">
        <v>52349419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31.56</v>
      </c>
      <c r="BG3168">
        <v>52349419</v>
      </c>
      <c r="BH3168" t="s">
        <v>4314</v>
      </c>
      <c r="BI3168" t="s">
        <v>4319</v>
      </c>
    </row>
    <row r="3169" spans="1:61" x14ac:dyDescent="0.2">
      <c r="A3169" t="s">
        <v>4192</v>
      </c>
      <c r="B3169" t="s">
        <v>4193</v>
      </c>
      <c r="C3169" t="s">
        <v>4174</v>
      </c>
      <c r="D3169" t="s">
        <v>4194</v>
      </c>
      <c r="E3169" t="s">
        <v>108</v>
      </c>
      <c r="F3169" t="s">
        <v>66</v>
      </c>
      <c r="G3169" t="s">
        <v>4440</v>
      </c>
      <c r="H3169" t="s">
        <v>4441</v>
      </c>
      <c r="I3169" t="s">
        <v>64</v>
      </c>
      <c r="J3169" t="s">
        <v>5975</v>
      </c>
      <c r="K3169">
        <v>1</v>
      </c>
      <c r="L3169" t="s">
        <v>69</v>
      </c>
      <c r="M3169">
        <v>65.989999999999995</v>
      </c>
      <c r="N3169">
        <v>95795514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43.99</v>
      </c>
      <c r="AJ3169">
        <v>63858836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22</v>
      </c>
      <c r="BG3169">
        <v>31936678</v>
      </c>
      <c r="BH3169" t="s">
        <v>4314</v>
      </c>
      <c r="BI3169" t="s">
        <v>4319</v>
      </c>
    </row>
    <row r="3170" spans="1:61" x14ac:dyDescent="0.2">
      <c r="A3170" t="s">
        <v>1229</v>
      </c>
      <c r="B3170" t="s">
        <v>4193</v>
      </c>
      <c r="C3170" t="s">
        <v>4174</v>
      </c>
      <c r="D3170" t="s">
        <v>5576</v>
      </c>
      <c r="E3170" t="s">
        <v>108</v>
      </c>
      <c r="F3170" t="s">
        <v>66</v>
      </c>
      <c r="G3170" t="s">
        <v>5976</v>
      </c>
      <c r="H3170" t="s">
        <v>5977</v>
      </c>
      <c r="I3170" t="s">
        <v>64</v>
      </c>
      <c r="J3170" t="s">
        <v>5975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31.56</v>
      </c>
      <c r="R3170">
        <v>51747184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31.56</v>
      </c>
      <c r="AJ3170">
        <v>51747184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4314</v>
      </c>
      <c r="BI3170" t="s">
        <v>4319</v>
      </c>
    </row>
    <row r="3171" spans="1:61" x14ac:dyDescent="0.2">
      <c r="A3171" t="s">
        <v>1229</v>
      </c>
      <c r="B3171" t="s">
        <v>1230</v>
      </c>
      <c r="C3171" t="s">
        <v>4174</v>
      </c>
      <c r="D3171" t="s">
        <v>5876</v>
      </c>
      <c r="E3171" t="s">
        <v>108</v>
      </c>
      <c r="F3171" t="s">
        <v>66</v>
      </c>
      <c r="G3171" t="s">
        <v>5181</v>
      </c>
      <c r="H3171" t="s">
        <v>5182</v>
      </c>
      <c r="I3171" t="s">
        <v>64</v>
      </c>
      <c r="J3171" t="s">
        <v>5975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31.56</v>
      </c>
      <c r="R3171">
        <v>52349419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31.56</v>
      </c>
      <c r="AN3171">
        <v>52349419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4314</v>
      </c>
      <c r="BI3171" t="s">
        <v>4319</v>
      </c>
    </row>
    <row r="3172" spans="1:61" x14ac:dyDescent="0.2">
      <c r="A3172" t="s">
        <v>4406</v>
      </c>
      <c r="B3172" t="s">
        <v>1230</v>
      </c>
      <c r="C3172" t="s">
        <v>4369</v>
      </c>
      <c r="D3172" t="s">
        <v>64</v>
      </c>
      <c r="E3172" t="s">
        <v>108</v>
      </c>
      <c r="F3172" t="s">
        <v>66</v>
      </c>
      <c r="G3172" t="s">
        <v>5395</v>
      </c>
      <c r="H3172" t="s">
        <v>5396</v>
      </c>
      <c r="I3172" t="s">
        <v>64</v>
      </c>
      <c r="J3172" t="s">
        <v>5978</v>
      </c>
      <c r="K3172">
        <v>1</v>
      </c>
      <c r="L3172" t="s">
        <v>69</v>
      </c>
      <c r="M3172">
        <v>47.49</v>
      </c>
      <c r="N3172">
        <v>81414424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47.49</v>
      </c>
      <c r="BG3172">
        <v>81414424</v>
      </c>
      <c r="BH3172" t="s">
        <v>4304</v>
      </c>
      <c r="BI3172" t="s">
        <v>4334</v>
      </c>
    </row>
    <row r="3173" spans="1:61" x14ac:dyDescent="0.2">
      <c r="A3173" t="s">
        <v>4653</v>
      </c>
      <c r="B3173" t="s">
        <v>1230</v>
      </c>
      <c r="C3173" t="s">
        <v>4369</v>
      </c>
      <c r="D3173" t="s">
        <v>64</v>
      </c>
      <c r="E3173" t="s">
        <v>108</v>
      </c>
      <c r="F3173" t="s">
        <v>66</v>
      </c>
      <c r="G3173" t="s">
        <v>5126</v>
      </c>
      <c r="H3173" t="s">
        <v>5127</v>
      </c>
      <c r="I3173" t="s">
        <v>64</v>
      </c>
      <c r="J3173" t="s">
        <v>5979</v>
      </c>
      <c r="K3173">
        <v>1</v>
      </c>
      <c r="L3173" t="s">
        <v>69</v>
      </c>
      <c r="M3173">
        <v>28.86</v>
      </c>
      <c r="N3173">
        <v>49617963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28.86</v>
      </c>
      <c r="BG3173">
        <v>49617963</v>
      </c>
      <c r="BH3173" t="s">
        <v>4304</v>
      </c>
      <c r="BI3173" t="s">
        <v>4334</v>
      </c>
    </row>
    <row r="3174" spans="1:61" x14ac:dyDescent="0.2">
      <c r="A3174" t="s">
        <v>4172</v>
      </c>
      <c r="B3174" t="s">
        <v>4193</v>
      </c>
      <c r="C3174" t="s">
        <v>4174</v>
      </c>
      <c r="D3174" t="s">
        <v>4175</v>
      </c>
      <c r="E3174" t="s">
        <v>108</v>
      </c>
      <c r="F3174" t="s">
        <v>66</v>
      </c>
      <c r="G3174" t="s">
        <v>5980</v>
      </c>
      <c r="H3174" t="s">
        <v>5981</v>
      </c>
      <c r="I3174" t="s">
        <v>64</v>
      </c>
      <c r="J3174" t="s">
        <v>5982</v>
      </c>
      <c r="K3174">
        <v>1</v>
      </c>
      <c r="L3174" t="s">
        <v>69</v>
      </c>
      <c r="M3174">
        <v>38.159999999999997</v>
      </c>
      <c r="N3174">
        <v>46909481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38.159999999999997</v>
      </c>
      <c r="BG3174">
        <v>46909481</v>
      </c>
      <c r="BH3174" t="s">
        <v>4304</v>
      </c>
      <c r="BI3174" t="s">
        <v>4334</v>
      </c>
    </row>
    <row r="3175" spans="1:61" x14ac:dyDescent="0.2">
      <c r="A3175" t="s">
        <v>4653</v>
      </c>
      <c r="B3175" t="s">
        <v>1230</v>
      </c>
      <c r="C3175" t="s">
        <v>4369</v>
      </c>
      <c r="D3175" t="s">
        <v>64</v>
      </c>
      <c r="E3175" t="s">
        <v>108</v>
      </c>
      <c r="F3175" t="s">
        <v>66</v>
      </c>
      <c r="G3175" t="s">
        <v>5983</v>
      </c>
      <c r="H3175" t="s">
        <v>5984</v>
      </c>
      <c r="I3175" t="s">
        <v>64</v>
      </c>
      <c r="J3175" t="s">
        <v>5985</v>
      </c>
      <c r="K3175">
        <v>1</v>
      </c>
      <c r="L3175" t="s">
        <v>69</v>
      </c>
      <c r="M3175">
        <v>7.38</v>
      </c>
      <c r="N3175">
        <v>11689816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7.38</v>
      </c>
      <c r="AV3175">
        <v>11689816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4304</v>
      </c>
      <c r="BI3175" t="s">
        <v>4334</v>
      </c>
    </row>
    <row r="3176" spans="1:61" x14ac:dyDescent="0.2">
      <c r="A3176" t="s">
        <v>4209</v>
      </c>
      <c r="B3176" t="s">
        <v>4398</v>
      </c>
      <c r="C3176" t="s">
        <v>4369</v>
      </c>
      <c r="D3176" t="s">
        <v>64</v>
      </c>
      <c r="E3176" t="s">
        <v>108</v>
      </c>
      <c r="F3176" t="s">
        <v>66</v>
      </c>
      <c r="G3176" t="s">
        <v>5986</v>
      </c>
      <c r="H3176" t="s">
        <v>5987</v>
      </c>
      <c r="I3176" t="s">
        <v>64</v>
      </c>
      <c r="J3176" t="s">
        <v>5988</v>
      </c>
      <c r="K3176">
        <v>1</v>
      </c>
      <c r="L3176" t="s">
        <v>69</v>
      </c>
      <c r="M3176">
        <v>21.4</v>
      </c>
      <c r="N3176">
        <v>28543139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21.4</v>
      </c>
      <c r="AV3176">
        <v>28543139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4405</v>
      </c>
      <c r="BI3176" t="s">
        <v>4308</v>
      </c>
    </row>
    <row r="3177" spans="1:61" x14ac:dyDescent="0.2">
      <c r="A3177" t="s">
        <v>4406</v>
      </c>
      <c r="B3177" t="s">
        <v>1230</v>
      </c>
      <c r="C3177" t="s">
        <v>4369</v>
      </c>
      <c r="D3177" t="s">
        <v>64</v>
      </c>
      <c r="E3177" t="s">
        <v>108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14.23</v>
      </c>
      <c r="V3177">
        <v>20636602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14.23</v>
      </c>
      <c r="BG3177">
        <v>20636602</v>
      </c>
      <c r="BH3177" t="s">
        <v>4304</v>
      </c>
      <c r="BI3177" t="s">
        <v>4397</v>
      </c>
    </row>
    <row r="3178" spans="1:61" x14ac:dyDescent="0.2">
      <c r="A3178" t="s">
        <v>4790</v>
      </c>
      <c r="B3178" t="s">
        <v>4193</v>
      </c>
      <c r="C3178" t="s">
        <v>4174</v>
      </c>
      <c r="D3178" t="s">
        <v>4791</v>
      </c>
      <c r="E3178" t="s">
        <v>108</v>
      </c>
      <c r="F3178" t="s">
        <v>66</v>
      </c>
      <c r="G3178" t="s">
        <v>5992</v>
      </c>
      <c r="H3178" t="s">
        <v>5993</v>
      </c>
      <c r="I3178" t="s">
        <v>64</v>
      </c>
      <c r="J3178" t="s">
        <v>5991</v>
      </c>
      <c r="K3178">
        <v>1</v>
      </c>
      <c r="L3178" t="s">
        <v>69</v>
      </c>
      <c r="M3178">
        <v>14.04</v>
      </c>
      <c r="N3178">
        <v>11400421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14.04</v>
      </c>
      <c r="AJ3178">
        <v>11400421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4304</v>
      </c>
      <c r="BI3178" t="s">
        <v>4397</v>
      </c>
    </row>
    <row r="3179" spans="1:61" x14ac:dyDescent="0.2">
      <c r="A3179" t="s">
        <v>4172</v>
      </c>
      <c r="B3179" t="s">
        <v>4193</v>
      </c>
      <c r="C3179" t="s">
        <v>4174</v>
      </c>
      <c r="D3179" t="s">
        <v>4175</v>
      </c>
      <c r="E3179" t="s">
        <v>108</v>
      </c>
      <c r="F3179" t="s">
        <v>66</v>
      </c>
      <c r="G3179" t="s">
        <v>5994</v>
      </c>
      <c r="H3179" t="s">
        <v>5995</v>
      </c>
      <c r="I3179" t="s">
        <v>64</v>
      </c>
      <c r="J3179" t="s">
        <v>5991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14.04</v>
      </c>
      <c r="R3179">
        <v>12789310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14.04</v>
      </c>
      <c r="AJ3179">
        <v>12789310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4304</v>
      </c>
      <c r="BI3179" t="s">
        <v>4397</v>
      </c>
    </row>
    <row r="3180" spans="1:61" x14ac:dyDescent="0.2">
      <c r="A3180" t="s">
        <v>4192</v>
      </c>
      <c r="B3180" t="s">
        <v>4193</v>
      </c>
      <c r="C3180" t="s">
        <v>4174</v>
      </c>
      <c r="D3180" t="s">
        <v>4194</v>
      </c>
      <c r="E3180" t="s">
        <v>108</v>
      </c>
      <c r="F3180" t="s">
        <v>66</v>
      </c>
      <c r="G3180" t="s">
        <v>5996</v>
      </c>
      <c r="H3180" t="s">
        <v>5997</v>
      </c>
      <c r="I3180" t="s">
        <v>64</v>
      </c>
      <c r="J3180" t="s">
        <v>5991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14.09</v>
      </c>
      <c r="R3180">
        <v>16540317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14.09</v>
      </c>
      <c r="AJ3180">
        <v>16540317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4304</v>
      </c>
      <c r="BI3180" t="s">
        <v>4397</v>
      </c>
    </row>
    <row r="3181" spans="1:61" x14ac:dyDescent="0.2">
      <c r="A3181" t="s">
        <v>4406</v>
      </c>
      <c r="B3181" t="s">
        <v>4193</v>
      </c>
      <c r="C3181" t="s">
        <v>4174</v>
      </c>
      <c r="D3181" t="s">
        <v>5576</v>
      </c>
      <c r="E3181" t="s">
        <v>108</v>
      </c>
      <c r="F3181" t="s">
        <v>66</v>
      </c>
      <c r="G3181" t="s">
        <v>5998</v>
      </c>
      <c r="H3181" t="s">
        <v>5999</v>
      </c>
      <c r="I3181" t="s">
        <v>64</v>
      </c>
      <c r="J3181" t="s">
        <v>5991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14.23</v>
      </c>
      <c r="R3181">
        <v>20365061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14.23</v>
      </c>
      <c r="AJ3181">
        <v>20365061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4304</v>
      </c>
      <c r="BI3181" t="s">
        <v>4397</v>
      </c>
    </row>
    <row r="3182" spans="1:61" x14ac:dyDescent="0.2">
      <c r="A3182" t="s">
        <v>4406</v>
      </c>
      <c r="B3182" t="s">
        <v>1230</v>
      </c>
      <c r="C3182" t="s">
        <v>4174</v>
      </c>
      <c r="D3182" t="s">
        <v>5876</v>
      </c>
      <c r="E3182" t="s">
        <v>108</v>
      </c>
      <c r="F3182" t="s">
        <v>66</v>
      </c>
      <c r="G3182" t="s">
        <v>5989</v>
      </c>
      <c r="H3182" t="s">
        <v>5990</v>
      </c>
      <c r="I3182" t="s">
        <v>64</v>
      </c>
      <c r="J3182" t="s">
        <v>5991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14.23</v>
      </c>
      <c r="R3182">
        <v>20636602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14.23</v>
      </c>
      <c r="AN3182">
        <v>20636602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4304</v>
      </c>
      <c r="BI3182" t="s">
        <v>4397</v>
      </c>
    </row>
    <row r="3183" spans="1:61" x14ac:dyDescent="0.2">
      <c r="A3183" t="s">
        <v>4653</v>
      </c>
      <c r="B3183" t="s">
        <v>1230</v>
      </c>
      <c r="C3183" t="s">
        <v>4369</v>
      </c>
      <c r="D3183" t="s">
        <v>64</v>
      </c>
      <c r="E3183" t="s">
        <v>108</v>
      </c>
      <c r="F3183" t="s">
        <v>66</v>
      </c>
      <c r="G3183" t="s">
        <v>5442</v>
      </c>
      <c r="H3183" t="s">
        <v>5443</v>
      </c>
      <c r="I3183" t="s">
        <v>64</v>
      </c>
      <c r="J3183" t="s">
        <v>6000</v>
      </c>
      <c r="K3183">
        <v>1</v>
      </c>
      <c r="L3183" t="s">
        <v>69</v>
      </c>
      <c r="M3183">
        <v>21</v>
      </c>
      <c r="N3183">
        <v>36533012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21</v>
      </c>
      <c r="BG3183">
        <v>36533012</v>
      </c>
      <c r="BH3183" t="s">
        <v>4304</v>
      </c>
      <c r="BI3183" t="s">
        <v>4334</v>
      </c>
    </row>
    <row r="3184" spans="1:61" x14ac:dyDescent="0.2">
      <c r="A3184" t="s">
        <v>4653</v>
      </c>
      <c r="B3184" t="s">
        <v>1230</v>
      </c>
      <c r="C3184" t="s">
        <v>4369</v>
      </c>
      <c r="D3184" t="s">
        <v>64</v>
      </c>
      <c r="E3184" t="s">
        <v>108</v>
      </c>
      <c r="F3184" t="s">
        <v>66</v>
      </c>
      <c r="G3184" t="s">
        <v>5442</v>
      </c>
      <c r="H3184" t="s">
        <v>5443</v>
      </c>
      <c r="I3184" t="s">
        <v>64</v>
      </c>
      <c r="J3184" t="s">
        <v>6001</v>
      </c>
      <c r="K3184">
        <v>1</v>
      </c>
      <c r="L3184" t="s">
        <v>69</v>
      </c>
      <c r="M3184">
        <v>21.05</v>
      </c>
      <c r="N3184">
        <v>36183594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21.05</v>
      </c>
      <c r="BG3184">
        <v>36183594</v>
      </c>
      <c r="BH3184" t="s">
        <v>4304</v>
      </c>
      <c r="BI3184" t="s">
        <v>4334</v>
      </c>
    </row>
    <row r="3185" spans="1:61" x14ac:dyDescent="0.2">
      <c r="A3185" t="s">
        <v>4653</v>
      </c>
      <c r="B3185" t="s">
        <v>1230</v>
      </c>
      <c r="C3185" t="s">
        <v>4369</v>
      </c>
      <c r="D3185" t="s">
        <v>64</v>
      </c>
      <c r="E3185" t="s">
        <v>108</v>
      </c>
      <c r="F3185" t="s">
        <v>66</v>
      </c>
      <c r="G3185" t="s">
        <v>5135</v>
      </c>
      <c r="H3185" t="s">
        <v>5136</v>
      </c>
      <c r="I3185" t="s">
        <v>64</v>
      </c>
      <c r="J3185" t="s">
        <v>6002</v>
      </c>
      <c r="K3185">
        <v>1</v>
      </c>
      <c r="L3185" t="s">
        <v>69</v>
      </c>
      <c r="M3185">
        <v>28.33</v>
      </c>
      <c r="N3185">
        <v>48622726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3.97</v>
      </c>
      <c r="AV3185">
        <v>6813704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24.36</v>
      </c>
      <c r="BG3185">
        <v>41809022</v>
      </c>
      <c r="BH3185" t="s">
        <v>4304</v>
      </c>
      <c r="BI3185" t="s">
        <v>4334</v>
      </c>
    </row>
    <row r="3186" spans="1:61" x14ac:dyDescent="0.2">
      <c r="A3186" t="s">
        <v>4406</v>
      </c>
      <c r="B3186" t="s">
        <v>1230</v>
      </c>
      <c r="C3186" t="s">
        <v>4369</v>
      </c>
      <c r="D3186" t="s">
        <v>64</v>
      </c>
      <c r="E3186" t="s">
        <v>108</v>
      </c>
      <c r="F3186" t="s">
        <v>66</v>
      </c>
      <c r="G3186" t="s">
        <v>5410</v>
      </c>
      <c r="H3186" t="s">
        <v>5411</v>
      </c>
      <c r="I3186" t="s">
        <v>64</v>
      </c>
      <c r="J3186" t="s">
        <v>6003</v>
      </c>
      <c r="K3186">
        <v>1</v>
      </c>
      <c r="L3186" t="s">
        <v>69</v>
      </c>
      <c r="M3186">
        <v>15.49</v>
      </c>
      <c r="N3186">
        <v>16493874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15.49</v>
      </c>
      <c r="BG3186">
        <v>16493874</v>
      </c>
      <c r="BH3186" t="s">
        <v>4304</v>
      </c>
      <c r="BI3186" t="s">
        <v>4397</v>
      </c>
    </row>
    <row r="3187" spans="1:61" x14ac:dyDescent="0.2">
      <c r="A3187" t="s">
        <v>4653</v>
      </c>
      <c r="B3187" t="s">
        <v>1230</v>
      </c>
      <c r="C3187" t="s">
        <v>4369</v>
      </c>
      <c r="D3187" t="s">
        <v>64</v>
      </c>
      <c r="E3187" t="s">
        <v>108</v>
      </c>
      <c r="F3187" t="s">
        <v>66</v>
      </c>
      <c r="G3187" t="s">
        <v>6004</v>
      </c>
      <c r="H3187" t="s">
        <v>6005</v>
      </c>
      <c r="I3187" t="s">
        <v>64</v>
      </c>
      <c r="J3187" t="s">
        <v>6006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248.37</v>
      </c>
      <c r="V3187">
        <v>443653533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239.17</v>
      </c>
      <c r="AV3187">
        <v>427219936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9.1999999999999993</v>
      </c>
      <c r="BG3187">
        <v>16433597</v>
      </c>
      <c r="BH3187" t="s">
        <v>4304</v>
      </c>
      <c r="BI3187" t="s">
        <v>4305</v>
      </c>
    </row>
    <row r="3188" spans="1:61" x14ac:dyDescent="0.2">
      <c r="A3188" t="s">
        <v>4192</v>
      </c>
      <c r="B3188" t="s">
        <v>4193</v>
      </c>
      <c r="C3188" t="s">
        <v>4174</v>
      </c>
      <c r="D3188" t="s">
        <v>4194</v>
      </c>
      <c r="E3188" t="s">
        <v>108</v>
      </c>
      <c r="F3188" t="s">
        <v>66</v>
      </c>
      <c r="G3188" t="s">
        <v>5433</v>
      </c>
      <c r="H3188" t="s">
        <v>5434</v>
      </c>
      <c r="I3188" t="s">
        <v>64</v>
      </c>
      <c r="J3188" t="s">
        <v>6006</v>
      </c>
      <c r="K3188">
        <v>1</v>
      </c>
      <c r="L3188" t="s">
        <v>69</v>
      </c>
      <c r="M3188">
        <v>246.5</v>
      </c>
      <c r="N3188">
        <v>362610353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246.5</v>
      </c>
      <c r="AJ3188">
        <v>362610353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4304</v>
      </c>
      <c r="BI3188" t="s">
        <v>4305</v>
      </c>
    </row>
    <row r="3189" spans="1:61" x14ac:dyDescent="0.2">
      <c r="A3189" t="s">
        <v>4653</v>
      </c>
      <c r="B3189" t="s">
        <v>4193</v>
      </c>
      <c r="C3189" t="s">
        <v>4174</v>
      </c>
      <c r="D3189" t="s">
        <v>5576</v>
      </c>
      <c r="E3189" t="s">
        <v>108</v>
      </c>
      <c r="F3189" t="s">
        <v>66</v>
      </c>
      <c r="G3189" t="s">
        <v>6007</v>
      </c>
      <c r="H3189" t="s">
        <v>6008</v>
      </c>
      <c r="I3189" t="s">
        <v>64</v>
      </c>
      <c r="J3189" t="s">
        <v>6006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248.37</v>
      </c>
      <c r="R3189">
        <v>438914084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248.37</v>
      </c>
      <c r="AJ3189">
        <v>438914084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4304</v>
      </c>
      <c r="BI3189" t="s">
        <v>4305</v>
      </c>
    </row>
    <row r="3190" spans="1:61" x14ac:dyDescent="0.2">
      <c r="A3190" t="s">
        <v>4653</v>
      </c>
      <c r="B3190" t="s">
        <v>1230</v>
      </c>
      <c r="C3190" t="s">
        <v>4174</v>
      </c>
      <c r="D3190" t="s">
        <v>5876</v>
      </c>
      <c r="E3190" t="s">
        <v>108</v>
      </c>
      <c r="F3190" t="s">
        <v>66</v>
      </c>
      <c r="G3190" t="s">
        <v>6004</v>
      </c>
      <c r="H3190" t="s">
        <v>6005</v>
      </c>
      <c r="I3190" t="s">
        <v>64</v>
      </c>
      <c r="J3190" t="s">
        <v>6006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248.37</v>
      </c>
      <c r="R3190">
        <v>443653533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248.37</v>
      </c>
      <c r="AN3190">
        <v>443653533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4304</v>
      </c>
      <c r="BI3190" t="s">
        <v>4305</v>
      </c>
    </row>
    <row r="3191" spans="1:61" x14ac:dyDescent="0.2">
      <c r="A3191" t="s">
        <v>4406</v>
      </c>
      <c r="B3191" t="s">
        <v>1230</v>
      </c>
      <c r="C3191" t="s">
        <v>4369</v>
      </c>
      <c r="D3191" t="s">
        <v>64</v>
      </c>
      <c r="E3191" t="s">
        <v>108</v>
      </c>
      <c r="F3191" t="s">
        <v>66</v>
      </c>
      <c r="G3191" t="s">
        <v>6009</v>
      </c>
      <c r="H3191" t="s">
        <v>6010</v>
      </c>
      <c r="I3191" t="s">
        <v>64</v>
      </c>
      <c r="J3191" t="s">
        <v>6011</v>
      </c>
      <c r="K3191">
        <v>1</v>
      </c>
      <c r="L3191" t="s">
        <v>69</v>
      </c>
      <c r="M3191">
        <v>35.1</v>
      </c>
      <c r="N3191">
        <v>47055496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35.1</v>
      </c>
      <c r="BG3191">
        <v>47055496</v>
      </c>
      <c r="BH3191" t="s">
        <v>4304</v>
      </c>
      <c r="BI3191" t="s">
        <v>4334</v>
      </c>
    </row>
    <row r="3192" spans="1:61" x14ac:dyDescent="0.2">
      <c r="A3192" t="s">
        <v>4406</v>
      </c>
      <c r="B3192" t="s">
        <v>1230</v>
      </c>
      <c r="C3192" t="s">
        <v>4369</v>
      </c>
      <c r="D3192" t="s">
        <v>64</v>
      </c>
      <c r="E3192" t="s">
        <v>108</v>
      </c>
      <c r="F3192" t="s">
        <v>66</v>
      </c>
      <c r="G3192" t="s">
        <v>5095</v>
      </c>
      <c r="H3192" t="s">
        <v>5096</v>
      </c>
      <c r="I3192" t="s">
        <v>64</v>
      </c>
      <c r="J3192" t="s">
        <v>6011</v>
      </c>
      <c r="K3192">
        <v>2</v>
      </c>
      <c r="L3192" t="s">
        <v>69</v>
      </c>
      <c r="M3192">
        <v>21.52</v>
      </c>
      <c r="N3192">
        <v>38132450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21.52</v>
      </c>
      <c r="BG3192">
        <v>38132450</v>
      </c>
      <c r="BH3192" t="s">
        <v>4304</v>
      </c>
      <c r="BI3192" t="s">
        <v>4334</v>
      </c>
    </row>
    <row r="3193" spans="1:61" x14ac:dyDescent="0.2">
      <c r="A3193" t="s">
        <v>4386</v>
      </c>
      <c r="B3193" t="s">
        <v>1230</v>
      </c>
      <c r="C3193" t="s">
        <v>4369</v>
      </c>
      <c r="D3193" t="s">
        <v>64</v>
      </c>
      <c r="E3193" t="s">
        <v>108</v>
      </c>
      <c r="F3193" t="s">
        <v>66</v>
      </c>
      <c r="G3193" t="s">
        <v>6012</v>
      </c>
      <c r="H3193" t="s">
        <v>6013</v>
      </c>
      <c r="I3193" t="s">
        <v>64</v>
      </c>
      <c r="J3193" t="s">
        <v>6014</v>
      </c>
      <c r="K3193">
        <v>1</v>
      </c>
      <c r="L3193" t="s">
        <v>69</v>
      </c>
      <c r="M3193">
        <v>37.67</v>
      </c>
      <c r="N3193">
        <v>69748735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6.82</v>
      </c>
      <c r="AV3193">
        <v>12627724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30.85</v>
      </c>
      <c r="BG3193">
        <v>57121011</v>
      </c>
      <c r="BH3193" t="s">
        <v>4314</v>
      </c>
      <c r="BI3193" t="s">
        <v>4348</v>
      </c>
    </row>
    <row r="3194" spans="1:61" x14ac:dyDescent="0.2">
      <c r="A3194" t="s">
        <v>4406</v>
      </c>
      <c r="B3194" t="s">
        <v>1230</v>
      </c>
      <c r="C3194" t="s">
        <v>4369</v>
      </c>
      <c r="D3194" t="s">
        <v>64</v>
      </c>
      <c r="E3194" t="s">
        <v>108</v>
      </c>
      <c r="F3194" t="s">
        <v>66</v>
      </c>
      <c r="G3194" t="s">
        <v>6015</v>
      </c>
      <c r="H3194" t="s">
        <v>6016</v>
      </c>
      <c r="I3194" t="s">
        <v>64</v>
      </c>
      <c r="J3194" t="s">
        <v>6017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48.59</v>
      </c>
      <c r="V3194">
        <v>82099723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48.59</v>
      </c>
      <c r="BG3194">
        <v>82099723</v>
      </c>
      <c r="BH3194" t="s">
        <v>4304</v>
      </c>
      <c r="BI3194" t="s">
        <v>4397</v>
      </c>
    </row>
    <row r="3195" spans="1:61" x14ac:dyDescent="0.2">
      <c r="A3195" t="s">
        <v>4192</v>
      </c>
      <c r="B3195" t="s">
        <v>4193</v>
      </c>
      <c r="C3195" t="s">
        <v>4174</v>
      </c>
      <c r="D3195" t="s">
        <v>4194</v>
      </c>
      <c r="E3195" t="s">
        <v>108</v>
      </c>
      <c r="F3195" t="s">
        <v>66</v>
      </c>
      <c r="G3195" t="s">
        <v>5886</v>
      </c>
      <c r="H3195" t="s">
        <v>5887</v>
      </c>
      <c r="I3195" t="s">
        <v>64</v>
      </c>
      <c r="J3195" t="s">
        <v>6017</v>
      </c>
      <c r="K3195">
        <v>1</v>
      </c>
      <c r="L3195" t="s">
        <v>69</v>
      </c>
      <c r="M3195">
        <v>48.09</v>
      </c>
      <c r="N3195">
        <v>68994057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48.09</v>
      </c>
      <c r="AJ3195">
        <v>68994057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4304</v>
      </c>
      <c r="BI3195" t="s">
        <v>4397</v>
      </c>
    </row>
    <row r="3196" spans="1:61" x14ac:dyDescent="0.2">
      <c r="A3196" t="s">
        <v>4406</v>
      </c>
      <c r="B3196" t="s">
        <v>4193</v>
      </c>
      <c r="C3196" t="s">
        <v>4174</v>
      </c>
      <c r="D3196" t="s">
        <v>5576</v>
      </c>
      <c r="E3196" t="s">
        <v>108</v>
      </c>
      <c r="F3196" t="s">
        <v>66</v>
      </c>
      <c r="G3196" t="s">
        <v>6018</v>
      </c>
      <c r="H3196" t="s">
        <v>6019</v>
      </c>
      <c r="I3196" t="s">
        <v>64</v>
      </c>
      <c r="J3196" t="s">
        <v>6017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48.59</v>
      </c>
      <c r="R3196">
        <v>81172518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48.59</v>
      </c>
      <c r="AJ3196">
        <v>81172518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4304</v>
      </c>
      <c r="BI3196" t="s">
        <v>4397</v>
      </c>
    </row>
    <row r="3197" spans="1:61" x14ac:dyDescent="0.2">
      <c r="A3197" t="s">
        <v>4406</v>
      </c>
      <c r="B3197" t="s">
        <v>1230</v>
      </c>
      <c r="C3197" t="s">
        <v>4174</v>
      </c>
      <c r="D3197" t="s">
        <v>5876</v>
      </c>
      <c r="E3197" t="s">
        <v>108</v>
      </c>
      <c r="F3197" t="s">
        <v>66</v>
      </c>
      <c r="G3197" t="s">
        <v>6015</v>
      </c>
      <c r="H3197" t="s">
        <v>6016</v>
      </c>
      <c r="I3197" t="s">
        <v>64</v>
      </c>
      <c r="J3197" t="s">
        <v>6017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48.59</v>
      </c>
      <c r="R3197">
        <v>82099723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48.59</v>
      </c>
      <c r="AN3197">
        <v>82099723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4304</v>
      </c>
      <c r="BI3197" t="s">
        <v>4397</v>
      </c>
    </row>
    <row r="3198" spans="1:61" x14ac:dyDescent="0.2">
      <c r="A3198" t="s">
        <v>4406</v>
      </c>
      <c r="B3198" t="s">
        <v>1230</v>
      </c>
      <c r="C3198" t="s">
        <v>4369</v>
      </c>
      <c r="D3198" t="s">
        <v>64</v>
      </c>
      <c r="E3198" t="s">
        <v>108</v>
      </c>
      <c r="F3198" t="s">
        <v>66</v>
      </c>
      <c r="G3198" t="s">
        <v>6020</v>
      </c>
      <c r="H3198" t="s">
        <v>6021</v>
      </c>
      <c r="I3198" t="s">
        <v>64</v>
      </c>
      <c r="J3198" t="s">
        <v>6022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21</v>
      </c>
      <c r="V3198">
        <v>38501608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21</v>
      </c>
      <c r="AV3198">
        <v>38501608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4304</v>
      </c>
      <c r="BI3198" t="s">
        <v>4397</v>
      </c>
    </row>
    <row r="3199" spans="1:61" x14ac:dyDescent="0.2">
      <c r="A3199" t="s">
        <v>4790</v>
      </c>
      <c r="B3199" t="s">
        <v>4193</v>
      </c>
      <c r="C3199" t="s">
        <v>4174</v>
      </c>
      <c r="D3199" t="s">
        <v>4791</v>
      </c>
      <c r="E3199" t="s">
        <v>108</v>
      </c>
      <c r="F3199" t="s">
        <v>66</v>
      </c>
      <c r="G3199" t="s">
        <v>6023</v>
      </c>
      <c r="H3199" t="s">
        <v>6024</v>
      </c>
      <c r="I3199" t="s">
        <v>64</v>
      </c>
      <c r="J3199" t="s">
        <v>6022</v>
      </c>
      <c r="K3199">
        <v>1</v>
      </c>
      <c r="L3199" t="s">
        <v>69</v>
      </c>
      <c r="M3199">
        <v>20.64</v>
      </c>
      <c r="N3199">
        <v>25166683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20.64</v>
      </c>
      <c r="AJ3199">
        <v>25166683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4304</v>
      </c>
      <c r="BI3199" t="s">
        <v>4397</v>
      </c>
    </row>
    <row r="3200" spans="1:61" x14ac:dyDescent="0.2">
      <c r="A3200" t="s">
        <v>4172</v>
      </c>
      <c r="B3200" t="s">
        <v>4193</v>
      </c>
      <c r="C3200" t="s">
        <v>4174</v>
      </c>
      <c r="D3200" t="s">
        <v>4175</v>
      </c>
      <c r="E3200" t="s">
        <v>108</v>
      </c>
      <c r="F3200" t="s">
        <v>66</v>
      </c>
      <c r="G3200" t="s">
        <v>5569</v>
      </c>
      <c r="H3200" t="s">
        <v>5570</v>
      </c>
      <c r="I3200" t="s">
        <v>64</v>
      </c>
      <c r="J3200" t="s">
        <v>6022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20.64</v>
      </c>
      <c r="R3200">
        <v>26555573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20.64</v>
      </c>
      <c r="AJ3200">
        <v>26555573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4304</v>
      </c>
      <c r="BI3200" t="s">
        <v>4397</v>
      </c>
    </row>
    <row r="3201" spans="1:61" x14ac:dyDescent="0.2">
      <c r="A3201" t="s">
        <v>4192</v>
      </c>
      <c r="B3201" t="s">
        <v>4193</v>
      </c>
      <c r="C3201" t="s">
        <v>4174</v>
      </c>
      <c r="D3201" t="s">
        <v>4194</v>
      </c>
      <c r="E3201" t="s">
        <v>108</v>
      </c>
      <c r="F3201" t="s">
        <v>66</v>
      </c>
      <c r="G3201" t="s">
        <v>6025</v>
      </c>
      <c r="H3201" t="s">
        <v>6026</v>
      </c>
      <c r="I3201" t="s">
        <v>64</v>
      </c>
      <c r="J3201" t="s">
        <v>6022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20.69</v>
      </c>
      <c r="R3201">
        <v>32200015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20.69</v>
      </c>
      <c r="AJ3201">
        <v>32200015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4304</v>
      </c>
      <c r="BI3201" t="s">
        <v>4397</v>
      </c>
    </row>
    <row r="3202" spans="1:61" x14ac:dyDescent="0.2">
      <c r="A3202" t="s">
        <v>4406</v>
      </c>
      <c r="B3202" t="s">
        <v>4193</v>
      </c>
      <c r="C3202" t="s">
        <v>4174</v>
      </c>
      <c r="D3202" t="s">
        <v>5576</v>
      </c>
      <c r="E3202" t="s">
        <v>108</v>
      </c>
      <c r="F3202" t="s">
        <v>66</v>
      </c>
      <c r="G3202" t="s">
        <v>6027</v>
      </c>
      <c r="H3202" t="s">
        <v>6028</v>
      </c>
      <c r="I3202" t="s">
        <v>64</v>
      </c>
      <c r="J3202" t="s">
        <v>6022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21</v>
      </c>
      <c r="R3202">
        <v>38100882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21</v>
      </c>
      <c r="AJ3202">
        <v>38100882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4304</v>
      </c>
      <c r="BI3202" t="s">
        <v>4397</v>
      </c>
    </row>
    <row r="3203" spans="1:61" x14ac:dyDescent="0.2">
      <c r="A3203" t="s">
        <v>4406</v>
      </c>
      <c r="B3203" t="s">
        <v>1230</v>
      </c>
      <c r="C3203" t="s">
        <v>4174</v>
      </c>
      <c r="D3203" t="s">
        <v>5876</v>
      </c>
      <c r="E3203" t="s">
        <v>108</v>
      </c>
      <c r="F3203" t="s">
        <v>66</v>
      </c>
      <c r="G3203" t="s">
        <v>6020</v>
      </c>
      <c r="H3203" t="s">
        <v>6021</v>
      </c>
      <c r="I3203" t="s">
        <v>64</v>
      </c>
      <c r="J3203" t="s">
        <v>6022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21</v>
      </c>
      <c r="R3203">
        <v>38501608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21</v>
      </c>
      <c r="AN3203">
        <v>38501608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4304</v>
      </c>
      <c r="BI3203" t="s">
        <v>4397</v>
      </c>
    </row>
    <row r="3204" spans="1:61" x14ac:dyDescent="0.2">
      <c r="A3204" t="s">
        <v>4184</v>
      </c>
      <c r="B3204" t="s">
        <v>4193</v>
      </c>
      <c r="C3204" t="s">
        <v>4174</v>
      </c>
      <c r="D3204" t="s">
        <v>4175</v>
      </c>
      <c r="E3204" t="s">
        <v>108</v>
      </c>
      <c r="F3204" t="s">
        <v>66</v>
      </c>
      <c r="G3204" t="s">
        <v>6029</v>
      </c>
      <c r="H3204" t="s">
        <v>6030</v>
      </c>
      <c r="I3204" t="s">
        <v>64</v>
      </c>
      <c r="J3204" t="s">
        <v>6031</v>
      </c>
      <c r="K3204">
        <v>2</v>
      </c>
      <c r="L3204" t="s">
        <v>69</v>
      </c>
      <c r="M3204">
        <v>84.77</v>
      </c>
      <c r="N3204">
        <v>92931400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84.77</v>
      </c>
      <c r="BG3204">
        <v>92931400</v>
      </c>
      <c r="BH3204" t="s">
        <v>4405</v>
      </c>
      <c r="BI3204" t="s">
        <v>4468</v>
      </c>
    </row>
    <row r="3205" spans="1:61" x14ac:dyDescent="0.2">
      <c r="A3205" t="s">
        <v>4406</v>
      </c>
      <c r="B3205" t="s">
        <v>1230</v>
      </c>
      <c r="C3205" t="s">
        <v>4369</v>
      </c>
      <c r="D3205" t="s">
        <v>64</v>
      </c>
      <c r="E3205" t="s">
        <v>108</v>
      </c>
      <c r="F3205" t="s">
        <v>66</v>
      </c>
      <c r="G3205" t="s">
        <v>5825</v>
      </c>
      <c r="H3205" t="s">
        <v>5826</v>
      </c>
      <c r="I3205" t="s">
        <v>64</v>
      </c>
      <c r="J3205" t="s">
        <v>6032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201.58</v>
      </c>
      <c r="V3205">
        <v>349578982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201.58</v>
      </c>
      <c r="BG3205">
        <v>349578982</v>
      </c>
      <c r="BH3205" t="s">
        <v>4304</v>
      </c>
      <c r="BI3205" t="s">
        <v>4397</v>
      </c>
    </row>
    <row r="3206" spans="1:61" x14ac:dyDescent="0.2">
      <c r="A3206" t="s">
        <v>4172</v>
      </c>
      <c r="B3206" t="s">
        <v>4193</v>
      </c>
      <c r="C3206" t="s">
        <v>4174</v>
      </c>
      <c r="D3206" t="s">
        <v>4175</v>
      </c>
      <c r="E3206" t="s">
        <v>108</v>
      </c>
      <c r="F3206" t="s">
        <v>66</v>
      </c>
      <c r="G3206" t="s">
        <v>6033</v>
      </c>
      <c r="H3206" t="s">
        <v>6034</v>
      </c>
      <c r="I3206" t="s">
        <v>64</v>
      </c>
      <c r="J3206" t="s">
        <v>6032</v>
      </c>
      <c r="K3206">
        <v>1</v>
      </c>
      <c r="L3206" t="s">
        <v>69</v>
      </c>
      <c r="M3206">
        <v>211.21</v>
      </c>
      <c r="N3206">
        <v>269773462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211.21</v>
      </c>
      <c r="BG3206">
        <v>269773462</v>
      </c>
      <c r="BH3206" t="s">
        <v>4304</v>
      </c>
      <c r="BI3206" t="s">
        <v>4397</v>
      </c>
    </row>
    <row r="3207" spans="1:61" x14ac:dyDescent="0.2">
      <c r="A3207" t="s">
        <v>4192</v>
      </c>
      <c r="B3207" t="s">
        <v>4193</v>
      </c>
      <c r="C3207" t="s">
        <v>4174</v>
      </c>
      <c r="D3207" t="s">
        <v>4194</v>
      </c>
      <c r="E3207" t="s">
        <v>108</v>
      </c>
      <c r="F3207" t="s">
        <v>66</v>
      </c>
      <c r="G3207" t="s">
        <v>4842</v>
      </c>
      <c r="H3207" t="s">
        <v>4843</v>
      </c>
      <c r="I3207" t="s">
        <v>64</v>
      </c>
      <c r="J3207" t="s">
        <v>6032</v>
      </c>
      <c r="K3207">
        <v>1</v>
      </c>
      <c r="L3207" t="s">
        <v>69</v>
      </c>
      <c r="M3207">
        <v>253.3</v>
      </c>
      <c r="N3207">
        <v>383289565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17.18</v>
      </c>
      <c r="AJ3207">
        <v>25996504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236.12</v>
      </c>
      <c r="BG3207">
        <v>357293061</v>
      </c>
      <c r="BH3207" t="s">
        <v>4304</v>
      </c>
      <c r="BI3207" t="s">
        <v>4397</v>
      </c>
    </row>
    <row r="3208" spans="1:61" x14ac:dyDescent="0.2">
      <c r="A3208" t="s">
        <v>4406</v>
      </c>
      <c r="B3208" t="s">
        <v>4193</v>
      </c>
      <c r="C3208" t="s">
        <v>4174</v>
      </c>
      <c r="D3208" t="s">
        <v>5576</v>
      </c>
      <c r="E3208" t="s">
        <v>108</v>
      </c>
      <c r="F3208" t="s">
        <v>66</v>
      </c>
      <c r="G3208" t="s">
        <v>6035</v>
      </c>
      <c r="H3208" t="s">
        <v>6036</v>
      </c>
      <c r="I3208" t="s">
        <v>64</v>
      </c>
      <c r="J3208" t="s">
        <v>6032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201.58</v>
      </c>
      <c r="R3208">
        <v>345732390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201.58</v>
      </c>
      <c r="AJ3208">
        <v>345732390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4304</v>
      </c>
      <c r="BI3208" t="s">
        <v>4397</v>
      </c>
    </row>
    <row r="3209" spans="1:61" x14ac:dyDescent="0.2">
      <c r="A3209" t="s">
        <v>4406</v>
      </c>
      <c r="B3209" t="s">
        <v>1230</v>
      </c>
      <c r="C3209" t="s">
        <v>4174</v>
      </c>
      <c r="D3209" t="s">
        <v>5876</v>
      </c>
      <c r="E3209" t="s">
        <v>108</v>
      </c>
      <c r="F3209" t="s">
        <v>66</v>
      </c>
      <c r="G3209" t="s">
        <v>5825</v>
      </c>
      <c r="H3209" t="s">
        <v>5826</v>
      </c>
      <c r="I3209" t="s">
        <v>64</v>
      </c>
      <c r="J3209" t="s">
        <v>6032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201.58</v>
      </c>
      <c r="R3209">
        <v>349578982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201.58</v>
      </c>
      <c r="AN3209">
        <v>349578982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4304</v>
      </c>
      <c r="BI3209" t="s">
        <v>4397</v>
      </c>
    </row>
    <row r="3210" spans="1:61" x14ac:dyDescent="0.2">
      <c r="A3210" t="s">
        <v>4406</v>
      </c>
      <c r="B3210" t="s">
        <v>1230</v>
      </c>
      <c r="C3210" t="s">
        <v>4369</v>
      </c>
      <c r="D3210" t="s">
        <v>64</v>
      </c>
      <c r="E3210" t="s">
        <v>108</v>
      </c>
      <c r="F3210" t="s">
        <v>66</v>
      </c>
      <c r="G3210" t="s">
        <v>5893</v>
      </c>
      <c r="H3210" t="s">
        <v>5894</v>
      </c>
      <c r="I3210" t="s">
        <v>64</v>
      </c>
      <c r="J3210" t="s">
        <v>6037</v>
      </c>
      <c r="K3210">
        <v>1</v>
      </c>
      <c r="L3210" t="s">
        <v>69</v>
      </c>
      <c r="M3210">
        <v>16.03</v>
      </c>
      <c r="N3210">
        <v>28024836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16.03</v>
      </c>
      <c r="BG3210">
        <v>28024836</v>
      </c>
      <c r="BH3210" t="s">
        <v>4304</v>
      </c>
      <c r="BI3210" t="s">
        <v>4397</v>
      </c>
    </row>
    <row r="3211" spans="1:61" x14ac:dyDescent="0.2">
      <c r="A3211" t="s">
        <v>4790</v>
      </c>
      <c r="B3211" t="s">
        <v>4193</v>
      </c>
      <c r="C3211" t="s">
        <v>4174</v>
      </c>
      <c r="D3211" t="s">
        <v>4791</v>
      </c>
      <c r="E3211" t="s">
        <v>108</v>
      </c>
      <c r="F3211" t="s">
        <v>66</v>
      </c>
      <c r="G3211" t="s">
        <v>5950</v>
      </c>
      <c r="H3211" t="s">
        <v>5951</v>
      </c>
      <c r="I3211" t="s">
        <v>64</v>
      </c>
      <c r="J3211" t="s">
        <v>6038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35.130000000000003</v>
      </c>
      <c r="R3211">
        <v>41092513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35.130000000000003</v>
      </c>
      <c r="AJ3211">
        <v>41092513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4304</v>
      </c>
      <c r="BI3211" t="s">
        <v>4397</v>
      </c>
    </row>
    <row r="3212" spans="1:61" x14ac:dyDescent="0.2">
      <c r="A3212" t="s">
        <v>4365</v>
      </c>
      <c r="B3212" t="s">
        <v>4193</v>
      </c>
      <c r="C3212" t="s">
        <v>4174</v>
      </c>
      <c r="D3212" t="s">
        <v>4175</v>
      </c>
      <c r="E3212" t="s">
        <v>108</v>
      </c>
      <c r="F3212" t="s">
        <v>66</v>
      </c>
      <c r="G3212" t="s">
        <v>4623</v>
      </c>
      <c r="H3212" t="s">
        <v>4624</v>
      </c>
      <c r="I3212" t="s">
        <v>64</v>
      </c>
      <c r="J3212" t="s">
        <v>6038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35.130000000000003</v>
      </c>
      <c r="R3212">
        <v>42929433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35.130000000000003</v>
      </c>
      <c r="BG3212">
        <v>42929433</v>
      </c>
      <c r="BH3212" t="s">
        <v>4304</v>
      </c>
      <c r="BI3212" t="s">
        <v>4397</v>
      </c>
    </row>
    <row r="3213" spans="1:61" x14ac:dyDescent="0.2">
      <c r="A3213" t="s">
        <v>4192</v>
      </c>
      <c r="B3213" t="s">
        <v>4398</v>
      </c>
      <c r="C3213" t="s">
        <v>4369</v>
      </c>
      <c r="D3213" t="s">
        <v>64</v>
      </c>
      <c r="E3213" t="s">
        <v>108</v>
      </c>
      <c r="F3213" t="s">
        <v>66</v>
      </c>
      <c r="G3213" t="s">
        <v>6039</v>
      </c>
      <c r="H3213" t="s">
        <v>6040</v>
      </c>
      <c r="I3213" t="s">
        <v>64</v>
      </c>
      <c r="J3213" t="s">
        <v>6041</v>
      </c>
      <c r="K3213">
        <v>3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18</v>
      </c>
      <c r="V3213">
        <v>29905495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18</v>
      </c>
      <c r="AV3213">
        <v>29905495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4405</v>
      </c>
      <c r="BI3213" t="s">
        <v>4468</v>
      </c>
    </row>
    <row r="3214" spans="1:61" x14ac:dyDescent="0.2">
      <c r="A3214" t="s">
        <v>4197</v>
      </c>
      <c r="B3214" t="s">
        <v>4398</v>
      </c>
      <c r="C3214" t="s">
        <v>4369</v>
      </c>
      <c r="D3214" t="s">
        <v>64</v>
      </c>
      <c r="E3214" t="s">
        <v>108</v>
      </c>
      <c r="F3214" t="s">
        <v>66</v>
      </c>
      <c r="G3214" t="s">
        <v>6042</v>
      </c>
      <c r="H3214" t="s">
        <v>6043</v>
      </c>
      <c r="I3214" t="s">
        <v>64</v>
      </c>
      <c r="J3214" t="s">
        <v>6041</v>
      </c>
      <c r="K3214">
        <v>2</v>
      </c>
      <c r="L3214" t="s">
        <v>69</v>
      </c>
      <c r="M3214">
        <v>11.02</v>
      </c>
      <c r="N3214">
        <v>12940886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11.02</v>
      </c>
      <c r="AV3214">
        <v>12940886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4405</v>
      </c>
      <c r="BI3214" t="s">
        <v>4468</v>
      </c>
    </row>
    <row r="3215" spans="1:61" x14ac:dyDescent="0.2">
      <c r="A3215" t="s">
        <v>4172</v>
      </c>
      <c r="B3215" t="s">
        <v>4193</v>
      </c>
      <c r="C3215" t="s">
        <v>4174</v>
      </c>
      <c r="D3215" t="s">
        <v>4175</v>
      </c>
      <c r="E3215" t="s">
        <v>108</v>
      </c>
      <c r="F3215" t="s">
        <v>66</v>
      </c>
      <c r="G3215" t="s">
        <v>6044</v>
      </c>
      <c r="H3215" t="s">
        <v>6045</v>
      </c>
      <c r="I3215" t="s">
        <v>64</v>
      </c>
      <c r="J3215" t="s">
        <v>6041</v>
      </c>
      <c r="K3215">
        <v>3</v>
      </c>
      <c r="L3215" t="s">
        <v>69</v>
      </c>
      <c r="M3215">
        <v>17.79</v>
      </c>
      <c r="N3215">
        <v>22580656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17.79</v>
      </c>
      <c r="AJ3215">
        <v>22580656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4405</v>
      </c>
      <c r="BI3215" t="s">
        <v>4468</v>
      </c>
    </row>
    <row r="3216" spans="1:61" x14ac:dyDescent="0.2">
      <c r="A3216" t="s">
        <v>4192</v>
      </c>
      <c r="B3216" t="s">
        <v>4193</v>
      </c>
      <c r="C3216" t="s">
        <v>4174</v>
      </c>
      <c r="D3216" t="s">
        <v>4194</v>
      </c>
      <c r="E3216" t="s">
        <v>108</v>
      </c>
      <c r="F3216" t="s">
        <v>66</v>
      </c>
      <c r="G3216" t="s">
        <v>6046</v>
      </c>
      <c r="H3216" t="s">
        <v>6047</v>
      </c>
      <c r="I3216" t="s">
        <v>64</v>
      </c>
      <c r="J3216" t="s">
        <v>6041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18</v>
      </c>
      <c r="R3216">
        <v>29699699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18</v>
      </c>
      <c r="AJ3216">
        <v>29699699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4405</v>
      </c>
      <c r="BI3216" t="s">
        <v>4468</v>
      </c>
    </row>
    <row r="3217" spans="1:61" x14ac:dyDescent="0.2">
      <c r="A3217" t="s">
        <v>4192</v>
      </c>
      <c r="B3217" t="s">
        <v>4398</v>
      </c>
      <c r="C3217" t="s">
        <v>4174</v>
      </c>
      <c r="D3217" t="s">
        <v>4471</v>
      </c>
      <c r="E3217" t="s">
        <v>108</v>
      </c>
      <c r="F3217" t="s">
        <v>66</v>
      </c>
      <c r="G3217" t="s">
        <v>6039</v>
      </c>
      <c r="H3217" t="s">
        <v>6040</v>
      </c>
      <c r="I3217" t="s">
        <v>64</v>
      </c>
      <c r="J3217" t="s">
        <v>6041</v>
      </c>
      <c r="K3217">
        <v>3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18</v>
      </c>
      <c r="R3217">
        <v>29905495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18</v>
      </c>
      <c r="AN3217">
        <v>29905495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4405</v>
      </c>
      <c r="BI3217" t="s">
        <v>4468</v>
      </c>
    </row>
    <row r="3218" spans="1:61" x14ac:dyDescent="0.2">
      <c r="A3218" t="s">
        <v>1229</v>
      </c>
      <c r="B3218" t="s">
        <v>1230</v>
      </c>
      <c r="C3218" t="s">
        <v>4369</v>
      </c>
      <c r="D3218" t="s">
        <v>64</v>
      </c>
      <c r="E3218" t="s">
        <v>108</v>
      </c>
      <c r="F3218" t="s">
        <v>66</v>
      </c>
      <c r="G3218" t="s">
        <v>4535</v>
      </c>
      <c r="H3218" t="s">
        <v>4536</v>
      </c>
      <c r="I3218" t="s">
        <v>64</v>
      </c>
      <c r="J3218" t="s">
        <v>6048</v>
      </c>
      <c r="K3218">
        <v>1</v>
      </c>
      <c r="L3218" t="s">
        <v>69</v>
      </c>
      <c r="M3218">
        <v>34.51</v>
      </c>
      <c r="N3218">
        <v>49683121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29.99</v>
      </c>
      <c r="AV3218">
        <v>43175799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4.5199999999999996</v>
      </c>
      <c r="BG3218">
        <v>6507322</v>
      </c>
      <c r="BH3218" t="s">
        <v>4314</v>
      </c>
      <c r="BI3218" t="s">
        <v>4348</v>
      </c>
    </row>
    <row r="3219" spans="1:61" x14ac:dyDescent="0.2">
      <c r="A3219" t="s">
        <v>1229</v>
      </c>
      <c r="B3219" t="s">
        <v>1230</v>
      </c>
      <c r="C3219" t="s">
        <v>4369</v>
      </c>
      <c r="D3219" t="s">
        <v>64</v>
      </c>
      <c r="E3219" t="s">
        <v>108</v>
      </c>
      <c r="F3219" t="s">
        <v>66</v>
      </c>
      <c r="G3219" t="s">
        <v>4535</v>
      </c>
      <c r="H3219" t="s">
        <v>4536</v>
      </c>
      <c r="I3219" t="s">
        <v>64</v>
      </c>
      <c r="J3219" t="s">
        <v>6048</v>
      </c>
      <c r="K3219">
        <v>2</v>
      </c>
      <c r="L3219" t="s">
        <v>69</v>
      </c>
      <c r="M3219">
        <v>35.299999999999997</v>
      </c>
      <c r="N3219">
        <v>55870661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26.56</v>
      </c>
      <c r="AV3219">
        <v>42037528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8.74</v>
      </c>
      <c r="BG3219">
        <v>13833133</v>
      </c>
      <c r="BH3219" t="s">
        <v>4314</v>
      </c>
      <c r="BI3219" t="s">
        <v>4348</v>
      </c>
    </row>
    <row r="3220" spans="1:61" x14ac:dyDescent="0.2">
      <c r="A3220" t="s">
        <v>4309</v>
      </c>
      <c r="B3220" t="s">
        <v>1230</v>
      </c>
      <c r="C3220" t="s">
        <v>4369</v>
      </c>
      <c r="D3220" t="s">
        <v>64</v>
      </c>
      <c r="E3220" t="s">
        <v>108</v>
      </c>
      <c r="F3220" t="s">
        <v>66</v>
      </c>
      <c r="G3220" t="s">
        <v>5098</v>
      </c>
      <c r="H3220" t="s">
        <v>5099</v>
      </c>
      <c r="I3220" t="s">
        <v>64</v>
      </c>
      <c r="J3220" t="s">
        <v>6049</v>
      </c>
      <c r="K3220">
        <v>4</v>
      </c>
      <c r="L3220" t="s">
        <v>69</v>
      </c>
      <c r="M3220">
        <v>3.61</v>
      </c>
      <c r="N3220">
        <v>27494835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1.81</v>
      </c>
      <c r="AV3220">
        <v>13785500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1.8</v>
      </c>
      <c r="BG3220">
        <v>13709335</v>
      </c>
      <c r="BH3220" t="s">
        <v>4405</v>
      </c>
      <c r="BI3220" t="s">
        <v>4315</v>
      </c>
    </row>
    <row r="3221" spans="1:61" x14ac:dyDescent="0.2">
      <c r="A3221" t="s">
        <v>4309</v>
      </c>
      <c r="B3221" t="s">
        <v>1230</v>
      </c>
      <c r="C3221" t="s">
        <v>4369</v>
      </c>
      <c r="D3221" t="s">
        <v>64</v>
      </c>
      <c r="E3221" t="s">
        <v>108</v>
      </c>
      <c r="F3221" t="s">
        <v>66</v>
      </c>
      <c r="G3221" t="s">
        <v>5030</v>
      </c>
      <c r="H3221" t="s">
        <v>5031</v>
      </c>
      <c r="I3221" t="s">
        <v>64</v>
      </c>
      <c r="J3221" t="s">
        <v>6049</v>
      </c>
      <c r="K3221">
        <v>7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4.43</v>
      </c>
      <c r="V3221">
        <v>30685029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4.43</v>
      </c>
      <c r="AV3221">
        <v>30685029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4405</v>
      </c>
      <c r="BI3221" t="s">
        <v>4315</v>
      </c>
    </row>
    <row r="3222" spans="1:61" x14ac:dyDescent="0.2">
      <c r="A3222" t="s">
        <v>4309</v>
      </c>
      <c r="B3222" t="s">
        <v>1230</v>
      </c>
      <c r="C3222" t="s">
        <v>4369</v>
      </c>
      <c r="D3222" t="s">
        <v>64</v>
      </c>
      <c r="E3222" t="s">
        <v>108</v>
      </c>
      <c r="F3222" t="s">
        <v>66</v>
      </c>
      <c r="G3222" t="s">
        <v>5080</v>
      </c>
      <c r="H3222" t="s">
        <v>5081</v>
      </c>
      <c r="I3222" t="s">
        <v>64</v>
      </c>
      <c r="J3222" t="s">
        <v>6049</v>
      </c>
      <c r="K3222">
        <v>6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8.2200000000000006</v>
      </c>
      <c r="V3222">
        <v>57305457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6.9</v>
      </c>
      <c r="AV3222">
        <v>48103122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1.32</v>
      </c>
      <c r="BG3222">
        <v>9202335</v>
      </c>
      <c r="BH3222" t="s">
        <v>4405</v>
      </c>
      <c r="BI3222" t="s">
        <v>4315</v>
      </c>
    </row>
    <row r="3223" spans="1:61" x14ac:dyDescent="0.2">
      <c r="A3223" t="s">
        <v>4309</v>
      </c>
      <c r="B3223" t="s">
        <v>1230</v>
      </c>
      <c r="C3223" t="s">
        <v>4369</v>
      </c>
      <c r="D3223" t="s">
        <v>64</v>
      </c>
      <c r="E3223" t="s">
        <v>108</v>
      </c>
      <c r="F3223" t="s">
        <v>66</v>
      </c>
      <c r="G3223" t="s">
        <v>6050</v>
      </c>
      <c r="H3223" t="s">
        <v>6051</v>
      </c>
      <c r="I3223" t="s">
        <v>64</v>
      </c>
      <c r="J3223" t="s">
        <v>6049</v>
      </c>
      <c r="K3223">
        <v>5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4</v>
      </c>
      <c r="V3223">
        <v>28295437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4</v>
      </c>
      <c r="AV3223">
        <v>28295437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4405</v>
      </c>
      <c r="BI3223" t="s">
        <v>4315</v>
      </c>
    </row>
    <row r="3224" spans="1:61" x14ac:dyDescent="0.2">
      <c r="A3224" t="s">
        <v>4309</v>
      </c>
      <c r="B3224" t="s">
        <v>4193</v>
      </c>
      <c r="C3224" t="s">
        <v>4174</v>
      </c>
      <c r="D3224" t="s">
        <v>4310</v>
      </c>
      <c r="E3224" t="s">
        <v>108</v>
      </c>
      <c r="F3224" t="s">
        <v>66</v>
      </c>
      <c r="G3224" t="s">
        <v>6052</v>
      </c>
      <c r="H3224" t="s">
        <v>6053</v>
      </c>
      <c r="I3224" t="s">
        <v>64</v>
      </c>
      <c r="J3224" t="s">
        <v>6049</v>
      </c>
      <c r="K3224">
        <v>7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4.43</v>
      </c>
      <c r="R3224">
        <v>30412414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4.43</v>
      </c>
      <c r="AJ3224">
        <v>30412414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4405</v>
      </c>
      <c r="BI3224" t="s">
        <v>4315</v>
      </c>
    </row>
    <row r="3225" spans="1:61" x14ac:dyDescent="0.2">
      <c r="A3225" t="s">
        <v>4309</v>
      </c>
      <c r="B3225" t="s">
        <v>4193</v>
      </c>
      <c r="C3225" t="s">
        <v>4174</v>
      </c>
      <c r="D3225" t="s">
        <v>4310</v>
      </c>
      <c r="E3225" t="s">
        <v>108</v>
      </c>
      <c r="F3225" t="s">
        <v>66</v>
      </c>
      <c r="G3225" t="s">
        <v>5085</v>
      </c>
      <c r="H3225" t="s">
        <v>5086</v>
      </c>
      <c r="I3225" t="s">
        <v>64</v>
      </c>
      <c r="J3225" t="s">
        <v>6049</v>
      </c>
      <c r="K3225">
        <v>6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8.2200000000000006</v>
      </c>
      <c r="R3225">
        <v>56799611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8.2200000000000006</v>
      </c>
      <c r="AJ3225">
        <v>56799611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4405</v>
      </c>
      <c r="BI3225" t="s">
        <v>4315</v>
      </c>
    </row>
    <row r="3226" spans="1:61" x14ac:dyDescent="0.2">
      <c r="A3226" t="s">
        <v>4309</v>
      </c>
      <c r="B3226" t="s">
        <v>4193</v>
      </c>
      <c r="C3226" t="s">
        <v>4174</v>
      </c>
      <c r="D3226" t="s">
        <v>4310</v>
      </c>
      <c r="E3226" t="s">
        <v>108</v>
      </c>
      <c r="F3226" t="s">
        <v>66</v>
      </c>
      <c r="G3226" t="s">
        <v>6054</v>
      </c>
      <c r="H3226" t="s">
        <v>6055</v>
      </c>
      <c r="I3226" t="s">
        <v>64</v>
      </c>
      <c r="J3226" t="s">
        <v>6049</v>
      </c>
      <c r="K3226">
        <v>5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4</v>
      </c>
      <c r="R3226">
        <v>28049283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</v>
      </c>
      <c r="AJ3226">
        <v>28049283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4405</v>
      </c>
      <c r="BI3226" t="s">
        <v>4315</v>
      </c>
    </row>
    <row r="3227" spans="1:61" x14ac:dyDescent="0.2">
      <c r="A3227" t="s">
        <v>4309</v>
      </c>
      <c r="B3227" t="s">
        <v>1230</v>
      </c>
      <c r="C3227" t="s">
        <v>4174</v>
      </c>
      <c r="D3227" t="s">
        <v>4997</v>
      </c>
      <c r="E3227" t="s">
        <v>108</v>
      </c>
      <c r="F3227" t="s">
        <v>66</v>
      </c>
      <c r="G3227" t="s">
        <v>5030</v>
      </c>
      <c r="H3227" t="s">
        <v>5031</v>
      </c>
      <c r="I3227" t="s">
        <v>64</v>
      </c>
      <c r="J3227" t="s">
        <v>6049</v>
      </c>
      <c r="K3227">
        <v>7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4.43</v>
      </c>
      <c r="R3227">
        <v>30685029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4.43</v>
      </c>
      <c r="AN3227">
        <v>30685029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4405</v>
      </c>
      <c r="BI3227" t="s">
        <v>4315</v>
      </c>
    </row>
    <row r="3228" spans="1:61" x14ac:dyDescent="0.2">
      <c r="A3228" t="s">
        <v>4309</v>
      </c>
      <c r="B3228" t="s">
        <v>1230</v>
      </c>
      <c r="C3228" t="s">
        <v>4174</v>
      </c>
      <c r="D3228" t="s">
        <v>4997</v>
      </c>
      <c r="E3228" t="s">
        <v>108</v>
      </c>
      <c r="F3228" t="s">
        <v>66</v>
      </c>
      <c r="G3228" t="s">
        <v>5080</v>
      </c>
      <c r="H3228" t="s">
        <v>5081</v>
      </c>
      <c r="I3228" t="s">
        <v>64</v>
      </c>
      <c r="J3228" t="s">
        <v>6049</v>
      </c>
      <c r="K3228">
        <v>6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8.2200000000000006</v>
      </c>
      <c r="R3228">
        <v>57305457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8.2200000000000006</v>
      </c>
      <c r="AN3228">
        <v>57305457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4405</v>
      </c>
      <c r="BI3228" t="s">
        <v>4315</v>
      </c>
    </row>
    <row r="3229" spans="1:61" x14ac:dyDescent="0.2">
      <c r="A3229" t="s">
        <v>4309</v>
      </c>
      <c r="B3229" t="s">
        <v>1230</v>
      </c>
      <c r="C3229" t="s">
        <v>4174</v>
      </c>
      <c r="D3229" t="s">
        <v>4997</v>
      </c>
      <c r="E3229" t="s">
        <v>108</v>
      </c>
      <c r="F3229" t="s">
        <v>66</v>
      </c>
      <c r="G3229" t="s">
        <v>6050</v>
      </c>
      <c r="H3229" t="s">
        <v>6051</v>
      </c>
      <c r="I3229" t="s">
        <v>64</v>
      </c>
      <c r="J3229" t="s">
        <v>6049</v>
      </c>
      <c r="K3229">
        <v>5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4</v>
      </c>
      <c r="R3229">
        <v>28295437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</v>
      </c>
      <c r="AN3229">
        <v>28295437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4405</v>
      </c>
      <c r="BI3229" t="s">
        <v>4315</v>
      </c>
    </row>
    <row r="3230" spans="1:61" x14ac:dyDescent="0.2">
      <c r="A3230" t="s">
        <v>4309</v>
      </c>
      <c r="B3230" t="s">
        <v>1230</v>
      </c>
      <c r="C3230" t="s">
        <v>4369</v>
      </c>
      <c r="D3230" t="s">
        <v>64</v>
      </c>
      <c r="E3230" t="s">
        <v>108</v>
      </c>
      <c r="F3230" t="s">
        <v>66</v>
      </c>
      <c r="G3230" t="s">
        <v>6056</v>
      </c>
      <c r="H3230" t="s">
        <v>6057</v>
      </c>
      <c r="I3230" t="s">
        <v>64</v>
      </c>
      <c r="J3230" t="s">
        <v>6058</v>
      </c>
      <c r="K3230">
        <v>2</v>
      </c>
      <c r="L3230" t="s">
        <v>69</v>
      </c>
      <c r="M3230">
        <v>1.88</v>
      </c>
      <c r="N3230">
        <v>10649567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1.88</v>
      </c>
      <c r="AV3230">
        <v>10649567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4405</v>
      </c>
      <c r="BI3230" t="s">
        <v>4315</v>
      </c>
    </row>
    <row r="3231" spans="1:61" x14ac:dyDescent="0.2">
      <c r="A3231" t="s">
        <v>4309</v>
      </c>
      <c r="B3231" t="s">
        <v>1230</v>
      </c>
      <c r="C3231" t="s">
        <v>4369</v>
      </c>
      <c r="D3231" t="s">
        <v>64</v>
      </c>
      <c r="E3231" t="s">
        <v>108</v>
      </c>
      <c r="F3231" t="s">
        <v>66</v>
      </c>
      <c r="G3231" t="s">
        <v>6059</v>
      </c>
      <c r="H3231" t="s">
        <v>6060</v>
      </c>
      <c r="I3231" t="s">
        <v>64</v>
      </c>
      <c r="J3231" t="s">
        <v>6058</v>
      </c>
      <c r="K3231">
        <v>3</v>
      </c>
      <c r="L3231" t="s">
        <v>69</v>
      </c>
      <c r="M3231">
        <v>1.84</v>
      </c>
      <c r="N3231">
        <v>10584610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1.84</v>
      </c>
      <c r="AV3231">
        <v>10584610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4405</v>
      </c>
      <c r="BI3231" t="s">
        <v>4315</v>
      </c>
    </row>
    <row r="3232" spans="1:61" x14ac:dyDescent="0.2">
      <c r="A3232" t="s">
        <v>4309</v>
      </c>
      <c r="B3232" t="s">
        <v>1230</v>
      </c>
      <c r="C3232" t="s">
        <v>4369</v>
      </c>
      <c r="D3232" t="s">
        <v>64</v>
      </c>
      <c r="E3232" t="s">
        <v>108</v>
      </c>
      <c r="F3232" t="s">
        <v>66</v>
      </c>
      <c r="G3232" t="s">
        <v>4749</v>
      </c>
      <c r="H3232" t="s">
        <v>4750</v>
      </c>
      <c r="I3232" t="s">
        <v>64</v>
      </c>
      <c r="J3232" t="s">
        <v>6061</v>
      </c>
      <c r="K3232">
        <v>2</v>
      </c>
      <c r="L3232" t="s">
        <v>69</v>
      </c>
      <c r="M3232">
        <v>2.3199999999999998</v>
      </c>
      <c r="N3232">
        <v>14689533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2.3199999999999998</v>
      </c>
      <c r="AV3232">
        <v>14689533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4405</v>
      </c>
      <c r="BI3232" t="s">
        <v>4315</v>
      </c>
    </row>
    <row r="3233" spans="1:61" x14ac:dyDescent="0.2">
      <c r="A3233" t="s">
        <v>4309</v>
      </c>
      <c r="B3233" t="s">
        <v>1230</v>
      </c>
      <c r="C3233" t="s">
        <v>4369</v>
      </c>
      <c r="D3233" t="s">
        <v>64</v>
      </c>
      <c r="E3233" t="s">
        <v>108</v>
      </c>
      <c r="F3233" t="s">
        <v>66</v>
      </c>
      <c r="G3233" t="s">
        <v>4927</v>
      </c>
      <c r="H3233" t="s">
        <v>4928</v>
      </c>
      <c r="I3233" t="s">
        <v>64</v>
      </c>
      <c r="J3233" t="s">
        <v>6061</v>
      </c>
      <c r="K3233">
        <v>1</v>
      </c>
      <c r="L3233" t="s">
        <v>69</v>
      </c>
      <c r="M3233">
        <v>4.41</v>
      </c>
      <c r="N3233">
        <v>29344766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4.41</v>
      </c>
      <c r="BG3233">
        <v>29344766</v>
      </c>
      <c r="BH3233" t="s">
        <v>4405</v>
      </c>
      <c r="BI3233" t="s">
        <v>4315</v>
      </c>
    </row>
    <row r="3234" spans="1:61" x14ac:dyDescent="0.2">
      <c r="A3234" t="s">
        <v>1229</v>
      </c>
      <c r="B3234" t="s">
        <v>1230</v>
      </c>
      <c r="C3234" t="s">
        <v>4369</v>
      </c>
      <c r="D3234" t="s">
        <v>64</v>
      </c>
      <c r="E3234" t="s">
        <v>108</v>
      </c>
      <c r="F3234" t="s">
        <v>66</v>
      </c>
      <c r="G3234" t="s">
        <v>6062</v>
      </c>
      <c r="H3234" t="s">
        <v>6063</v>
      </c>
      <c r="I3234" t="s">
        <v>64</v>
      </c>
      <c r="J3234" t="s">
        <v>6064</v>
      </c>
      <c r="K3234">
        <v>1</v>
      </c>
      <c r="L3234" t="s">
        <v>69</v>
      </c>
      <c r="M3234">
        <v>1.3049999999999999</v>
      </c>
      <c r="N3234">
        <v>2067473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1.3049999999999999</v>
      </c>
      <c r="BG3234">
        <v>2067473</v>
      </c>
      <c r="BH3234" t="s">
        <v>4314</v>
      </c>
      <c r="BI3234" t="s">
        <v>4390</v>
      </c>
    </row>
    <row r="3235" spans="1:61" x14ac:dyDescent="0.2">
      <c r="A3235" t="s">
        <v>1229</v>
      </c>
      <c r="B3235" t="s">
        <v>1230</v>
      </c>
      <c r="C3235" t="s">
        <v>4369</v>
      </c>
      <c r="D3235" t="s">
        <v>64</v>
      </c>
      <c r="E3235" t="s">
        <v>108</v>
      </c>
      <c r="F3235" t="s">
        <v>66</v>
      </c>
      <c r="G3235" t="s">
        <v>6062</v>
      </c>
      <c r="H3235" t="s">
        <v>6063</v>
      </c>
      <c r="I3235" t="s">
        <v>64</v>
      </c>
      <c r="J3235" t="s">
        <v>6064</v>
      </c>
      <c r="K3235">
        <v>2</v>
      </c>
      <c r="L3235" t="s">
        <v>69</v>
      </c>
      <c r="M3235">
        <v>9.7629999999999999</v>
      </c>
      <c r="N3235">
        <v>16207371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9.7629999999999999</v>
      </c>
      <c r="BG3235">
        <v>16207371</v>
      </c>
      <c r="BH3235" t="s">
        <v>4314</v>
      </c>
      <c r="BI3235" t="s">
        <v>4390</v>
      </c>
    </row>
    <row r="3236" spans="1:61" x14ac:dyDescent="0.2">
      <c r="A3236" t="s">
        <v>4192</v>
      </c>
      <c r="B3236" t="s">
        <v>4193</v>
      </c>
      <c r="C3236" t="s">
        <v>4174</v>
      </c>
      <c r="D3236" t="s">
        <v>4194</v>
      </c>
      <c r="E3236" t="s">
        <v>108</v>
      </c>
      <c r="F3236" t="s">
        <v>66</v>
      </c>
      <c r="G3236" t="s">
        <v>6065</v>
      </c>
      <c r="H3236" t="s">
        <v>6066</v>
      </c>
      <c r="I3236" t="s">
        <v>64</v>
      </c>
      <c r="J3236" t="s">
        <v>6064</v>
      </c>
      <c r="K3236">
        <v>1</v>
      </c>
      <c r="L3236" t="s">
        <v>69</v>
      </c>
      <c r="M3236">
        <v>19.670000000000002</v>
      </c>
      <c r="N3236">
        <v>27641862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19.670000000000002</v>
      </c>
      <c r="AJ3236">
        <v>27641862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4314</v>
      </c>
      <c r="BI3236" t="s">
        <v>4390</v>
      </c>
    </row>
    <row r="3237" spans="1:61" x14ac:dyDescent="0.2">
      <c r="A3237" t="s">
        <v>4209</v>
      </c>
      <c r="B3237" t="s">
        <v>4193</v>
      </c>
      <c r="C3237" t="s">
        <v>4174</v>
      </c>
      <c r="D3237" t="s">
        <v>4194</v>
      </c>
      <c r="E3237" t="s">
        <v>108</v>
      </c>
      <c r="F3237" t="s">
        <v>66</v>
      </c>
      <c r="G3237" t="s">
        <v>6067</v>
      </c>
      <c r="H3237" t="s">
        <v>6068</v>
      </c>
      <c r="I3237" t="s">
        <v>64</v>
      </c>
      <c r="J3237" t="s">
        <v>6069</v>
      </c>
      <c r="K3237">
        <v>1</v>
      </c>
      <c r="L3237" t="s">
        <v>69</v>
      </c>
      <c r="M3237">
        <v>9.9700000000000006</v>
      </c>
      <c r="N3237">
        <v>13037862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9.9700000000000006</v>
      </c>
      <c r="AJ3237">
        <v>13037862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4314</v>
      </c>
      <c r="BI3237" t="s">
        <v>4319</v>
      </c>
    </row>
    <row r="3238" spans="1:61" x14ac:dyDescent="0.2">
      <c r="A3238" t="s">
        <v>1229</v>
      </c>
      <c r="B3238" t="s">
        <v>1230</v>
      </c>
      <c r="C3238" t="s">
        <v>4369</v>
      </c>
      <c r="D3238" t="s">
        <v>64</v>
      </c>
      <c r="E3238" t="s">
        <v>108</v>
      </c>
      <c r="F3238" t="s">
        <v>66</v>
      </c>
      <c r="G3238" t="s">
        <v>6070</v>
      </c>
      <c r="H3238" t="s">
        <v>6071</v>
      </c>
      <c r="I3238" t="s">
        <v>64</v>
      </c>
      <c r="J3238" t="s">
        <v>6072</v>
      </c>
      <c r="K3238">
        <v>1</v>
      </c>
      <c r="L3238" t="s">
        <v>69</v>
      </c>
      <c r="M3238">
        <v>17.37</v>
      </c>
      <c r="N3238">
        <v>26789365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17.37</v>
      </c>
      <c r="BG3238">
        <v>26789365</v>
      </c>
      <c r="BH3238" t="s">
        <v>4314</v>
      </c>
      <c r="BI3238" t="s">
        <v>4330</v>
      </c>
    </row>
    <row r="3239" spans="1:61" x14ac:dyDescent="0.2">
      <c r="A3239" t="s">
        <v>1229</v>
      </c>
      <c r="B3239" t="s">
        <v>1230</v>
      </c>
      <c r="C3239" t="s">
        <v>4369</v>
      </c>
      <c r="D3239" t="s">
        <v>64</v>
      </c>
      <c r="E3239" t="s">
        <v>108</v>
      </c>
      <c r="F3239" t="s">
        <v>66</v>
      </c>
      <c r="G3239" t="s">
        <v>4796</v>
      </c>
      <c r="H3239" t="s">
        <v>4797</v>
      </c>
      <c r="I3239" t="s">
        <v>64</v>
      </c>
      <c r="J3239" t="s">
        <v>6073</v>
      </c>
      <c r="K3239">
        <v>1</v>
      </c>
      <c r="L3239" t="s">
        <v>69</v>
      </c>
      <c r="M3239">
        <v>32.74</v>
      </c>
      <c r="N3239">
        <v>53242948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4.13</v>
      </c>
      <c r="AV3239">
        <v>6716353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28.61</v>
      </c>
      <c r="BG3239">
        <v>46526595</v>
      </c>
      <c r="BH3239" t="s">
        <v>4314</v>
      </c>
      <c r="BI3239" t="s">
        <v>4330</v>
      </c>
    </row>
    <row r="3240" spans="1:61" x14ac:dyDescent="0.2">
      <c r="A3240" t="s">
        <v>4386</v>
      </c>
      <c r="B3240" t="s">
        <v>1230</v>
      </c>
      <c r="C3240" t="s">
        <v>4369</v>
      </c>
      <c r="D3240" t="s">
        <v>64</v>
      </c>
      <c r="E3240" t="s">
        <v>108</v>
      </c>
      <c r="F3240" t="s">
        <v>66</v>
      </c>
      <c r="G3240" t="s">
        <v>5153</v>
      </c>
      <c r="H3240" t="s">
        <v>5154</v>
      </c>
      <c r="I3240" t="s">
        <v>64</v>
      </c>
      <c r="J3240" t="s">
        <v>6074</v>
      </c>
      <c r="K3240">
        <v>1</v>
      </c>
      <c r="L3240" t="s">
        <v>69</v>
      </c>
      <c r="M3240">
        <v>19.37</v>
      </c>
      <c r="N3240">
        <v>33812078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3.79</v>
      </c>
      <c r="AV3240">
        <v>6615787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15.58</v>
      </c>
      <c r="BG3240">
        <v>27196291</v>
      </c>
      <c r="BH3240" t="s">
        <v>4314</v>
      </c>
      <c r="BI3240" t="s">
        <v>4330</v>
      </c>
    </row>
    <row r="3241" spans="1:61" x14ac:dyDescent="0.2">
      <c r="A3241" t="s">
        <v>4386</v>
      </c>
      <c r="B3241" t="s">
        <v>1230</v>
      </c>
      <c r="C3241" t="s">
        <v>4369</v>
      </c>
      <c r="D3241" t="s">
        <v>64</v>
      </c>
      <c r="E3241" t="s">
        <v>108</v>
      </c>
      <c r="F3241" t="s">
        <v>66</v>
      </c>
      <c r="G3241" t="s">
        <v>5153</v>
      </c>
      <c r="H3241" t="s">
        <v>5154</v>
      </c>
      <c r="I3241" t="s">
        <v>64</v>
      </c>
      <c r="J3241" t="s">
        <v>6074</v>
      </c>
      <c r="K3241">
        <v>2</v>
      </c>
      <c r="L3241" t="s">
        <v>69</v>
      </c>
      <c r="M3241">
        <v>13.16</v>
      </c>
      <c r="N3241">
        <v>23753288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3.28</v>
      </c>
      <c r="AV3241">
        <v>5920272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9.8800000000000008</v>
      </c>
      <c r="BG3241">
        <v>17833016</v>
      </c>
      <c r="BH3241" t="s">
        <v>4314</v>
      </c>
      <c r="BI3241" t="s">
        <v>4330</v>
      </c>
    </row>
    <row r="3242" spans="1:61" x14ac:dyDescent="0.2">
      <c r="A3242" t="s">
        <v>4386</v>
      </c>
      <c r="B3242" t="s">
        <v>1230</v>
      </c>
      <c r="C3242" t="s">
        <v>4369</v>
      </c>
      <c r="D3242" t="s">
        <v>64</v>
      </c>
      <c r="E3242" t="s">
        <v>108</v>
      </c>
      <c r="F3242" t="s">
        <v>66</v>
      </c>
      <c r="G3242" t="s">
        <v>6075</v>
      </c>
      <c r="H3242" t="s">
        <v>6076</v>
      </c>
      <c r="I3242" t="s">
        <v>64</v>
      </c>
      <c r="J3242" t="s">
        <v>6077</v>
      </c>
      <c r="K3242">
        <v>1</v>
      </c>
      <c r="L3242" t="s">
        <v>69</v>
      </c>
      <c r="M3242">
        <v>8.0399999999999991</v>
      </c>
      <c r="N3242">
        <v>14320582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4.12</v>
      </c>
      <c r="AV3242">
        <v>7338407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3.92</v>
      </c>
      <c r="BG3242">
        <v>6982175</v>
      </c>
      <c r="BH3242" t="s">
        <v>4314</v>
      </c>
      <c r="BI3242" t="s">
        <v>4330</v>
      </c>
    </row>
    <row r="3243" spans="1:61" x14ac:dyDescent="0.2">
      <c r="A3243" t="s">
        <v>4192</v>
      </c>
      <c r="B3243" t="s">
        <v>4193</v>
      </c>
      <c r="C3243" t="s">
        <v>4174</v>
      </c>
      <c r="D3243" t="s">
        <v>4194</v>
      </c>
      <c r="E3243" t="s">
        <v>108</v>
      </c>
      <c r="F3243" t="s">
        <v>66</v>
      </c>
      <c r="G3243" t="s">
        <v>5311</v>
      </c>
      <c r="H3243" t="s">
        <v>5312</v>
      </c>
      <c r="I3243" t="s">
        <v>64</v>
      </c>
      <c r="J3243" t="s">
        <v>6077</v>
      </c>
      <c r="K3243">
        <v>1</v>
      </c>
      <c r="L3243" t="s">
        <v>69</v>
      </c>
      <c r="M3243">
        <v>18.25</v>
      </c>
      <c r="N3243">
        <v>24982564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18.25</v>
      </c>
      <c r="AJ3243">
        <v>24982564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4314</v>
      </c>
      <c r="BI3243" t="s">
        <v>4330</v>
      </c>
    </row>
    <row r="3244" spans="1:61" x14ac:dyDescent="0.2">
      <c r="A3244" t="s">
        <v>4653</v>
      </c>
      <c r="B3244" t="s">
        <v>1230</v>
      </c>
      <c r="C3244" t="s">
        <v>4369</v>
      </c>
      <c r="D3244" t="s">
        <v>64</v>
      </c>
      <c r="E3244" t="s">
        <v>108</v>
      </c>
      <c r="F3244" t="s">
        <v>66</v>
      </c>
      <c r="G3244" t="s">
        <v>6078</v>
      </c>
      <c r="H3244" t="s">
        <v>6079</v>
      </c>
      <c r="I3244" t="s">
        <v>64</v>
      </c>
      <c r="J3244" t="s">
        <v>6080</v>
      </c>
      <c r="K3244">
        <v>1</v>
      </c>
      <c r="L3244" t="s">
        <v>69</v>
      </c>
      <c r="M3244">
        <v>14.31</v>
      </c>
      <c r="N3244">
        <v>21569042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14.31</v>
      </c>
      <c r="BG3244">
        <v>21569042</v>
      </c>
      <c r="BH3244" t="s">
        <v>4314</v>
      </c>
      <c r="BI3244" t="s">
        <v>4330</v>
      </c>
    </row>
    <row r="3245" spans="1:61" x14ac:dyDescent="0.2">
      <c r="A3245" t="s">
        <v>4653</v>
      </c>
      <c r="B3245" t="s">
        <v>1230</v>
      </c>
      <c r="C3245" t="s">
        <v>4369</v>
      </c>
      <c r="D3245" t="s">
        <v>64</v>
      </c>
      <c r="E3245" t="s">
        <v>108</v>
      </c>
      <c r="F3245" t="s">
        <v>66</v>
      </c>
      <c r="G3245" t="s">
        <v>6081</v>
      </c>
      <c r="H3245" t="s">
        <v>6082</v>
      </c>
      <c r="I3245" t="s">
        <v>64</v>
      </c>
      <c r="J3245" t="s">
        <v>6083</v>
      </c>
      <c r="K3245">
        <v>1</v>
      </c>
      <c r="L3245" t="s">
        <v>69</v>
      </c>
      <c r="M3245">
        <v>18.23</v>
      </c>
      <c r="N3245">
        <v>31095921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5.22</v>
      </c>
      <c r="AV3245">
        <v>8904043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13.01</v>
      </c>
      <c r="BG3245">
        <v>22191878</v>
      </c>
      <c r="BH3245" t="s">
        <v>4314</v>
      </c>
      <c r="BI3245" t="s">
        <v>4390</v>
      </c>
    </row>
    <row r="3246" spans="1:61" x14ac:dyDescent="0.2">
      <c r="A3246" t="s">
        <v>4192</v>
      </c>
      <c r="B3246" t="s">
        <v>4193</v>
      </c>
      <c r="C3246" t="s">
        <v>4174</v>
      </c>
      <c r="D3246" t="s">
        <v>4194</v>
      </c>
      <c r="E3246" t="s">
        <v>108</v>
      </c>
      <c r="F3246" t="s">
        <v>66</v>
      </c>
      <c r="G3246" t="s">
        <v>5624</v>
      </c>
      <c r="H3246" t="s">
        <v>5625</v>
      </c>
      <c r="I3246" t="s">
        <v>64</v>
      </c>
      <c r="J3246" t="s">
        <v>6083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40.56</v>
      </c>
      <c r="R3246">
        <v>57552454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40.56</v>
      </c>
      <c r="BG3246">
        <v>57552454</v>
      </c>
      <c r="BH3246" t="s">
        <v>4314</v>
      </c>
      <c r="BI3246" t="s">
        <v>4390</v>
      </c>
    </row>
    <row r="3247" spans="1:61" x14ac:dyDescent="0.2">
      <c r="A3247" t="s">
        <v>4653</v>
      </c>
      <c r="B3247" t="s">
        <v>1230</v>
      </c>
      <c r="C3247" t="s">
        <v>4369</v>
      </c>
      <c r="D3247" t="s">
        <v>64</v>
      </c>
      <c r="E3247" t="s">
        <v>108</v>
      </c>
      <c r="F3247" t="s">
        <v>66</v>
      </c>
      <c r="G3247" t="s">
        <v>6084</v>
      </c>
      <c r="H3247" t="s">
        <v>6085</v>
      </c>
      <c r="I3247" t="s">
        <v>64</v>
      </c>
      <c r="J3247" t="s">
        <v>6086</v>
      </c>
      <c r="K3247">
        <v>1</v>
      </c>
      <c r="L3247" t="s">
        <v>69</v>
      </c>
      <c r="M3247">
        <v>53.27</v>
      </c>
      <c r="N3247">
        <v>88129632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53.27</v>
      </c>
      <c r="AV3247">
        <v>88129632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4314</v>
      </c>
      <c r="BI3247" t="s">
        <v>4390</v>
      </c>
    </row>
    <row r="3248" spans="1:61" x14ac:dyDescent="0.2">
      <c r="A3248" t="s">
        <v>4406</v>
      </c>
      <c r="B3248" t="s">
        <v>1230</v>
      </c>
      <c r="C3248" t="s">
        <v>4369</v>
      </c>
      <c r="D3248" t="s">
        <v>64</v>
      </c>
      <c r="E3248" t="s">
        <v>108</v>
      </c>
      <c r="F3248" t="s">
        <v>66</v>
      </c>
      <c r="G3248" t="s">
        <v>6087</v>
      </c>
      <c r="H3248" t="s">
        <v>6088</v>
      </c>
      <c r="I3248" t="s">
        <v>64</v>
      </c>
      <c r="J3248" t="s">
        <v>6089</v>
      </c>
      <c r="K3248">
        <v>1</v>
      </c>
      <c r="L3248" t="s">
        <v>69</v>
      </c>
      <c r="M3248">
        <v>23.47</v>
      </c>
      <c r="N3248">
        <v>37369055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3.93</v>
      </c>
      <c r="AV3248">
        <v>6257366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19.54</v>
      </c>
      <c r="BG3248">
        <v>31111689</v>
      </c>
      <c r="BH3248" t="s">
        <v>4314</v>
      </c>
      <c r="BI3248" t="s">
        <v>4319</v>
      </c>
    </row>
    <row r="3249" spans="1:61" x14ac:dyDescent="0.2">
      <c r="A3249" t="s">
        <v>1229</v>
      </c>
      <c r="B3249" t="s">
        <v>1230</v>
      </c>
      <c r="C3249" t="s">
        <v>4369</v>
      </c>
      <c r="D3249" t="s">
        <v>64</v>
      </c>
      <c r="E3249" t="s">
        <v>108</v>
      </c>
      <c r="F3249" t="s">
        <v>66</v>
      </c>
      <c r="G3249" t="s">
        <v>4506</v>
      </c>
      <c r="H3249" t="s">
        <v>4507</v>
      </c>
      <c r="I3249" t="s">
        <v>64</v>
      </c>
      <c r="J3249" t="s">
        <v>6090</v>
      </c>
      <c r="K3249">
        <v>1</v>
      </c>
      <c r="L3249" t="s">
        <v>69</v>
      </c>
      <c r="M3249">
        <v>19.420000000000002</v>
      </c>
      <c r="N3249">
        <v>28513803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19.420000000000002</v>
      </c>
      <c r="BG3249">
        <v>28513803</v>
      </c>
      <c r="BH3249" t="s">
        <v>4314</v>
      </c>
      <c r="BI3249" t="s">
        <v>4319</v>
      </c>
    </row>
    <row r="3250" spans="1:61" x14ac:dyDescent="0.2">
      <c r="A3250" t="s">
        <v>4209</v>
      </c>
      <c r="B3250" t="s">
        <v>4398</v>
      </c>
      <c r="C3250" t="s">
        <v>4369</v>
      </c>
      <c r="D3250" t="s">
        <v>64</v>
      </c>
      <c r="E3250" t="s">
        <v>108</v>
      </c>
      <c r="F3250" t="s">
        <v>66</v>
      </c>
      <c r="G3250" t="s">
        <v>6091</v>
      </c>
      <c r="H3250" t="s">
        <v>6092</v>
      </c>
      <c r="I3250" t="s">
        <v>64</v>
      </c>
      <c r="J3250" t="s">
        <v>6093</v>
      </c>
      <c r="K3250">
        <v>1</v>
      </c>
      <c r="L3250" t="s">
        <v>69</v>
      </c>
      <c r="M3250">
        <v>21.73</v>
      </c>
      <c r="N3250">
        <v>28430019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43.67</v>
      </c>
      <c r="V3250">
        <v>57742836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43.5</v>
      </c>
      <c r="AV3250">
        <v>57316808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21.9</v>
      </c>
      <c r="BG3250">
        <v>28856047</v>
      </c>
      <c r="BH3250" t="s">
        <v>4304</v>
      </c>
      <c r="BI3250" t="s">
        <v>4334</v>
      </c>
    </row>
    <row r="3251" spans="1:61" x14ac:dyDescent="0.2">
      <c r="A3251" t="s">
        <v>4365</v>
      </c>
      <c r="B3251" t="s">
        <v>4193</v>
      </c>
      <c r="C3251" t="s">
        <v>4174</v>
      </c>
      <c r="D3251" t="s">
        <v>4175</v>
      </c>
      <c r="E3251" t="s">
        <v>108</v>
      </c>
      <c r="F3251" t="s">
        <v>66</v>
      </c>
      <c r="G3251" t="s">
        <v>6094</v>
      </c>
      <c r="H3251" t="s">
        <v>6095</v>
      </c>
      <c r="I3251" t="s">
        <v>64</v>
      </c>
      <c r="J3251" t="s">
        <v>6093</v>
      </c>
      <c r="K3251">
        <v>1</v>
      </c>
      <c r="L3251" t="s">
        <v>69</v>
      </c>
      <c r="M3251">
        <v>43.74</v>
      </c>
      <c r="N3251">
        <v>50701520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43.74</v>
      </c>
      <c r="AJ3251">
        <v>50701520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4304</v>
      </c>
      <c r="BI3251" t="s">
        <v>4334</v>
      </c>
    </row>
    <row r="3252" spans="1:61" x14ac:dyDescent="0.2">
      <c r="A3252" t="s">
        <v>4209</v>
      </c>
      <c r="B3252" t="s">
        <v>4193</v>
      </c>
      <c r="C3252" t="s">
        <v>4174</v>
      </c>
      <c r="D3252" t="s">
        <v>4194</v>
      </c>
      <c r="E3252" t="s">
        <v>108</v>
      </c>
      <c r="F3252" t="s">
        <v>66</v>
      </c>
      <c r="G3252" t="s">
        <v>6096</v>
      </c>
      <c r="H3252" t="s">
        <v>6097</v>
      </c>
      <c r="I3252" t="s">
        <v>64</v>
      </c>
      <c r="J3252" t="s">
        <v>6093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43.67</v>
      </c>
      <c r="R3252">
        <v>57243552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43.67</v>
      </c>
      <c r="AJ3252">
        <v>57243552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4304</v>
      </c>
      <c r="BI3252" t="s">
        <v>4334</v>
      </c>
    </row>
    <row r="3253" spans="1:61" x14ac:dyDescent="0.2">
      <c r="A3253" t="s">
        <v>4209</v>
      </c>
      <c r="B3253" t="s">
        <v>4398</v>
      </c>
      <c r="C3253" t="s">
        <v>4174</v>
      </c>
      <c r="D3253" t="s">
        <v>4471</v>
      </c>
      <c r="E3253" t="s">
        <v>108</v>
      </c>
      <c r="F3253" t="s">
        <v>66</v>
      </c>
      <c r="G3253" t="s">
        <v>6091</v>
      </c>
      <c r="H3253" t="s">
        <v>6092</v>
      </c>
      <c r="I3253" t="s">
        <v>64</v>
      </c>
      <c r="J3253" t="s">
        <v>6093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43.67</v>
      </c>
      <c r="R3253">
        <v>57742836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43.67</v>
      </c>
      <c r="AN3253">
        <v>57742836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4304</v>
      </c>
      <c r="BI3253" t="s">
        <v>4334</v>
      </c>
    </row>
    <row r="3254" spans="1:61" x14ac:dyDescent="0.2">
      <c r="A3254" t="s">
        <v>4184</v>
      </c>
      <c r="B3254" t="s">
        <v>4193</v>
      </c>
      <c r="C3254" t="s">
        <v>4174</v>
      </c>
      <c r="D3254" t="s">
        <v>4175</v>
      </c>
      <c r="E3254" t="s">
        <v>108</v>
      </c>
      <c r="F3254" t="s">
        <v>66</v>
      </c>
      <c r="G3254" t="s">
        <v>6098</v>
      </c>
      <c r="H3254" t="s">
        <v>6099</v>
      </c>
      <c r="I3254" t="s">
        <v>64</v>
      </c>
      <c r="J3254" t="s">
        <v>6100</v>
      </c>
      <c r="K3254">
        <v>2</v>
      </c>
      <c r="L3254" t="s">
        <v>69</v>
      </c>
      <c r="M3254">
        <v>21.07</v>
      </c>
      <c r="N3254">
        <v>24161671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21.07</v>
      </c>
      <c r="BG3254">
        <v>24161671</v>
      </c>
      <c r="BH3254" t="s">
        <v>4405</v>
      </c>
      <c r="BI3254" t="s">
        <v>4308</v>
      </c>
    </row>
    <row r="3255" spans="1:61" x14ac:dyDescent="0.2">
      <c r="A3255" t="s">
        <v>4172</v>
      </c>
      <c r="B3255" t="s">
        <v>4193</v>
      </c>
      <c r="C3255" t="s">
        <v>4174</v>
      </c>
      <c r="D3255" t="s">
        <v>4175</v>
      </c>
      <c r="E3255" t="s">
        <v>108</v>
      </c>
      <c r="F3255" t="s">
        <v>66</v>
      </c>
      <c r="G3255" t="s">
        <v>5669</v>
      </c>
      <c r="H3255" t="s">
        <v>5670</v>
      </c>
      <c r="I3255" t="s">
        <v>64</v>
      </c>
      <c r="J3255" t="s">
        <v>6101</v>
      </c>
      <c r="K3255">
        <v>1</v>
      </c>
      <c r="L3255" t="s">
        <v>69</v>
      </c>
      <c r="M3255">
        <v>44.62</v>
      </c>
      <c r="N3255">
        <v>52395426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44.62</v>
      </c>
      <c r="AJ3255">
        <v>52395426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4314</v>
      </c>
      <c r="BI3255" t="s">
        <v>4319</v>
      </c>
    </row>
    <row r="3256" spans="1:61" x14ac:dyDescent="0.2">
      <c r="A3256" t="s">
        <v>4192</v>
      </c>
      <c r="B3256" t="s">
        <v>4193</v>
      </c>
      <c r="C3256" t="s">
        <v>4174</v>
      </c>
      <c r="D3256" t="s">
        <v>4194</v>
      </c>
      <c r="E3256" t="s">
        <v>108</v>
      </c>
      <c r="F3256" t="s">
        <v>66</v>
      </c>
      <c r="G3256" t="s">
        <v>5672</v>
      </c>
      <c r="H3256" t="s">
        <v>5673</v>
      </c>
      <c r="I3256" t="s">
        <v>64</v>
      </c>
      <c r="J3256" t="s">
        <v>6101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44.43</v>
      </c>
      <c r="R3256">
        <v>63094150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44.43</v>
      </c>
      <c r="BG3256">
        <v>63094150</v>
      </c>
      <c r="BH3256" t="s">
        <v>4314</v>
      </c>
      <c r="BI3256" t="s">
        <v>4319</v>
      </c>
    </row>
    <row r="3257" spans="1:61" x14ac:dyDescent="0.2">
      <c r="A3257" t="s">
        <v>4406</v>
      </c>
      <c r="B3257" t="s">
        <v>1230</v>
      </c>
      <c r="C3257" t="s">
        <v>4369</v>
      </c>
      <c r="D3257" t="s">
        <v>64</v>
      </c>
      <c r="E3257" t="s">
        <v>108</v>
      </c>
      <c r="F3257" t="s">
        <v>66</v>
      </c>
      <c r="G3257" t="s">
        <v>6102</v>
      </c>
      <c r="H3257" t="s">
        <v>6103</v>
      </c>
      <c r="I3257" t="s">
        <v>64</v>
      </c>
      <c r="J3257" t="s">
        <v>6104</v>
      </c>
      <c r="K3257">
        <v>1</v>
      </c>
      <c r="L3257" t="s">
        <v>69</v>
      </c>
      <c r="M3257">
        <v>10.220000000000001</v>
      </c>
      <c r="N3257">
        <v>16733373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10.220000000000001</v>
      </c>
      <c r="AV3257">
        <v>16733373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4314</v>
      </c>
      <c r="BI3257" t="s">
        <v>4390</v>
      </c>
    </row>
    <row r="3258" spans="1:61" x14ac:dyDescent="0.2">
      <c r="A3258" t="s">
        <v>4172</v>
      </c>
      <c r="B3258" t="s">
        <v>4193</v>
      </c>
      <c r="C3258" t="s">
        <v>4174</v>
      </c>
      <c r="D3258" t="s">
        <v>4175</v>
      </c>
      <c r="E3258" t="s">
        <v>108</v>
      </c>
      <c r="F3258" t="s">
        <v>66</v>
      </c>
      <c r="G3258" t="s">
        <v>5839</v>
      </c>
      <c r="H3258" t="s">
        <v>5840</v>
      </c>
      <c r="I3258" t="s">
        <v>64</v>
      </c>
      <c r="J3258" t="s">
        <v>6104</v>
      </c>
      <c r="K3258">
        <v>1</v>
      </c>
      <c r="L3258" t="s">
        <v>69</v>
      </c>
      <c r="M3258">
        <v>17.39</v>
      </c>
      <c r="N3258">
        <v>20848130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17.39</v>
      </c>
      <c r="AJ3258">
        <v>20848130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4314</v>
      </c>
      <c r="BI3258" t="s">
        <v>4390</v>
      </c>
    </row>
    <row r="3259" spans="1:61" x14ac:dyDescent="0.2">
      <c r="A3259" t="s">
        <v>4192</v>
      </c>
      <c r="B3259" t="s">
        <v>4193</v>
      </c>
      <c r="C3259" t="s">
        <v>4174</v>
      </c>
      <c r="D3259" t="s">
        <v>4194</v>
      </c>
      <c r="E3259" t="s">
        <v>108</v>
      </c>
      <c r="F3259" t="s">
        <v>66</v>
      </c>
      <c r="G3259" t="s">
        <v>4324</v>
      </c>
      <c r="H3259" t="s">
        <v>4325</v>
      </c>
      <c r="I3259" t="s">
        <v>64</v>
      </c>
      <c r="J3259" t="s">
        <v>6104</v>
      </c>
      <c r="K3259">
        <v>1</v>
      </c>
      <c r="L3259" t="s">
        <v>69</v>
      </c>
      <c r="M3259">
        <v>11.52</v>
      </c>
      <c r="N3259">
        <v>15342724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11.52</v>
      </c>
      <c r="AJ3259">
        <v>15342724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4314</v>
      </c>
      <c r="BI3259" t="s">
        <v>4390</v>
      </c>
    </row>
    <row r="3260" spans="1:61" x14ac:dyDescent="0.2">
      <c r="A3260" t="s">
        <v>1229</v>
      </c>
      <c r="B3260" t="s">
        <v>1230</v>
      </c>
      <c r="C3260" t="s">
        <v>4369</v>
      </c>
      <c r="D3260" t="s">
        <v>64</v>
      </c>
      <c r="E3260" t="s">
        <v>108</v>
      </c>
      <c r="F3260" t="s">
        <v>66</v>
      </c>
      <c r="G3260" t="s">
        <v>5044</v>
      </c>
      <c r="H3260" t="s">
        <v>5045</v>
      </c>
      <c r="I3260" t="s">
        <v>64</v>
      </c>
      <c r="J3260" t="s">
        <v>6105</v>
      </c>
      <c r="K3260">
        <v>1</v>
      </c>
      <c r="L3260" t="s">
        <v>69</v>
      </c>
      <c r="M3260">
        <v>10.76</v>
      </c>
      <c r="N3260">
        <v>15576357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10.76</v>
      </c>
      <c r="AV3260">
        <v>15576357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4314</v>
      </c>
      <c r="BI3260" t="s">
        <v>4390</v>
      </c>
    </row>
    <row r="3261" spans="1:61" x14ac:dyDescent="0.2">
      <c r="A3261" t="s">
        <v>1229</v>
      </c>
      <c r="B3261" t="s">
        <v>1230</v>
      </c>
      <c r="C3261" t="s">
        <v>4369</v>
      </c>
      <c r="D3261" t="s">
        <v>64</v>
      </c>
      <c r="E3261" t="s">
        <v>108</v>
      </c>
      <c r="F3261" t="s">
        <v>66</v>
      </c>
      <c r="G3261" t="s">
        <v>5841</v>
      </c>
      <c r="H3261" t="s">
        <v>5842</v>
      </c>
      <c r="I3261" t="s">
        <v>64</v>
      </c>
      <c r="J3261" t="s">
        <v>6106</v>
      </c>
      <c r="K3261">
        <v>1</v>
      </c>
      <c r="L3261" t="s">
        <v>69</v>
      </c>
      <c r="M3261">
        <v>14.36</v>
      </c>
      <c r="N3261">
        <v>22706433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14.36</v>
      </c>
      <c r="BG3261">
        <v>22706433</v>
      </c>
      <c r="BH3261" t="s">
        <v>4314</v>
      </c>
      <c r="BI3261" t="s">
        <v>4390</v>
      </c>
    </row>
    <row r="3262" spans="1:61" x14ac:dyDescent="0.2">
      <c r="A3262" t="s">
        <v>1229</v>
      </c>
      <c r="B3262" t="s">
        <v>1230</v>
      </c>
      <c r="C3262" t="s">
        <v>4369</v>
      </c>
      <c r="D3262" t="s">
        <v>64</v>
      </c>
      <c r="E3262" t="s">
        <v>108</v>
      </c>
      <c r="F3262" t="s">
        <v>66</v>
      </c>
      <c r="G3262" t="s">
        <v>6107</v>
      </c>
      <c r="H3262" t="s">
        <v>6108</v>
      </c>
      <c r="I3262" t="s">
        <v>64</v>
      </c>
      <c r="J3262" t="s">
        <v>6106</v>
      </c>
      <c r="K3262">
        <v>2</v>
      </c>
      <c r="L3262" t="s">
        <v>69</v>
      </c>
      <c r="M3262">
        <v>29.44</v>
      </c>
      <c r="N3262">
        <v>51891916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9.82</v>
      </c>
      <c r="AV3262">
        <v>17309056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19.62</v>
      </c>
      <c r="BG3262">
        <v>34582860</v>
      </c>
      <c r="BH3262" t="s">
        <v>4314</v>
      </c>
      <c r="BI3262" t="s">
        <v>4390</v>
      </c>
    </row>
    <row r="3263" spans="1:61" x14ac:dyDescent="0.2">
      <c r="A3263" t="s">
        <v>1229</v>
      </c>
      <c r="B3263" t="s">
        <v>1230</v>
      </c>
      <c r="C3263" t="s">
        <v>4369</v>
      </c>
      <c r="D3263" t="s">
        <v>64</v>
      </c>
      <c r="E3263" t="s">
        <v>108</v>
      </c>
      <c r="F3263" t="s">
        <v>66</v>
      </c>
      <c r="G3263" t="s">
        <v>5844</v>
      </c>
      <c r="H3263" t="s">
        <v>5845</v>
      </c>
      <c r="I3263" t="s">
        <v>64</v>
      </c>
      <c r="J3263" t="s">
        <v>6106</v>
      </c>
      <c r="K3263">
        <v>3</v>
      </c>
      <c r="L3263" t="s">
        <v>69</v>
      </c>
      <c r="M3263">
        <v>14.49</v>
      </c>
      <c r="N3263">
        <v>22235120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14.49</v>
      </c>
      <c r="BG3263">
        <v>22235120</v>
      </c>
      <c r="BH3263" t="s">
        <v>4314</v>
      </c>
      <c r="BI3263" t="s">
        <v>4390</v>
      </c>
    </row>
    <row r="3264" spans="1:61" x14ac:dyDescent="0.2">
      <c r="A3264" t="s">
        <v>1229</v>
      </c>
      <c r="B3264" t="s">
        <v>1230</v>
      </c>
      <c r="C3264" t="s">
        <v>4369</v>
      </c>
      <c r="D3264" t="s">
        <v>64</v>
      </c>
      <c r="E3264" t="s">
        <v>108</v>
      </c>
      <c r="F3264" t="s">
        <v>66</v>
      </c>
      <c r="G3264" t="s">
        <v>5184</v>
      </c>
      <c r="H3264" t="s">
        <v>5185</v>
      </c>
      <c r="I3264" t="s">
        <v>64</v>
      </c>
      <c r="J3264" t="s">
        <v>6109</v>
      </c>
      <c r="K3264">
        <v>1</v>
      </c>
      <c r="L3264" t="s">
        <v>69</v>
      </c>
      <c r="M3264">
        <v>7.61</v>
      </c>
      <c r="N3264">
        <v>12056258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3.79</v>
      </c>
      <c r="AV3264">
        <v>6004364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3.82</v>
      </c>
      <c r="BG3264">
        <v>6051894</v>
      </c>
      <c r="BH3264" t="s">
        <v>4314</v>
      </c>
      <c r="BI3264" t="s">
        <v>4390</v>
      </c>
    </row>
    <row r="3265" spans="1:61" x14ac:dyDescent="0.2">
      <c r="A3265" t="s">
        <v>1229</v>
      </c>
      <c r="B3265" t="s">
        <v>1230</v>
      </c>
      <c r="C3265" t="s">
        <v>4369</v>
      </c>
      <c r="D3265" t="s">
        <v>64</v>
      </c>
      <c r="E3265" t="s">
        <v>108</v>
      </c>
      <c r="F3265" t="s">
        <v>66</v>
      </c>
      <c r="G3265" t="s">
        <v>5399</v>
      </c>
      <c r="H3265" t="s">
        <v>5400</v>
      </c>
      <c r="I3265" t="s">
        <v>64</v>
      </c>
      <c r="J3265" t="s">
        <v>6110</v>
      </c>
      <c r="K3265">
        <v>1</v>
      </c>
      <c r="L3265" t="s">
        <v>69</v>
      </c>
      <c r="M3265">
        <v>10.47</v>
      </c>
      <c r="N3265">
        <v>14716000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10.47</v>
      </c>
      <c r="AV3265">
        <v>14716000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4314</v>
      </c>
      <c r="BI3265" t="s">
        <v>4390</v>
      </c>
    </row>
    <row r="3266" spans="1:61" x14ac:dyDescent="0.2">
      <c r="A3266" t="s">
        <v>4406</v>
      </c>
      <c r="B3266" t="s">
        <v>1230</v>
      </c>
      <c r="C3266" t="s">
        <v>4369</v>
      </c>
      <c r="D3266" t="s">
        <v>64</v>
      </c>
      <c r="E3266" t="s">
        <v>108</v>
      </c>
      <c r="F3266" t="s">
        <v>66</v>
      </c>
      <c r="G3266" t="s">
        <v>5419</v>
      </c>
      <c r="H3266" t="s">
        <v>5420</v>
      </c>
      <c r="I3266" t="s">
        <v>64</v>
      </c>
      <c r="J3266" t="s">
        <v>6111</v>
      </c>
      <c r="K3266">
        <v>1</v>
      </c>
      <c r="L3266" t="s">
        <v>69</v>
      </c>
      <c r="M3266">
        <v>20.93</v>
      </c>
      <c r="N3266">
        <v>33455011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20.93</v>
      </c>
      <c r="BG3266">
        <v>33455011</v>
      </c>
      <c r="BH3266" t="s">
        <v>4314</v>
      </c>
      <c r="BI3266" t="s">
        <v>4390</v>
      </c>
    </row>
    <row r="3267" spans="1:61" x14ac:dyDescent="0.2">
      <c r="A3267" t="s">
        <v>4172</v>
      </c>
      <c r="B3267" t="s">
        <v>4193</v>
      </c>
      <c r="C3267" t="s">
        <v>4174</v>
      </c>
      <c r="D3267" t="s">
        <v>4175</v>
      </c>
      <c r="E3267" t="s">
        <v>108</v>
      </c>
      <c r="F3267" t="s">
        <v>66</v>
      </c>
      <c r="G3267" t="s">
        <v>6112</v>
      </c>
      <c r="H3267" t="s">
        <v>6113</v>
      </c>
      <c r="I3267" t="s">
        <v>64</v>
      </c>
      <c r="J3267" t="s">
        <v>6111</v>
      </c>
      <c r="K3267">
        <v>1</v>
      </c>
      <c r="L3267" t="s">
        <v>69</v>
      </c>
      <c r="M3267">
        <v>20.56</v>
      </c>
      <c r="N3267">
        <v>25425128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20.56</v>
      </c>
      <c r="BG3267">
        <v>25425128</v>
      </c>
      <c r="BH3267" t="s">
        <v>4314</v>
      </c>
      <c r="BI3267" t="s">
        <v>4390</v>
      </c>
    </row>
    <row r="3268" spans="1:61" x14ac:dyDescent="0.2">
      <c r="A3268" t="s">
        <v>4192</v>
      </c>
      <c r="B3268" t="s">
        <v>4193</v>
      </c>
      <c r="C3268" t="s">
        <v>4174</v>
      </c>
      <c r="D3268" t="s">
        <v>4194</v>
      </c>
      <c r="E3268" t="s">
        <v>108</v>
      </c>
      <c r="F3268" t="s">
        <v>66</v>
      </c>
      <c r="G3268" t="s">
        <v>4431</v>
      </c>
      <c r="H3268" t="s">
        <v>4432</v>
      </c>
      <c r="I3268" t="s">
        <v>64</v>
      </c>
      <c r="J3268" t="s">
        <v>6111</v>
      </c>
      <c r="K3268">
        <v>1</v>
      </c>
      <c r="L3268" t="s">
        <v>69</v>
      </c>
      <c r="M3268">
        <v>10.29</v>
      </c>
      <c r="N3268">
        <v>14378364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10.29</v>
      </c>
      <c r="AJ3268">
        <v>14378364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4314</v>
      </c>
      <c r="BI3268" t="s">
        <v>4390</v>
      </c>
    </row>
    <row r="3269" spans="1:61" x14ac:dyDescent="0.2">
      <c r="A3269" t="s">
        <v>4406</v>
      </c>
      <c r="B3269" t="s">
        <v>1230</v>
      </c>
      <c r="C3269" t="s">
        <v>4369</v>
      </c>
      <c r="D3269" t="s">
        <v>64</v>
      </c>
      <c r="E3269" t="s">
        <v>108</v>
      </c>
      <c r="F3269" t="s">
        <v>66</v>
      </c>
      <c r="G3269" t="s">
        <v>5206</v>
      </c>
      <c r="H3269" t="s">
        <v>5207</v>
      </c>
      <c r="I3269" t="s">
        <v>64</v>
      </c>
      <c r="J3269" t="s">
        <v>6114</v>
      </c>
      <c r="K3269">
        <v>1</v>
      </c>
      <c r="L3269" t="s">
        <v>69</v>
      </c>
      <c r="M3269">
        <v>10.16</v>
      </c>
      <c r="N3269">
        <v>17172299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3.43</v>
      </c>
      <c r="AV3269">
        <v>5797342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6.73</v>
      </c>
      <c r="BG3269">
        <v>11374957</v>
      </c>
      <c r="BH3269" t="s">
        <v>4314</v>
      </c>
      <c r="BI3269" t="s">
        <v>4390</v>
      </c>
    </row>
    <row r="3270" spans="1:61" x14ac:dyDescent="0.2">
      <c r="A3270" t="s">
        <v>4192</v>
      </c>
      <c r="B3270" t="s">
        <v>4193</v>
      </c>
      <c r="C3270" t="s">
        <v>4174</v>
      </c>
      <c r="D3270" t="s">
        <v>4194</v>
      </c>
      <c r="E3270" t="s">
        <v>108</v>
      </c>
      <c r="F3270" t="s">
        <v>66</v>
      </c>
      <c r="G3270" t="s">
        <v>6115</v>
      </c>
      <c r="H3270" t="s">
        <v>6116</v>
      </c>
      <c r="I3270" t="s">
        <v>64</v>
      </c>
      <c r="J3270" t="s">
        <v>6114</v>
      </c>
      <c r="K3270">
        <v>1</v>
      </c>
      <c r="L3270" t="s">
        <v>69</v>
      </c>
      <c r="M3270">
        <v>13.27</v>
      </c>
      <c r="N3270">
        <v>18297767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13.27</v>
      </c>
      <c r="BG3270">
        <v>18297767</v>
      </c>
      <c r="BH3270" t="s">
        <v>4314</v>
      </c>
      <c r="BI3270" t="s">
        <v>4390</v>
      </c>
    </row>
    <row r="3271" spans="1:61" x14ac:dyDescent="0.2">
      <c r="A3271" t="s">
        <v>1229</v>
      </c>
      <c r="B3271" t="s">
        <v>1230</v>
      </c>
      <c r="C3271" t="s">
        <v>4369</v>
      </c>
      <c r="D3271" t="s">
        <v>64</v>
      </c>
      <c r="E3271" t="s">
        <v>108</v>
      </c>
      <c r="F3271" t="s">
        <v>66</v>
      </c>
      <c r="G3271" t="s">
        <v>6117</v>
      </c>
      <c r="H3271" t="s">
        <v>6118</v>
      </c>
      <c r="I3271" t="s">
        <v>64</v>
      </c>
      <c r="J3271" t="s">
        <v>6119</v>
      </c>
      <c r="K3271">
        <v>1</v>
      </c>
      <c r="L3271" t="s">
        <v>69</v>
      </c>
      <c r="M3271">
        <v>10.28</v>
      </c>
      <c r="N3271">
        <v>15531740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10.28</v>
      </c>
      <c r="AV3271">
        <v>15531740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4314</v>
      </c>
      <c r="BI3271" t="s">
        <v>4390</v>
      </c>
    </row>
    <row r="3272" spans="1:61" x14ac:dyDescent="0.2">
      <c r="A3272" t="s">
        <v>1229</v>
      </c>
      <c r="B3272" t="s">
        <v>1230</v>
      </c>
      <c r="C3272" t="s">
        <v>4369</v>
      </c>
      <c r="D3272" t="s">
        <v>64</v>
      </c>
      <c r="E3272" t="s">
        <v>108</v>
      </c>
      <c r="F3272" t="s">
        <v>66</v>
      </c>
      <c r="G3272" t="s">
        <v>6117</v>
      </c>
      <c r="H3272" t="s">
        <v>6118</v>
      </c>
      <c r="I3272" t="s">
        <v>64</v>
      </c>
      <c r="J3272" t="s">
        <v>6119</v>
      </c>
      <c r="K3272">
        <v>3</v>
      </c>
      <c r="L3272" t="s">
        <v>69</v>
      </c>
      <c r="M3272">
        <v>10.27</v>
      </c>
      <c r="N3272">
        <v>14827274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10.27</v>
      </c>
      <c r="BG3272">
        <v>14827274</v>
      </c>
      <c r="BH3272" t="s">
        <v>4314</v>
      </c>
      <c r="BI3272" t="s">
        <v>4390</v>
      </c>
    </row>
    <row r="3273" spans="1:61" x14ac:dyDescent="0.2">
      <c r="A3273" t="s">
        <v>4192</v>
      </c>
      <c r="B3273" t="s">
        <v>4193</v>
      </c>
      <c r="C3273" t="s">
        <v>4174</v>
      </c>
      <c r="D3273" t="s">
        <v>4194</v>
      </c>
      <c r="E3273" t="s">
        <v>108</v>
      </c>
      <c r="F3273" t="s">
        <v>66</v>
      </c>
      <c r="G3273" t="s">
        <v>6120</v>
      </c>
      <c r="H3273" t="s">
        <v>6121</v>
      </c>
      <c r="I3273" t="s">
        <v>64</v>
      </c>
      <c r="J3273" t="s">
        <v>6119</v>
      </c>
      <c r="K3273">
        <v>3</v>
      </c>
      <c r="L3273" t="s">
        <v>69</v>
      </c>
      <c r="M3273">
        <v>5.86</v>
      </c>
      <c r="N3273">
        <v>7651638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5.86</v>
      </c>
      <c r="BG3273">
        <v>7651638</v>
      </c>
      <c r="BH3273" t="s">
        <v>4314</v>
      </c>
      <c r="BI3273" t="s">
        <v>4390</v>
      </c>
    </row>
    <row r="3274" spans="1:61" x14ac:dyDescent="0.2">
      <c r="A3274" t="s">
        <v>1229</v>
      </c>
      <c r="B3274" t="s">
        <v>1230</v>
      </c>
      <c r="C3274" t="s">
        <v>4369</v>
      </c>
      <c r="D3274" t="s">
        <v>64</v>
      </c>
      <c r="E3274" t="s">
        <v>108</v>
      </c>
      <c r="F3274" t="s">
        <v>66</v>
      </c>
      <c r="G3274" t="s">
        <v>4785</v>
      </c>
      <c r="H3274" t="s">
        <v>4786</v>
      </c>
      <c r="I3274" t="s">
        <v>64</v>
      </c>
      <c r="J3274" t="s">
        <v>6122</v>
      </c>
      <c r="K3274">
        <v>2</v>
      </c>
      <c r="L3274" t="s">
        <v>69</v>
      </c>
      <c r="M3274">
        <v>8.4</v>
      </c>
      <c r="N3274">
        <v>10900101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8.4</v>
      </c>
      <c r="AV3274">
        <v>10900101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4314</v>
      </c>
      <c r="BI3274" t="s">
        <v>4390</v>
      </c>
    </row>
    <row r="3275" spans="1:61" x14ac:dyDescent="0.2">
      <c r="A3275" t="s">
        <v>4192</v>
      </c>
      <c r="B3275" t="s">
        <v>4193</v>
      </c>
      <c r="C3275" t="s">
        <v>4174</v>
      </c>
      <c r="D3275" t="s">
        <v>4194</v>
      </c>
      <c r="E3275" t="s">
        <v>108</v>
      </c>
      <c r="F3275" t="s">
        <v>66</v>
      </c>
      <c r="G3275" t="s">
        <v>6115</v>
      </c>
      <c r="H3275" t="s">
        <v>6116</v>
      </c>
      <c r="I3275" t="s">
        <v>64</v>
      </c>
      <c r="J3275" t="s">
        <v>6123</v>
      </c>
      <c r="K3275">
        <v>1</v>
      </c>
      <c r="L3275" t="s">
        <v>69</v>
      </c>
      <c r="M3275">
        <v>23.49</v>
      </c>
      <c r="N3275">
        <v>32163730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23.49</v>
      </c>
      <c r="BG3275">
        <v>32163730</v>
      </c>
      <c r="BH3275" t="s">
        <v>4314</v>
      </c>
      <c r="BI3275" t="s">
        <v>4390</v>
      </c>
    </row>
    <row r="3276" spans="1:61" x14ac:dyDescent="0.2">
      <c r="A3276" t="s">
        <v>4406</v>
      </c>
      <c r="B3276" t="s">
        <v>1230</v>
      </c>
      <c r="C3276" t="s">
        <v>4369</v>
      </c>
      <c r="D3276" t="s">
        <v>64</v>
      </c>
      <c r="E3276" t="s">
        <v>108</v>
      </c>
      <c r="F3276" t="s">
        <v>66</v>
      </c>
      <c r="G3276" t="s">
        <v>6009</v>
      </c>
      <c r="H3276" t="s">
        <v>6010</v>
      </c>
      <c r="I3276" t="s">
        <v>64</v>
      </c>
      <c r="J3276" t="s">
        <v>6124</v>
      </c>
      <c r="K3276">
        <v>1</v>
      </c>
      <c r="L3276" t="s">
        <v>69</v>
      </c>
      <c r="M3276">
        <v>33.700000000000003</v>
      </c>
      <c r="N3276">
        <v>43130316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33.700000000000003</v>
      </c>
      <c r="BG3276">
        <v>43130316</v>
      </c>
      <c r="BH3276" t="s">
        <v>4304</v>
      </c>
      <c r="BI3276" t="s">
        <v>4334</v>
      </c>
    </row>
    <row r="3277" spans="1:61" x14ac:dyDescent="0.2">
      <c r="A3277" t="s">
        <v>4365</v>
      </c>
      <c r="B3277" t="s">
        <v>4193</v>
      </c>
      <c r="C3277" t="s">
        <v>4174</v>
      </c>
      <c r="D3277" t="s">
        <v>4175</v>
      </c>
      <c r="E3277" t="s">
        <v>108</v>
      </c>
      <c r="F3277" t="s">
        <v>66</v>
      </c>
      <c r="G3277" t="s">
        <v>6125</v>
      </c>
      <c r="H3277" t="s">
        <v>6126</v>
      </c>
      <c r="I3277" t="s">
        <v>64</v>
      </c>
      <c r="J3277" t="s">
        <v>6124</v>
      </c>
      <c r="K3277">
        <v>2</v>
      </c>
      <c r="L3277" t="s">
        <v>69</v>
      </c>
      <c r="M3277">
        <v>18.88</v>
      </c>
      <c r="N3277">
        <v>19308053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18.88</v>
      </c>
      <c r="BG3277">
        <v>19308053</v>
      </c>
      <c r="BH3277" t="s">
        <v>4304</v>
      </c>
      <c r="BI3277" t="s">
        <v>4334</v>
      </c>
    </row>
    <row r="3278" spans="1:61" x14ac:dyDescent="0.2">
      <c r="A3278" t="s">
        <v>4184</v>
      </c>
      <c r="B3278" t="s">
        <v>4193</v>
      </c>
      <c r="C3278" t="s">
        <v>4174</v>
      </c>
      <c r="D3278" t="s">
        <v>4175</v>
      </c>
      <c r="E3278" t="s">
        <v>108</v>
      </c>
      <c r="F3278" t="s">
        <v>66</v>
      </c>
      <c r="G3278" t="s">
        <v>6127</v>
      </c>
      <c r="H3278" t="s">
        <v>6128</v>
      </c>
      <c r="I3278" t="s">
        <v>64</v>
      </c>
      <c r="J3278" t="s">
        <v>6129</v>
      </c>
      <c r="K3278">
        <v>1</v>
      </c>
      <c r="L3278" t="s">
        <v>69</v>
      </c>
      <c r="M3278">
        <v>62.29</v>
      </c>
      <c r="N3278">
        <v>68014604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62.29</v>
      </c>
      <c r="AJ3278">
        <v>68014604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4405</v>
      </c>
      <c r="BI3278" t="s">
        <v>4308</v>
      </c>
    </row>
    <row r="3279" spans="1:61" x14ac:dyDescent="0.2">
      <c r="A3279" t="s">
        <v>1229</v>
      </c>
      <c r="B3279" t="s">
        <v>1230</v>
      </c>
      <c r="C3279" t="s">
        <v>4369</v>
      </c>
      <c r="D3279" t="s">
        <v>64</v>
      </c>
      <c r="E3279" t="s">
        <v>108</v>
      </c>
      <c r="F3279" t="s">
        <v>66</v>
      </c>
      <c r="G3279" t="s">
        <v>5498</v>
      </c>
      <c r="H3279" t="s">
        <v>5499</v>
      </c>
      <c r="I3279" t="s">
        <v>64</v>
      </c>
      <c r="J3279" t="s">
        <v>6130</v>
      </c>
      <c r="K3279">
        <v>2</v>
      </c>
      <c r="L3279" t="s">
        <v>69</v>
      </c>
      <c r="M3279">
        <v>7.12</v>
      </c>
      <c r="N3279">
        <v>7955170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7.12</v>
      </c>
      <c r="BG3279">
        <v>7955170</v>
      </c>
      <c r="BH3279" t="s">
        <v>4314</v>
      </c>
      <c r="BI3279" t="s">
        <v>4390</v>
      </c>
    </row>
    <row r="3280" spans="1:61" x14ac:dyDescent="0.2">
      <c r="A3280" t="s">
        <v>4790</v>
      </c>
      <c r="B3280" t="s">
        <v>4193</v>
      </c>
      <c r="C3280" t="s">
        <v>4174</v>
      </c>
      <c r="D3280" t="s">
        <v>4791</v>
      </c>
      <c r="E3280" t="s">
        <v>108</v>
      </c>
      <c r="F3280" t="s">
        <v>66</v>
      </c>
      <c r="G3280" t="s">
        <v>5535</v>
      </c>
      <c r="H3280" t="s">
        <v>5536</v>
      </c>
      <c r="I3280" t="s">
        <v>64</v>
      </c>
      <c r="J3280" t="s">
        <v>6130</v>
      </c>
      <c r="K3280">
        <v>1</v>
      </c>
      <c r="L3280" t="s">
        <v>69</v>
      </c>
      <c r="M3280">
        <v>0.15</v>
      </c>
      <c r="N3280">
        <v>175045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0.15</v>
      </c>
      <c r="AT3280">
        <v>175045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4314</v>
      </c>
      <c r="BI3280" t="s">
        <v>4390</v>
      </c>
    </row>
    <row r="3281" spans="1:61" x14ac:dyDescent="0.2">
      <c r="A3281" t="s">
        <v>1229</v>
      </c>
      <c r="B3281" t="s">
        <v>1230</v>
      </c>
      <c r="C3281" t="s">
        <v>4369</v>
      </c>
      <c r="D3281" t="s">
        <v>64</v>
      </c>
      <c r="E3281" t="s">
        <v>108</v>
      </c>
      <c r="F3281" t="s">
        <v>66</v>
      </c>
      <c r="G3281" t="s">
        <v>4730</v>
      </c>
      <c r="H3281" t="s">
        <v>4731</v>
      </c>
      <c r="I3281" t="s">
        <v>64</v>
      </c>
      <c r="J3281" t="s">
        <v>6131</v>
      </c>
      <c r="K3281">
        <v>1</v>
      </c>
      <c r="L3281" t="s">
        <v>69</v>
      </c>
      <c r="M3281">
        <v>16.54</v>
      </c>
      <c r="N3281">
        <v>17587240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16.54</v>
      </c>
      <c r="BG3281">
        <v>17587240</v>
      </c>
      <c r="BH3281" t="s">
        <v>4314</v>
      </c>
      <c r="BI3281" t="s">
        <v>4390</v>
      </c>
    </row>
    <row r="3282" spans="1:61" x14ac:dyDescent="0.2">
      <c r="A3282" t="s">
        <v>4790</v>
      </c>
      <c r="B3282" t="s">
        <v>4193</v>
      </c>
      <c r="C3282" t="s">
        <v>4174</v>
      </c>
      <c r="D3282" t="s">
        <v>4791</v>
      </c>
      <c r="E3282" t="s">
        <v>108</v>
      </c>
      <c r="F3282" t="s">
        <v>66</v>
      </c>
      <c r="G3282" t="s">
        <v>6132</v>
      </c>
      <c r="H3282" t="s">
        <v>6133</v>
      </c>
      <c r="I3282" t="s">
        <v>64</v>
      </c>
      <c r="J3282" t="s">
        <v>6131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21.85</v>
      </c>
      <c r="T3282">
        <v>13730575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21.85</v>
      </c>
      <c r="AJ3282">
        <v>13730575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4314</v>
      </c>
      <c r="BI3282" t="s">
        <v>4390</v>
      </c>
    </row>
    <row r="3283" spans="1:61" x14ac:dyDescent="0.2">
      <c r="A3283" t="s">
        <v>4172</v>
      </c>
      <c r="B3283" t="s">
        <v>4193</v>
      </c>
      <c r="C3283" t="s">
        <v>4174</v>
      </c>
      <c r="D3283" t="s">
        <v>4175</v>
      </c>
      <c r="E3283" t="s">
        <v>108</v>
      </c>
      <c r="F3283" t="s">
        <v>66</v>
      </c>
      <c r="G3283" t="s">
        <v>6134</v>
      </c>
      <c r="H3283" t="s">
        <v>6135</v>
      </c>
      <c r="I3283" t="s">
        <v>64</v>
      </c>
      <c r="J3283" t="s">
        <v>6131</v>
      </c>
      <c r="K3283">
        <v>1</v>
      </c>
      <c r="L3283" t="s">
        <v>69</v>
      </c>
      <c r="M3283">
        <v>11.86</v>
      </c>
      <c r="N3283">
        <v>14636554</v>
      </c>
      <c r="O3283">
        <v>0</v>
      </c>
      <c r="P3283">
        <v>0</v>
      </c>
      <c r="Q3283">
        <v>21.85</v>
      </c>
      <c r="R3283">
        <v>16149931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11.86</v>
      </c>
      <c r="AJ3283">
        <v>10831435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21.85</v>
      </c>
      <c r="BG3283">
        <v>19955050</v>
      </c>
      <c r="BH3283" t="s">
        <v>4314</v>
      </c>
      <c r="BI3283" t="s">
        <v>4390</v>
      </c>
    </row>
    <row r="3284" spans="1:61" x14ac:dyDescent="0.2">
      <c r="A3284" t="s">
        <v>4192</v>
      </c>
      <c r="B3284" t="s">
        <v>4193</v>
      </c>
      <c r="C3284" t="s">
        <v>4174</v>
      </c>
      <c r="D3284" t="s">
        <v>4194</v>
      </c>
      <c r="E3284" t="s">
        <v>108</v>
      </c>
      <c r="F3284" t="s">
        <v>66</v>
      </c>
      <c r="G3284" t="s">
        <v>5481</v>
      </c>
      <c r="H3284" t="s">
        <v>5482</v>
      </c>
      <c r="I3284" t="s">
        <v>64</v>
      </c>
      <c r="J3284" t="s">
        <v>6131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11.67</v>
      </c>
      <c r="R3284">
        <v>13139876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11.67</v>
      </c>
      <c r="AT3284">
        <v>13139876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4314</v>
      </c>
      <c r="BI3284" t="s">
        <v>4390</v>
      </c>
    </row>
    <row r="3285" spans="1:61" x14ac:dyDescent="0.2">
      <c r="A3285" t="s">
        <v>5039</v>
      </c>
      <c r="B3285" t="s">
        <v>1230</v>
      </c>
      <c r="C3285" t="s">
        <v>4369</v>
      </c>
      <c r="D3285" t="s">
        <v>64</v>
      </c>
      <c r="E3285" t="s">
        <v>108</v>
      </c>
      <c r="F3285" t="s">
        <v>66</v>
      </c>
      <c r="G3285" t="s">
        <v>6136</v>
      </c>
      <c r="H3285" t="s">
        <v>6137</v>
      </c>
      <c r="I3285" t="s">
        <v>64</v>
      </c>
      <c r="J3285" t="s">
        <v>6138</v>
      </c>
      <c r="K3285">
        <v>1</v>
      </c>
      <c r="L3285" t="s">
        <v>69</v>
      </c>
      <c r="M3285">
        <v>4.38</v>
      </c>
      <c r="N3285">
        <v>9298893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4.38</v>
      </c>
      <c r="AR3285">
        <v>4779838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4519055</v>
      </c>
      <c r="BF3285">
        <v>0</v>
      </c>
      <c r="BG3285">
        <v>0</v>
      </c>
      <c r="BH3285" t="s">
        <v>4314</v>
      </c>
      <c r="BI3285" t="s">
        <v>4330</v>
      </c>
    </row>
    <row r="3286" spans="1:61" x14ac:dyDescent="0.2">
      <c r="A3286" t="s">
        <v>4386</v>
      </c>
      <c r="B3286" t="s">
        <v>1230</v>
      </c>
      <c r="C3286" t="s">
        <v>4369</v>
      </c>
      <c r="D3286" t="s">
        <v>64</v>
      </c>
      <c r="E3286" t="s">
        <v>108</v>
      </c>
      <c r="F3286" t="s">
        <v>66</v>
      </c>
      <c r="G3286" t="s">
        <v>6139</v>
      </c>
      <c r="H3286" t="s">
        <v>6140</v>
      </c>
      <c r="I3286" t="s">
        <v>64</v>
      </c>
      <c r="J3286" t="s">
        <v>6141</v>
      </c>
      <c r="K3286">
        <v>2</v>
      </c>
      <c r="L3286" t="s">
        <v>69</v>
      </c>
      <c r="M3286">
        <v>9.23</v>
      </c>
      <c r="N3286">
        <v>17929906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9.23</v>
      </c>
      <c r="BG3286">
        <v>17929906</v>
      </c>
      <c r="BH3286" t="s">
        <v>4314</v>
      </c>
      <c r="BI3286" t="s">
        <v>4348</v>
      </c>
    </row>
    <row r="3287" spans="1:61" x14ac:dyDescent="0.2">
      <c r="A3287" t="s">
        <v>4197</v>
      </c>
      <c r="B3287" t="s">
        <v>4398</v>
      </c>
      <c r="C3287" t="s">
        <v>4369</v>
      </c>
      <c r="D3287" t="s">
        <v>64</v>
      </c>
      <c r="E3287" t="s">
        <v>108</v>
      </c>
      <c r="F3287" t="s">
        <v>66</v>
      </c>
      <c r="G3287" t="s">
        <v>4988</v>
      </c>
      <c r="H3287" t="s">
        <v>4989</v>
      </c>
      <c r="I3287" t="s">
        <v>64</v>
      </c>
      <c r="J3287" t="s">
        <v>6142</v>
      </c>
      <c r="K3287">
        <v>2</v>
      </c>
      <c r="L3287" t="s">
        <v>69</v>
      </c>
      <c r="M3287">
        <v>41.15</v>
      </c>
      <c r="N3287">
        <v>51197457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41.15</v>
      </c>
      <c r="AV3287">
        <v>51197457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4405</v>
      </c>
      <c r="BI3287" t="s">
        <v>4308</v>
      </c>
    </row>
    <row r="3288" spans="1:61" x14ac:dyDescent="0.2">
      <c r="A3288" t="s">
        <v>4386</v>
      </c>
      <c r="B3288" t="s">
        <v>1230</v>
      </c>
      <c r="C3288" t="s">
        <v>4369</v>
      </c>
      <c r="D3288" t="s">
        <v>64</v>
      </c>
      <c r="E3288" t="s">
        <v>108</v>
      </c>
      <c r="F3288" t="s">
        <v>66</v>
      </c>
      <c r="G3288" t="s">
        <v>6143</v>
      </c>
      <c r="H3288" t="s">
        <v>6144</v>
      </c>
      <c r="I3288" t="s">
        <v>64</v>
      </c>
      <c r="J3288" t="s">
        <v>6145</v>
      </c>
      <c r="K3288">
        <v>1</v>
      </c>
      <c r="L3288" t="s">
        <v>69</v>
      </c>
      <c r="M3288">
        <v>32.61</v>
      </c>
      <c r="N3288">
        <v>54982309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7.25</v>
      </c>
      <c r="AV3288">
        <v>12223912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25.36</v>
      </c>
      <c r="BG3288">
        <v>42758397</v>
      </c>
      <c r="BH3288" t="s">
        <v>4314</v>
      </c>
      <c r="BI3288" t="s">
        <v>4348</v>
      </c>
    </row>
    <row r="3289" spans="1:61" x14ac:dyDescent="0.2">
      <c r="A3289" t="s">
        <v>1229</v>
      </c>
      <c r="B3289" t="s">
        <v>1230</v>
      </c>
      <c r="C3289" t="s">
        <v>4369</v>
      </c>
      <c r="D3289" t="s">
        <v>64</v>
      </c>
      <c r="E3289" t="s">
        <v>108</v>
      </c>
      <c r="F3289" t="s">
        <v>66</v>
      </c>
      <c r="G3289" t="s">
        <v>6146</v>
      </c>
      <c r="H3289" t="s">
        <v>6147</v>
      </c>
      <c r="I3289" t="s">
        <v>64</v>
      </c>
      <c r="J3289" t="s">
        <v>6148</v>
      </c>
      <c r="K3289">
        <v>1</v>
      </c>
      <c r="L3289" t="s">
        <v>69</v>
      </c>
      <c r="M3289">
        <v>108.14</v>
      </c>
      <c r="N3289">
        <v>138883718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108.14</v>
      </c>
      <c r="BG3289">
        <v>138883718</v>
      </c>
      <c r="BH3289" t="s">
        <v>4314</v>
      </c>
      <c r="BI3289" t="s">
        <v>4319</v>
      </c>
    </row>
    <row r="3290" spans="1:61" x14ac:dyDescent="0.2">
      <c r="A3290" t="s">
        <v>4309</v>
      </c>
      <c r="B3290" t="s">
        <v>1230</v>
      </c>
      <c r="C3290" t="s">
        <v>4369</v>
      </c>
      <c r="D3290" t="s">
        <v>64</v>
      </c>
      <c r="E3290" t="s">
        <v>108</v>
      </c>
      <c r="F3290" t="s">
        <v>66</v>
      </c>
      <c r="G3290" t="s">
        <v>4749</v>
      </c>
      <c r="H3290" t="s">
        <v>4750</v>
      </c>
      <c r="I3290" t="s">
        <v>64</v>
      </c>
      <c r="J3290" t="s">
        <v>6149</v>
      </c>
      <c r="K3290">
        <v>1</v>
      </c>
      <c r="L3290" t="s">
        <v>69</v>
      </c>
      <c r="M3290">
        <v>2.0299999999999998</v>
      </c>
      <c r="N3290">
        <v>14268069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2.0299999999999998</v>
      </c>
      <c r="AV3290">
        <v>14268069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4405</v>
      </c>
      <c r="BI3290" t="s">
        <v>4315</v>
      </c>
    </row>
    <row r="3291" spans="1:61" x14ac:dyDescent="0.2">
      <c r="A3291" t="s">
        <v>4309</v>
      </c>
      <c r="B3291" t="s">
        <v>1230</v>
      </c>
      <c r="C3291" t="s">
        <v>4369</v>
      </c>
      <c r="D3291" t="s">
        <v>64</v>
      </c>
      <c r="E3291" t="s">
        <v>108</v>
      </c>
      <c r="F3291" t="s">
        <v>66</v>
      </c>
      <c r="G3291" t="s">
        <v>4749</v>
      </c>
      <c r="H3291" t="s">
        <v>4750</v>
      </c>
      <c r="I3291" t="s">
        <v>64</v>
      </c>
      <c r="J3291" t="s">
        <v>6149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5.93</v>
      </c>
      <c r="V3291">
        <v>37232952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5.93</v>
      </c>
      <c r="BG3291">
        <v>37232952</v>
      </c>
      <c r="BH3291" t="s">
        <v>4405</v>
      </c>
      <c r="BI3291" t="s">
        <v>4315</v>
      </c>
    </row>
    <row r="3292" spans="1:61" x14ac:dyDescent="0.2">
      <c r="A3292" t="s">
        <v>4309</v>
      </c>
      <c r="B3292" t="s">
        <v>1230</v>
      </c>
      <c r="C3292" t="s">
        <v>4369</v>
      </c>
      <c r="D3292" t="s">
        <v>64</v>
      </c>
      <c r="E3292" t="s">
        <v>108</v>
      </c>
      <c r="F3292" t="s">
        <v>66</v>
      </c>
      <c r="G3292" t="s">
        <v>4749</v>
      </c>
      <c r="H3292" t="s">
        <v>4750</v>
      </c>
      <c r="I3292" t="s">
        <v>64</v>
      </c>
      <c r="J3292" t="s">
        <v>6149</v>
      </c>
      <c r="K3292">
        <v>3</v>
      </c>
      <c r="L3292" t="s">
        <v>69</v>
      </c>
      <c r="M3292">
        <v>2.1800000000000002</v>
      </c>
      <c r="N3292">
        <v>15373591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2.1800000000000002</v>
      </c>
      <c r="BG3292">
        <v>15373591</v>
      </c>
      <c r="BH3292" t="s">
        <v>4405</v>
      </c>
      <c r="BI3292" t="s">
        <v>4315</v>
      </c>
    </row>
    <row r="3293" spans="1:61" x14ac:dyDescent="0.2">
      <c r="A3293" t="s">
        <v>4309</v>
      </c>
      <c r="B3293" t="s">
        <v>4193</v>
      </c>
      <c r="C3293" t="s">
        <v>4174</v>
      </c>
      <c r="D3293" t="s">
        <v>4310</v>
      </c>
      <c r="E3293" t="s">
        <v>108</v>
      </c>
      <c r="F3293" t="s">
        <v>66</v>
      </c>
      <c r="G3293" t="s">
        <v>5942</v>
      </c>
      <c r="H3293" t="s">
        <v>5943</v>
      </c>
      <c r="I3293" t="s">
        <v>64</v>
      </c>
      <c r="J3293" t="s">
        <v>6149</v>
      </c>
      <c r="K3293">
        <v>2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5.93</v>
      </c>
      <c r="R3293">
        <v>36868027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5.93</v>
      </c>
      <c r="AJ3293">
        <v>36868027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4405</v>
      </c>
      <c r="BI3293" t="s">
        <v>4315</v>
      </c>
    </row>
    <row r="3294" spans="1:61" x14ac:dyDescent="0.2">
      <c r="A3294" t="s">
        <v>4309</v>
      </c>
      <c r="B3294" t="s">
        <v>1230</v>
      </c>
      <c r="C3294" t="s">
        <v>4174</v>
      </c>
      <c r="D3294" t="s">
        <v>4997</v>
      </c>
      <c r="E3294" t="s">
        <v>108</v>
      </c>
      <c r="F3294" t="s">
        <v>66</v>
      </c>
      <c r="G3294" t="s">
        <v>4749</v>
      </c>
      <c r="H3294" t="s">
        <v>4750</v>
      </c>
      <c r="I3294" t="s">
        <v>64</v>
      </c>
      <c r="J3294" t="s">
        <v>6149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5.93</v>
      </c>
      <c r="R3294">
        <v>37232952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5.93</v>
      </c>
      <c r="AN3294">
        <v>37232952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4405</v>
      </c>
      <c r="BI3294" t="s">
        <v>4315</v>
      </c>
    </row>
    <row r="3295" spans="1:61" x14ac:dyDescent="0.2">
      <c r="A3295" t="s">
        <v>1229</v>
      </c>
      <c r="B3295" t="s">
        <v>1230</v>
      </c>
      <c r="C3295" t="s">
        <v>4369</v>
      </c>
      <c r="D3295" t="s">
        <v>64</v>
      </c>
      <c r="E3295" t="s">
        <v>108</v>
      </c>
      <c r="F3295" t="s">
        <v>66</v>
      </c>
      <c r="G3295" t="s">
        <v>5245</v>
      </c>
      <c r="H3295" t="s">
        <v>5246</v>
      </c>
      <c r="I3295" t="s">
        <v>64</v>
      </c>
      <c r="J3295" t="s">
        <v>6150</v>
      </c>
      <c r="K3295">
        <v>1</v>
      </c>
      <c r="L3295" t="s">
        <v>69</v>
      </c>
      <c r="M3295">
        <v>6.71</v>
      </c>
      <c r="N3295">
        <v>10595061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5.23</v>
      </c>
      <c r="AV3295">
        <v>8258147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1.48</v>
      </c>
      <c r="BG3295">
        <v>2336914</v>
      </c>
      <c r="BH3295" t="s">
        <v>4314</v>
      </c>
      <c r="BI3295" t="s">
        <v>4348</v>
      </c>
    </row>
    <row r="3296" spans="1:61" x14ac:dyDescent="0.2">
      <c r="A3296" t="s">
        <v>1229</v>
      </c>
      <c r="B3296" t="s">
        <v>1230</v>
      </c>
      <c r="C3296" t="s">
        <v>4369</v>
      </c>
      <c r="D3296" t="s">
        <v>64</v>
      </c>
      <c r="E3296" t="s">
        <v>108</v>
      </c>
      <c r="F3296" t="s">
        <v>66</v>
      </c>
      <c r="G3296" t="s">
        <v>4785</v>
      </c>
      <c r="H3296" t="s">
        <v>4786</v>
      </c>
      <c r="I3296" t="s">
        <v>64</v>
      </c>
      <c r="J3296" t="s">
        <v>6150</v>
      </c>
      <c r="K3296">
        <v>2</v>
      </c>
      <c r="L3296" t="s">
        <v>69</v>
      </c>
      <c r="M3296">
        <v>7.9</v>
      </c>
      <c r="N3296">
        <v>11861691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4.5199999999999996</v>
      </c>
      <c r="AV3296">
        <v>6786690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3.38</v>
      </c>
      <c r="BG3296">
        <v>5075001</v>
      </c>
      <c r="BH3296" t="s">
        <v>4314</v>
      </c>
      <c r="BI3296" t="s">
        <v>4348</v>
      </c>
    </row>
    <row r="3297" spans="1:61" x14ac:dyDescent="0.2">
      <c r="A3297" t="s">
        <v>1229</v>
      </c>
      <c r="B3297" t="s">
        <v>1230</v>
      </c>
      <c r="C3297" t="s">
        <v>4369</v>
      </c>
      <c r="D3297" t="s">
        <v>64</v>
      </c>
      <c r="E3297" t="s">
        <v>108</v>
      </c>
      <c r="F3297" t="s">
        <v>66</v>
      </c>
      <c r="G3297" t="s">
        <v>4785</v>
      </c>
      <c r="H3297" t="s">
        <v>4786</v>
      </c>
      <c r="I3297" t="s">
        <v>64</v>
      </c>
      <c r="J3297" t="s">
        <v>6150</v>
      </c>
      <c r="K3297">
        <v>3</v>
      </c>
      <c r="L3297" t="s">
        <v>69</v>
      </c>
      <c r="M3297">
        <v>72.19</v>
      </c>
      <c r="N3297">
        <v>107334680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58.86</v>
      </c>
      <c r="AV3297">
        <v>87515159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13.33</v>
      </c>
      <c r="BG3297">
        <v>19819521</v>
      </c>
      <c r="BH3297" t="s">
        <v>4314</v>
      </c>
      <c r="BI3297" t="s">
        <v>4348</v>
      </c>
    </row>
    <row r="3298" spans="1:61" x14ac:dyDescent="0.2">
      <c r="A3298" t="s">
        <v>1229</v>
      </c>
      <c r="B3298" t="s">
        <v>1230</v>
      </c>
      <c r="C3298" t="s">
        <v>4369</v>
      </c>
      <c r="D3298" t="s">
        <v>64</v>
      </c>
      <c r="E3298" t="s">
        <v>108</v>
      </c>
      <c r="F3298" t="s">
        <v>66</v>
      </c>
      <c r="G3298" t="s">
        <v>4785</v>
      </c>
      <c r="H3298" t="s">
        <v>4786</v>
      </c>
      <c r="I3298" t="s">
        <v>64</v>
      </c>
      <c r="J3298" t="s">
        <v>6150</v>
      </c>
      <c r="K3298">
        <v>4</v>
      </c>
      <c r="L3298" t="s">
        <v>69</v>
      </c>
      <c r="M3298">
        <v>2.02</v>
      </c>
      <c r="N3298">
        <v>3034551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2.02</v>
      </c>
      <c r="AV3298">
        <v>3034551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4314</v>
      </c>
      <c r="BI3298" t="s">
        <v>4348</v>
      </c>
    </row>
    <row r="3299" spans="1:61" x14ac:dyDescent="0.2">
      <c r="A3299" t="s">
        <v>4172</v>
      </c>
      <c r="B3299" t="s">
        <v>4193</v>
      </c>
      <c r="C3299" t="s">
        <v>4174</v>
      </c>
      <c r="D3299" t="s">
        <v>4175</v>
      </c>
      <c r="E3299" t="s">
        <v>108</v>
      </c>
      <c r="F3299" t="s">
        <v>66</v>
      </c>
      <c r="G3299" t="s">
        <v>6151</v>
      </c>
      <c r="H3299" t="s">
        <v>6152</v>
      </c>
      <c r="I3299" t="s">
        <v>64</v>
      </c>
      <c r="J3299" t="s">
        <v>6150</v>
      </c>
      <c r="K3299">
        <v>1</v>
      </c>
      <c r="L3299" t="s">
        <v>69</v>
      </c>
      <c r="M3299">
        <v>229.04</v>
      </c>
      <c r="N3299">
        <v>268666963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183.26</v>
      </c>
      <c r="AJ3299">
        <v>217901030</v>
      </c>
      <c r="AK3299">
        <v>6.47</v>
      </c>
      <c r="AL3299">
        <v>4025296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27.02</v>
      </c>
      <c r="AT3299">
        <v>32127500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12.29</v>
      </c>
      <c r="BG3299">
        <v>14613137</v>
      </c>
      <c r="BH3299" t="s">
        <v>4314</v>
      </c>
      <c r="BI3299" t="s">
        <v>4348</v>
      </c>
    </row>
    <row r="3300" spans="1:61" x14ac:dyDescent="0.2">
      <c r="A3300" t="s">
        <v>4172</v>
      </c>
      <c r="B3300" t="s">
        <v>4193</v>
      </c>
      <c r="C3300" t="s">
        <v>4174</v>
      </c>
      <c r="D3300" t="s">
        <v>4175</v>
      </c>
      <c r="E3300" t="s">
        <v>108</v>
      </c>
      <c r="F3300" t="s">
        <v>66</v>
      </c>
      <c r="G3300" t="s">
        <v>5839</v>
      </c>
      <c r="H3300" t="s">
        <v>5840</v>
      </c>
      <c r="I3300" t="s">
        <v>64</v>
      </c>
      <c r="J3300" t="s">
        <v>6150</v>
      </c>
      <c r="K3300">
        <v>3</v>
      </c>
      <c r="L3300" t="s">
        <v>69</v>
      </c>
      <c r="M3300">
        <v>21.41</v>
      </c>
      <c r="N3300">
        <v>25691293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21.41</v>
      </c>
      <c r="AJ3300">
        <v>25691293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4314</v>
      </c>
      <c r="BI3300" t="s">
        <v>4348</v>
      </c>
    </row>
    <row r="3301" spans="1:61" x14ac:dyDescent="0.2">
      <c r="A3301" t="s">
        <v>4172</v>
      </c>
      <c r="B3301" t="s">
        <v>4193</v>
      </c>
      <c r="C3301" t="s">
        <v>4174</v>
      </c>
      <c r="D3301" t="s">
        <v>4175</v>
      </c>
      <c r="E3301" t="s">
        <v>108</v>
      </c>
      <c r="F3301" t="s">
        <v>66</v>
      </c>
      <c r="G3301" t="s">
        <v>5839</v>
      </c>
      <c r="H3301" t="s">
        <v>5840</v>
      </c>
      <c r="I3301" t="s">
        <v>64</v>
      </c>
      <c r="J3301" t="s">
        <v>6150</v>
      </c>
      <c r="K3301">
        <v>4</v>
      </c>
      <c r="L3301" t="s">
        <v>69</v>
      </c>
      <c r="M3301">
        <v>9.06</v>
      </c>
      <c r="N3301">
        <v>11087577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9.06</v>
      </c>
      <c r="AL3301">
        <v>5636661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5450916</v>
      </c>
      <c r="BF3301">
        <v>0</v>
      </c>
      <c r="BG3301">
        <v>0</v>
      </c>
      <c r="BH3301" t="s">
        <v>4314</v>
      </c>
      <c r="BI3301" t="s">
        <v>4348</v>
      </c>
    </row>
    <row r="3302" spans="1:61" x14ac:dyDescent="0.2">
      <c r="A3302" t="s">
        <v>4192</v>
      </c>
      <c r="B3302" t="s">
        <v>4193</v>
      </c>
      <c r="C3302" t="s">
        <v>4174</v>
      </c>
      <c r="D3302" t="s">
        <v>4194</v>
      </c>
      <c r="E3302" t="s">
        <v>108</v>
      </c>
      <c r="F3302" t="s">
        <v>66</v>
      </c>
      <c r="G3302" t="s">
        <v>6153</v>
      </c>
      <c r="H3302" t="s">
        <v>6154</v>
      </c>
      <c r="I3302" t="s">
        <v>64</v>
      </c>
      <c r="J3302" t="s">
        <v>6150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181.29</v>
      </c>
      <c r="R3302">
        <v>249294454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65.709999999999994</v>
      </c>
      <c r="AJ3302">
        <v>90358754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115.58</v>
      </c>
      <c r="BG3302">
        <v>158935700</v>
      </c>
      <c r="BH3302" t="s">
        <v>4314</v>
      </c>
      <c r="BI3302" t="s">
        <v>4348</v>
      </c>
    </row>
    <row r="3303" spans="1:61" x14ac:dyDescent="0.2">
      <c r="A3303" t="s">
        <v>4192</v>
      </c>
      <c r="B3303" t="s">
        <v>4193</v>
      </c>
      <c r="C3303" t="s">
        <v>4174</v>
      </c>
      <c r="D3303" t="s">
        <v>4194</v>
      </c>
      <c r="E3303" t="s">
        <v>108</v>
      </c>
      <c r="F3303" t="s">
        <v>66</v>
      </c>
      <c r="G3303" t="s">
        <v>6155</v>
      </c>
      <c r="H3303" t="s">
        <v>6156</v>
      </c>
      <c r="I3303" t="s">
        <v>64</v>
      </c>
      <c r="J3303" t="s">
        <v>6150</v>
      </c>
      <c r="K3303">
        <v>4</v>
      </c>
      <c r="L3303" t="s">
        <v>69</v>
      </c>
      <c r="M3303">
        <v>3.33</v>
      </c>
      <c r="N3303">
        <v>4596390</v>
      </c>
      <c r="O3303">
        <v>0</v>
      </c>
      <c r="P3303">
        <v>0</v>
      </c>
      <c r="Q3303">
        <v>0</v>
      </c>
      <c r="R3303">
        <v>0</v>
      </c>
      <c r="S3303">
        <v>9.08</v>
      </c>
      <c r="T3303">
        <v>6865874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3.33</v>
      </c>
      <c r="AL3303">
        <v>2561137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9.08</v>
      </c>
      <c r="AT3303">
        <v>8901127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4314</v>
      </c>
      <c r="BI3303" t="s">
        <v>4348</v>
      </c>
    </row>
    <row r="3304" spans="1:61" x14ac:dyDescent="0.2">
      <c r="A3304" t="s">
        <v>1229</v>
      </c>
      <c r="B3304" t="s">
        <v>4193</v>
      </c>
      <c r="C3304" t="s">
        <v>4174</v>
      </c>
      <c r="D3304" t="s">
        <v>4374</v>
      </c>
      <c r="E3304" t="s">
        <v>108</v>
      </c>
      <c r="F3304" t="s">
        <v>66</v>
      </c>
      <c r="G3304" t="s">
        <v>6157</v>
      </c>
      <c r="H3304" t="s">
        <v>6158</v>
      </c>
      <c r="I3304" t="s">
        <v>64</v>
      </c>
      <c r="J3304" t="s">
        <v>6150</v>
      </c>
      <c r="K3304">
        <v>4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3.33</v>
      </c>
      <c r="T3304">
        <v>2662295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3.33</v>
      </c>
      <c r="AR3304">
        <v>2999936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-337641</v>
      </c>
      <c r="BF3304">
        <v>0</v>
      </c>
      <c r="BG3304">
        <v>0</v>
      </c>
      <c r="BH3304" t="s">
        <v>4314</v>
      </c>
      <c r="BI3304" t="s">
        <v>4348</v>
      </c>
    </row>
    <row r="3305" spans="1:61" x14ac:dyDescent="0.2">
      <c r="A3305" t="s">
        <v>1229</v>
      </c>
      <c r="B3305" t="s">
        <v>1230</v>
      </c>
      <c r="C3305" t="s">
        <v>4369</v>
      </c>
      <c r="D3305" t="s">
        <v>64</v>
      </c>
      <c r="E3305" t="s">
        <v>108</v>
      </c>
      <c r="F3305" t="s">
        <v>66</v>
      </c>
      <c r="G3305" t="s">
        <v>4796</v>
      </c>
      <c r="H3305" t="s">
        <v>4797</v>
      </c>
      <c r="I3305" t="s">
        <v>64</v>
      </c>
      <c r="J3305" t="s">
        <v>6159</v>
      </c>
      <c r="K3305">
        <v>1</v>
      </c>
      <c r="L3305" t="s">
        <v>69</v>
      </c>
      <c r="M3305">
        <v>4.1399999999999997</v>
      </c>
      <c r="N3305">
        <v>6903603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4.1399999999999997</v>
      </c>
      <c r="AV3305">
        <v>6903603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4314</v>
      </c>
      <c r="BI3305" t="s">
        <v>4348</v>
      </c>
    </row>
    <row r="3306" spans="1:61" x14ac:dyDescent="0.2">
      <c r="A3306" t="s">
        <v>1229</v>
      </c>
      <c r="B3306" t="s">
        <v>1230</v>
      </c>
      <c r="C3306" t="s">
        <v>4369</v>
      </c>
      <c r="D3306" t="s">
        <v>64</v>
      </c>
      <c r="E3306" t="s">
        <v>108</v>
      </c>
      <c r="F3306" t="s">
        <v>66</v>
      </c>
      <c r="G3306" t="s">
        <v>5129</v>
      </c>
      <c r="H3306" t="s">
        <v>5130</v>
      </c>
      <c r="I3306" t="s">
        <v>64</v>
      </c>
      <c r="J3306" t="s">
        <v>6160</v>
      </c>
      <c r="K3306">
        <v>1</v>
      </c>
      <c r="L3306" t="s">
        <v>69</v>
      </c>
      <c r="M3306">
        <v>14.36</v>
      </c>
      <c r="N3306">
        <v>20216389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7.12</v>
      </c>
      <c r="AV3306">
        <v>10023725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7.24</v>
      </c>
      <c r="BG3306">
        <v>10192664</v>
      </c>
      <c r="BH3306" t="s">
        <v>4314</v>
      </c>
      <c r="BI3306" t="s">
        <v>4348</v>
      </c>
    </row>
    <row r="3307" spans="1:61" x14ac:dyDescent="0.2">
      <c r="A3307" t="s">
        <v>4386</v>
      </c>
      <c r="B3307" t="s">
        <v>1230</v>
      </c>
      <c r="C3307" t="s">
        <v>4369</v>
      </c>
      <c r="D3307" t="s">
        <v>64</v>
      </c>
      <c r="E3307" t="s">
        <v>108</v>
      </c>
      <c r="F3307" t="s">
        <v>66</v>
      </c>
      <c r="G3307" t="s">
        <v>5849</v>
      </c>
      <c r="H3307" t="s">
        <v>5850</v>
      </c>
      <c r="I3307" t="s">
        <v>64</v>
      </c>
      <c r="J3307" t="s">
        <v>6161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29.55</v>
      </c>
      <c r="V3307">
        <v>45826848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29.55</v>
      </c>
      <c r="AV3307">
        <v>45826848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4314</v>
      </c>
      <c r="BI3307" t="s">
        <v>4319</v>
      </c>
    </row>
    <row r="3308" spans="1:61" x14ac:dyDescent="0.2">
      <c r="A3308" t="s">
        <v>4209</v>
      </c>
      <c r="B3308" t="s">
        <v>4193</v>
      </c>
      <c r="C3308" t="s">
        <v>4174</v>
      </c>
      <c r="D3308" t="s">
        <v>4194</v>
      </c>
      <c r="E3308" t="s">
        <v>108</v>
      </c>
      <c r="F3308" t="s">
        <v>66</v>
      </c>
      <c r="G3308" t="s">
        <v>5852</v>
      </c>
      <c r="H3308" t="s">
        <v>5853</v>
      </c>
      <c r="I3308" t="s">
        <v>64</v>
      </c>
      <c r="J3308" t="s">
        <v>6161</v>
      </c>
      <c r="K3308">
        <v>2</v>
      </c>
      <c r="L3308" t="s">
        <v>69</v>
      </c>
      <c r="M3308">
        <v>8.9700000000000006</v>
      </c>
      <c r="N3308">
        <v>11451777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8.9700000000000006</v>
      </c>
      <c r="BG3308">
        <v>11451777</v>
      </c>
      <c r="BH3308" t="s">
        <v>4314</v>
      </c>
      <c r="BI3308" t="s">
        <v>4319</v>
      </c>
    </row>
    <row r="3309" spans="1:61" x14ac:dyDescent="0.2">
      <c r="A3309" t="s">
        <v>4386</v>
      </c>
      <c r="B3309" t="s">
        <v>4193</v>
      </c>
      <c r="C3309" t="s">
        <v>4174</v>
      </c>
      <c r="D3309" t="s">
        <v>4310</v>
      </c>
      <c r="E3309" t="s">
        <v>108</v>
      </c>
      <c r="F3309" t="s">
        <v>66</v>
      </c>
      <c r="G3309" t="s">
        <v>5854</v>
      </c>
      <c r="H3309" t="s">
        <v>5855</v>
      </c>
      <c r="I3309" t="s">
        <v>64</v>
      </c>
      <c r="J3309" t="s">
        <v>6161</v>
      </c>
      <c r="K3309">
        <v>1</v>
      </c>
      <c r="L3309" t="s">
        <v>69</v>
      </c>
      <c r="M3309">
        <v>30.11</v>
      </c>
      <c r="N3309">
        <v>45095162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30.11</v>
      </c>
      <c r="AJ3309">
        <v>45095162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4314</v>
      </c>
      <c r="BI3309" t="s">
        <v>4319</v>
      </c>
    </row>
    <row r="3310" spans="1:61" x14ac:dyDescent="0.2">
      <c r="A3310" t="s">
        <v>4386</v>
      </c>
      <c r="B3310" t="s">
        <v>4193</v>
      </c>
      <c r="C3310" t="s">
        <v>4174</v>
      </c>
      <c r="D3310" t="s">
        <v>4374</v>
      </c>
      <c r="E3310" t="s">
        <v>108</v>
      </c>
      <c r="F3310" t="s">
        <v>66</v>
      </c>
      <c r="G3310" t="s">
        <v>5856</v>
      </c>
      <c r="H3310" t="s">
        <v>5857</v>
      </c>
      <c r="I3310" t="s">
        <v>64</v>
      </c>
      <c r="J3310" t="s">
        <v>6161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29.55</v>
      </c>
      <c r="R3310">
        <v>45751277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29.55</v>
      </c>
      <c r="AJ3310">
        <v>45751277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4314</v>
      </c>
      <c r="BI3310" t="s">
        <v>4319</v>
      </c>
    </row>
    <row r="3311" spans="1:61" x14ac:dyDescent="0.2">
      <c r="A3311" t="s">
        <v>4386</v>
      </c>
      <c r="B3311" t="s">
        <v>1230</v>
      </c>
      <c r="C3311" t="s">
        <v>4174</v>
      </c>
      <c r="D3311" t="s">
        <v>5858</v>
      </c>
      <c r="E3311" t="s">
        <v>108</v>
      </c>
      <c r="F3311" t="s">
        <v>66</v>
      </c>
      <c r="G3311" t="s">
        <v>5849</v>
      </c>
      <c r="H3311" t="s">
        <v>5850</v>
      </c>
      <c r="I3311" t="s">
        <v>64</v>
      </c>
      <c r="J3311" t="s">
        <v>6161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29.55</v>
      </c>
      <c r="R3311">
        <v>45826848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29.55</v>
      </c>
      <c r="AN3311">
        <v>45826848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4314</v>
      </c>
      <c r="BI3311" t="s">
        <v>4319</v>
      </c>
    </row>
    <row r="3312" spans="1:61" x14ac:dyDescent="0.2">
      <c r="A3312" t="s">
        <v>4406</v>
      </c>
      <c r="B3312" t="s">
        <v>1230</v>
      </c>
      <c r="C3312" t="s">
        <v>4369</v>
      </c>
      <c r="D3312" t="s">
        <v>64</v>
      </c>
      <c r="E3312" t="s">
        <v>108</v>
      </c>
      <c r="F3312" t="s">
        <v>66</v>
      </c>
      <c r="G3312" t="s">
        <v>5438</v>
      </c>
      <c r="H3312" t="s">
        <v>5439</v>
      </c>
      <c r="I3312" t="s">
        <v>64</v>
      </c>
      <c r="J3312" t="s">
        <v>6162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41.55</v>
      </c>
      <c r="V3312">
        <v>72299368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24.26</v>
      </c>
      <c r="AV3312">
        <v>42213783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17.29</v>
      </c>
      <c r="BG3312">
        <v>30085585</v>
      </c>
      <c r="BH3312" t="s">
        <v>4304</v>
      </c>
      <c r="BI3312" t="s">
        <v>4334</v>
      </c>
    </row>
    <row r="3313" spans="1:61" x14ac:dyDescent="0.2">
      <c r="A3313" t="s">
        <v>4790</v>
      </c>
      <c r="B3313" t="s">
        <v>4193</v>
      </c>
      <c r="C3313" t="s">
        <v>4174</v>
      </c>
      <c r="D3313" t="s">
        <v>4791</v>
      </c>
      <c r="E3313" t="s">
        <v>108</v>
      </c>
      <c r="F3313" t="s">
        <v>66</v>
      </c>
      <c r="G3313" t="s">
        <v>6163</v>
      </c>
      <c r="H3313" t="s">
        <v>6164</v>
      </c>
      <c r="I3313" t="s">
        <v>64</v>
      </c>
      <c r="J3313" t="s">
        <v>6162</v>
      </c>
      <c r="K3313">
        <v>1</v>
      </c>
      <c r="L3313" t="s">
        <v>69</v>
      </c>
      <c r="M3313">
        <v>42.15</v>
      </c>
      <c r="N3313">
        <v>52176781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42.15</v>
      </c>
      <c r="AJ3313">
        <v>52176781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4304</v>
      </c>
      <c r="BI3313" t="s">
        <v>4334</v>
      </c>
    </row>
    <row r="3314" spans="1:61" x14ac:dyDescent="0.2">
      <c r="A3314" t="s">
        <v>4365</v>
      </c>
      <c r="B3314" t="s">
        <v>4193</v>
      </c>
      <c r="C3314" t="s">
        <v>4174</v>
      </c>
      <c r="D3314" t="s">
        <v>4175</v>
      </c>
      <c r="E3314" t="s">
        <v>108</v>
      </c>
      <c r="F3314" t="s">
        <v>66</v>
      </c>
      <c r="G3314" t="s">
        <v>6165</v>
      </c>
      <c r="H3314" t="s">
        <v>6166</v>
      </c>
      <c r="I3314" t="s">
        <v>64</v>
      </c>
      <c r="J3314" t="s">
        <v>6162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42.15</v>
      </c>
      <c r="R3314">
        <v>54013701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42.15</v>
      </c>
      <c r="AJ3314">
        <v>54013701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4304</v>
      </c>
      <c r="BI3314" t="s">
        <v>4334</v>
      </c>
    </row>
    <row r="3315" spans="1:61" x14ac:dyDescent="0.2">
      <c r="A3315" t="s">
        <v>4209</v>
      </c>
      <c r="B3315" t="s">
        <v>4193</v>
      </c>
      <c r="C3315" t="s">
        <v>4174</v>
      </c>
      <c r="D3315" t="s">
        <v>4194</v>
      </c>
      <c r="E3315" t="s">
        <v>108</v>
      </c>
      <c r="F3315" t="s">
        <v>66</v>
      </c>
      <c r="G3315" t="s">
        <v>6167</v>
      </c>
      <c r="H3315" t="s">
        <v>6168</v>
      </c>
      <c r="I3315" t="s">
        <v>64</v>
      </c>
      <c r="J3315" t="s">
        <v>6162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41.89</v>
      </c>
      <c r="R3315">
        <v>60647459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41.39</v>
      </c>
      <c r="AJ3315">
        <v>59923569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0.5</v>
      </c>
      <c r="AT3315">
        <v>723890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4304</v>
      </c>
      <c r="BI3315" t="s">
        <v>4334</v>
      </c>
    </row>
    <row r="3316" spans="1:61" x14ac:dyDescent="0.2">
      <c r="A3316" t="s">
        <v>4406</v>
      </c>
      <c r="B3316" t="s">
        <v>4193</v>
      </c>
      <c r="C3316" t="s">
        <v>4174</v>
      </c>
      <c r="D3316" t="s">
        <v>4310</v>
      </c>
      <c r="E3316" t="s">
        <v>108</v>
      </c>
      <c r="F3316" t="s">
        <v>66</v>
      </c>
      <c r="G3316" t="s">
        <v>6169</v>
      </c>
      <c r="H3316" t="s">
        <v>6170</v>
      </c>
      <c r="I3316" t="s">
        <v>64</v>
      </c>
      <c r="J3316" t="s">
        <v>6162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41.55</v>
      </c>
      <c r="R3316">
        <v>71020907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41.55</v>
      </c>
      <c r="AJ3316">
        <v>71020907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4304</v>
      </c>
      <c r="BI3316" t="s">
        <v>4334</v>
      </c>
    </row>
    <row r="3317" spans="1:61" x14ac:dyDescent="0.2">
      <c r="A3317" t="s">
        <v>4406</v>
      </c>
      <c r="B3317" t="s">
        <v>1230</v>
      </c>
      <c r="C3317" t="s">
        <v>4174</v>
      </c>
      <c r="D3317" t="s">
        <v>4997</v>
      </c>
      <c r="E3317" t="s">
        <v>108</v>
      </c>
      <c r="F3317" t="s">
        <v>66</v>
      </c>
      <c r="G3317" t="s">
        <v>5438</v>
      </c>
      <c r="H3317" t="s">
        <v>5439</v>
      </c>
      <c r="I3317" t="s">
        <v>64</v>
      </c>
      <c r="J3317" t="s">
        <v>6162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41.55</v>
      </c>
      <c r="R3317">
        <v>72299368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41.55</v>
      </c>
      <c r="AN3317">
        <v>72299368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4304</v>
      </c>
      <c r="BI3317" t="s">
        <v>4334</v>
      </c>
    </row>
    <row r="3318" spans="1:61" x14ac:dyDescent="0.2">
      <c r="A3318" t="s">
        <v>1229</v>
      </c>
      <c r="B3318" t="s">
        <v>1230</v>
      </c>
      <c r="C3318" t="s">
        <v>4369</v>
      </c>
      <c r="D3318" t="s">
        <v>64</v>
      </c>
      <c r="E3318" t="s">
        <v>108</v>
      </c>
      <c r="F3318" t="s">
        <v>66</v>
      </c>
      <c r="G3318" t="s">
        <v>6117</v>
      </c>
      <c r="H3318" t="s">
        <v>6118</v>
      </c>
      <c r="I3318" t="s">
        <v>64</v>
      </c>
      <c r="J3318" t="s">
        <v>6171</v>
      </c>
      <c r="K3318">
        <v>1</v>
      </c>
      <c r="L3318" t="s">
        <v>69</v>
      </c>
      <c r="M3318">
        <v>4.25</v>
      </c>
      <c r="N3318">
        <v>6219373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4.25</v>
      </c>
      <c r="BG3318">
        <v>6219373</v>
      </c>
      <c r="BH3318" t="s">
        <v>4314</v>
      </c>
      <c r="BI3318" t="s">
        <v>4390</v>
      </c>
    </row>
    <row r="3319" spans="1:61" x14ac:dyDescent="0.2">
      <c r="A3319" t="s">
        <v>4653</v>
      </c>
      <c r="B3319" t="s">
        <v>1230</v>
      </c>
      <c r="C3319" t="s">
        <v>4369</v>
      </c>
      <c r="D3319" t="s">
        <v>64</v>
      </c>
      <c r="E3319" t="s">
        <v>108</v>
      </c>
      <c r="F3319" t="s">
        <v>66</v>
      </c>
      <c r="G3319" t="s">
        <v>5442</v>
      </c>
      <c r="H3319" t="s">
        <v>5443</v>
      </c>
      <c r="I3319" t="s">
        <v>64</v>
      </c>
      <c r="J3319" t="s">
        <v>6172</v>
      </c>
      <c r="K3319">
        <v>1</v>
      </c>
      <c r="L3319" t="s">
        <v>69</v>
      </c>
      <c r="M3319">
        <v>20.99</v>
      </c>
      <c r="N3319">
        <v>36096193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20.99</v>
      </c>
      <c r="BG3319">
        <v>36096193</v>
      </c>
      <c r="BH3319" t="s">
        <v>4304</v>
      </c>
      <c r="BI3319" t="s">
        <v>4334</v>
      </c>
    </row>
    <row r="3320" spans="1:61" x14ac:dyDescent="0.2">
      <c r="A3320" t="s">
        <v>4653</v>
      </c>
      <c r="B3320" t="s">
        <v>1230</v>
      </c>
      <c r="C3320" t="s">
        <v>4369</v>
      </c>
      <c r="D3320" t="s">
        <v>64</v>
      </c>
      <c r="E3320" t="s">
        <v>108</v>
      </c>
      <c r="F3320" t="s">
        <v>66</v>
      </c>
      <c r="G3320" t="s">
        <v>6173</v>
      </c>
      <c r="H3320" t="s">
        <v>6174</v>
      </c>
      <c r="I3320" t="s">
        <v>64</v>
      </c>
      <c r="J3320" t="s">
        <v>6175</v>
      </c>
      <c r="K3320">
        <v>1</v>
      </c>
      <c r="L3320" t="s">
        <v>69</v>
      </c>
      <c r="M3320">
        <v>32</v>
      </c>
      <c r="N3320">
        <v>56554801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19.23</v>
      </c>
      <c r="AV3320">
        <v>33985902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12.77</v>
      </c>
      <c r="BG3320">
        <v>22568899</v>
      </c>
      <c r="BH3320" t="s">
        <v>4304</v>
      </c>
      <c r="BI3320" t="s">
        <v>4334</v>
      </c>
    </row>
    <row r="3321" spans="1:61" x14ac:dyDescent="0.2">
      <c r="A3321" t="s">
        <v>4309</v>
      </c>
      <c r="B3321" t="s">
        <v>1230</v>
      </c>
      <c r="C3321" t="s">
        <v>4369</v>
      </c>
      <c r="D3321" t="s">
        <v>64</v>
      </c>
      <c r="E3321" t="s">
        <v>108</v>
      </c>
      <c r="F3321" t="s">
        <v>66</v>
      </c>
      <c r="G3321" t="s">
        <v>5241</v>
      </c>
      <c r="H3321" t="s">
        <v>5242</v>
      </c>
      <c r="I3321" t="s">
        <v>64</v>
      </c>
      <c r="J3321" t="s">
        <v>6176</v>
      </c>
      <c r="K3321">
        <v>13</v>
      </c>
      <c r="L3321" t="s">
        <v>69</v>
      </c>
      <c r="M3321">
        <v>4.87</v>
      </c>
      <c r="N3321">
        <v>26064101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1.42</v>
      </c>
      <c r="AV3321">
        <v>7599800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3.45</v>
      </c>
      <c r="BG3321">
        <v>18464301</v>
      </c>
      <c r="BH3321" t="s">
        <v>4405</v>
      </c>
      <c r="BI3321" t="s">
        <v>4315</v>
      </c>
    </row>
    <row r="3322" spans="1:61" x14ac:dyDescent="0.2">
      <c r="A3322" t="s">
        <v>4309</v>
      </c>
      <c r="B3322" t="s">
        <v>1230</v>
      </c>
      <c r="C3322" t="s">
        <v>4369</v>
      </c>
      <c r="D3322" t="s">
        <v>64</v>
      </c>
      <c r="E3322" t="s">
        <v>108</v>
      </c>
      <c r="F3322" t="s">
        <v>66</v>
      </c>
      <c r="G3322" t="s">
        <v>4684</v>
      </c>
      <c r="H3322" t="s">
        <v>4685</v>
      </c>
      <c r="I3322" t="s">
        <v>64</v>
      </c>
      <c r="J3322" t="s">
        <v>6176</v>
      </c>
      <c r="K3322">
        <v>14</v>
      </c>
      <c r="L3322" t="s">
        <v>69</v>
      </c>
      <c r="M3322">
        <v>9.39</v>
      </c>
      <c r="N3322">
        <v>50400552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3</v>
      </c>
      <c r="AV3322">
        <v>16102414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6.39</v>
      </c>
      <c r="BG3322">
        <v>34298138</v>
      </c>
      <c r="BH3322" t="s">
        <v>4405</v>
      </c>
      <c r="BI3322" t="s">
        <v>4315</v>
      </c>
    </row>
    <row r="3323" spans="1:61" x14ac:dyDescent="0.2">
      <c r="A3323" t="s">
        <v>4309</v>
      </c>
      <c r="B3323" t="s">
        <v>1230</v>
      </c>
      <c r="C3323" t="s">
        <v>4369</v>
      </c>
      <c r="D3323" t="s">
        <v>64</v>
      </c>
      <c r="E3323" t="s">
        <v>108</v>
      </c>
      <c r="F3323" t="s">
        <v>66</v>
      </c>
      <c r="G3323" t="s">
        <v>4684</v>
      </c>
      <c r="H3323" t="s">
        <v>4685</v>
      </c>
      <c r="I3323" t="s">
        <v>64</v>
      </c>
      <c r="J3323" t="s">
        <v>6176</v>
      </c>
      <c r="K3323">
        <v>15</v>
      </c>
      <c r="L3323" t="s">
        <v>69</v>
      </c>
      <c r="M3323">
        <v>5.13</v>
      </c>
      <c r="N3323">
        <v>26429838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1.71</v>
      </c>
      <c r="AV3323">
        <v>8809946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3.42</v>
      </c>
      <c r="BG3323">
        <v>17619892</v>
      </c>
      <c r="BH3323" t="s">
        <v>4405</v>
      </c>
      <c r="BI3323" t="s">
        <v>4315</v>
      </c>
    </row>
    <row r="3324" spans="1:61" x14ac:dyDescent="0.2">
      <c r="A3324" t="s">
        <v>4309</v>
      </c>
      <c r="B3324" t="s">
        <v>1230</v>
      </c>
      <c r="C3324" t="s">
        <v>4369</v>
      </c>
      <c r="D3324" t="s">
        <v>64</v>
      </c>
      <c r="E3324" t="s">
        <v>108</v>
      </c>
      <c r="F3324" t="s">
        <v>66</v>
      </c>
      <c r="G3324" t="s">
        <v>4500</v>
      </c>
      <c r="H3324" t="s">
        <v>4501</v>
      </c>
      <c r="I3324" t="s">
        <v>64</v>
      </c>
      <c r="J3324" t="s">
        <v>6176</v>
      </c>
      <c r="K3324">
        <v>10</v>
      </c>
      <c r="L3324" t="s">
        <v>69</v>
      </c>
      <c r="M3324">
        <v>9.9</v>
      </c>
      <c r="N3324">
        <v>50879547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7.45</v>
      </c>
      <c r="AV3324">
        <v>38288144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2.4500000000000002</v>
      </c>
      <c r="BG3324">
        <v>12591403</v>
      </c>
      <c r="BH3324" t="s">
        <v>4405</v>
      </c>
      <c r="BI3324" t="s">
        <v>4315</v>
      </c>
    </row>
    <row r="3325" spans="1:61" x14ac:dyDescent="0.2">
      <c r="A3325" t="s">
        <v>4309</v>
      </c>
      <c r="B3325" t="s">
        <v>1230</v>
      </c>
      <c r="C3325" t="s">
        <v>4369</v>
      </c>
      <c r="D3325" t="s">
        <v>64</v>
      </c>
      <c r="E3325" t="s">
        <v>108</v>
      </c>
      <c r="F3325" t="s">
        <v>66</v>
      </c>
      <c r="G3325" t="s">
        <v>4500</v>
      </c>
      <c r="H3325" t="s">
        <v>4501</v>
      </c>
      <c r="I3325" t="s">
        <v>64</v>
      </c>
      <c r="J3325" t="s">
        <v>6176</v>
      </c>
      <c r="K3325">
        <v>11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4.8099999999999996</v>
      </c>
      <c r="V3325">
        <v>27229921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4.8099999999999996</v>
      </c>
      <c r="BG3325">
        <v>27229921</v>
      </c>
      <c r="BH3325" t="s">
        <v>4405</v>
      </c>
      <c r="BI3325" t="s">
        <v>4315</v>
      </c>
    </row>
    <row r="3326" spans="1:61" x14ac:dyDescent="0.2">
      <c r="A3326" t="s">
        <v>4309</v>
      </c>
      <c r="B3326" t="s">
        <v>1230</v>
      </c>
      <c r="C3326" t="s">
        <v>4369</v>
      </c>
      <c r="D3326" t="s">
        <v>64</v>
      </c>
      <c r="E3326" t="s">
        <v>108</v>
      </c>
      <c r="F3326" t="s">
        <v>66</v>
      </c>
      <c r="G3326" t="s">
        <v>4500</v>
      </c>
      <c r="H3326" t="s">
        <v>4501</v>
      </c>
      <c r="I3326" t="s">
        <v>64</v>
      </c>
      <c r="J3326" t="s">
        <v>6176</v>
      </c>
      <c r="K3326">
        <v>12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9.65</v>
      </c>
      <c r="V3326">
        <v>53850262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9.65</v>
      </c>
      <c r="BG3326">
        <v>53850262</v>
      </c>
      <c r="BH3326" t="s">
        <v>4405</v>
      </c>
      <c r="BI3326" t="s">
        <v>4315</v>
      </c>
    </row>
    <row r="3327" spans="1:61" x14ac:dyDescent="0.2">
      <c r="A3327" t="s">
        <v>4309</v>
      </c>
      <c r="B3327" t="s">
        <v>1230</v>
      </c>
      <c r="C3327" t="s">
        <v>4369</v>
      </c>
      <c r="D3327" t="s">
        <v>64</v>
      </c>
      <c r="E3327" t="s">
        <v>108</v>
      </c>
      <c r="F3327" t="s">
        <v>66</v>
      </c>
      <c r="G3327" t="s">
        <v>6177</v>
      </c>
      <c r="H3327" t="s">
        <v>6178</v>
      </c>
      <c r="I3327" t="s">
        <v>64</v>
      </c>
      <c r="J3327" t="s">
        <v>6176</v>
      </c>
      <c r="K3327">
        <v>5</v>
      </c>
      <c r="L3327" t="s">
        <v>69</v>
      </c>
      <c r="M3327">
        <v>21.4</v>
      </c>
      <c r="N3327">
        <v>110936062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4.99</v>
      </c>
      <c r="AV3327">
        <v>25867799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16.41</v>
      </c>
      <c r="BG3327">
        <v>85068263</v>
      </c>
      <c r="BH3327" t="s">
        <v>4405</v>
      </c>
      <c r="BI3327" t="s">
        <v>4315</v>
      </c>
    </row>
    <row r="3328" spans="1:61" x14ac:dyDescent="0.2">
      <c r="A3328" t="s">
        <v>4309</v>
      </c>
      <c r="B3328" t="s">
        <v>1230</v>
      </c>
      <c r="C3328" t="s">
        <v>4369</v>
      </c>
      <c r="D3328" t="s">
        <v>64</v>
      </c>
      <c r="E3328" t="s">
        <v>108</v>
      </c>
      <c r="F3328" t="s">
        <v>66</v>
      </c>
      <c r="G3328" t="s">
        <v>6179</v>
      </c>
      <c r="H3328" t="s">
        <v>6180</v>
      </c>
      <c r="I3328" t="s">
        <v>64</v>
      </c>
      <c r="J3328" t="s">
        <v>6176</v>
      </c>
      <c r="K3328">
        <v>6</v>
      </c>
      <c r="L3328" t="s">
        <v>69</v>
      </c>
      <c r="M3328">
        <v>13.8</v>
      </c>
      <c r="N3328">
        <v>74252381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11.57</v>
      </c>
      <c r="AV3328">
        <v>62253627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2.23</v>
      </c>
      <c r="BG3328">
        <v>11998754</v>
      </c>
      <c r="BH3328" t="s">
        <v>4405</v>
      </c>
      <c r="BI3328" t="s">
        <v>4315</v>
      </c>
    </row>
    <row r="3329" spans="1:61" x14ac:dyDescent="0.2">
      <c r="A3329" t="s">
        <v>4309</v>
      </c>
      <c r="B3329" t="s">
        <v>1230</v>
      </c>
      <c r="C3329" t="s">
        <v>4369</v>
      </c>
      <c r="D3329" t="s">
        <v>64</v>
      </c>
      <c r="E3329" t="s">
        <v>108</v>
      </c>
      <c r="F3329" t="s">
        <v>66</v>
      </c>
      <c r="G3329" t="s">
        <v>6179</v>
      </c>
      <c r="H3329" t="s">
        <v>6180</v>
      </c>
      <c r="I3329" t="s">
        <v>64</v>
      </c>
      <c r="J3329" t="s">
        <v>6176</v>
      </c>
      <c r="K3329">
        <v>7</v>
      </c>
      <c r="L3329" t="s">
        <v>69</v>
      </c>
      <c r="M3329">
        <v>17.309999999999999</v>
      </c>
      <c r="N3329">
        <v>94726515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8.82</v>
      </c>
      <c r="AV3329">
        <v>48266196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8.49</v>
      </c>
      <c r="BG3329">
        <v>46460319</v>
      </c>
      <c r="BH3329" t="s">
        <v>4405</v>
      </c>
      <c r="BI3329" t="s">
        <v>4315</v>
      </c>
    </row>
    <row r="3330" spans="1:61" x14ac:dyDescent="0.2">
      <c r="A3330" t="s">
        <v>4309</v>
      </c>
      <c r="B3330" t="s">
        <v>1230</v>
      </c>
      <c r="C3330" t="s">
        <v>4369</v>
      </c>
      <c r="D3330" t="s">
        <v>64</v>
      </c>
      <c r="E3330" t="s">
        <v>108</v>
      </c>
      <c r="F3330" t="s">
        <v>66</v>
      </c>
      <c r="G3330" t="s">
        <v>6179</v>
      </c>
      <c r="H3330" t="s">
        <v>6180</v>
      </c>
      <c r="I3330" t="s">
        <v>64</v>
      </c>
      <c r="J3330" t="s">
        <v>6176</v>
      </c>
      <c r="K3330">
        <v>8</v>
      </c>
      <c r="L3330" t="s">
        <v>69</v>
      </c>
      <c r="M3330">
        <v>6.85</v>
      </c>
      <c r="N3330">
        <v>37323499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6.85</v>
      </c>
      <c r="BG3330">
        <v>37323499</v>
      </c>
      <c r="BH3330" t="s">
        <v>4405</v>
      </c>
      <c r="BI3330" t="s">
        <v>4315</v>
      </c>
    </row>
    <row r="3331" spans="1:61" x14ac:dyDescent="0.2">
      <c r="A3331" t="s">
        <v>4309</v>
      </c>
      <c r="B3331" t="s">
        <v>1230</v>
      </c>
      <c r="C3331" t="s">
        <v>4369</v>
      </c>
      <c r="D3331" t="s">
        <v>64</v>
      </c>
      <c r="E3331" t="s">
        <v>108</v>
      </c>
      <c r="F3331" t="s">
        <v>66</v>
      </c>
      <c r="G3331" t="s">
        <v>5233</v>
      </c>
      <c r="H3331" t="s">
        <v>5234</v>
      </c>
      <c r="I3331" t="s">
        <v>64</v>
      </c>
      <c r="J3331" t="s">
        <v>6176</v>
      </c>
      <c r="K3331">
        <v>9</v>
      </c>
      <c r="L3331" t="s">
        <v>69</v>
      </c>
      <c r="M3331">
        <v>4.57</v>
      </c>
      <c r="N3331">
        <v>26118619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1.276</v>
      </c>
      <c r="AV3331">
        <v>7292639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3.294</v>
      </c>
      <c r="BG3331">
        <v>18825980</v>
      </c>
      <c r="BH3331" t="s">
        <v>4405</v>
      </c>
      <c r="BI3331" t="s">
        <v>4315</v>
      </c>
    </row>
    <row r="3332" spans="1:61" x14ac:dyDescent="0.2">
      <c r="A3332" t="s">
        <v>4309</v>
      </c>
      <c r="B3332" t="s">
        <v>1230</v>
      </c>
      <c r="C3332" t="s">
        <v>4369</v>
      </c>
      <c r="D3332" t="s">
        <v>64</v>
      </c>
      <c r="E3332" t="s">
        <v>108</v>
      </c>
      <c r="F3332" t="s">
        <v>66</v>
      </c>
      <c r="G3332" t="s">
        <v>5236</v>
      </c>
      <c r="H3332" t="s">
        <v>5237</v>
      </c>
      <c r="I3332" t="s">
        <v>64</v>
      </c>
      <c r="J3332" t="s">
        <v>6176</v>
      </c>
      <c r="K3332">
        <v>4</v>
      </c>
      <c r="L3332" t="s">
        <v>69</v>
      </c>
      <c r="M3332">
        <v>17.181000000000001</v>
      </c>
      <c r="N3332">
        <v>92549229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17.181000000000001</v>
      </c>
      <c r="BG3332">
        <v>92549229</v>
      </c>
      <c r="BH3332" t="s">
        <v>4405</v>
      </c>
      <c r="BI3332" t="s">
        <v>4315</v>
      </c>
    </row>
    <row r="3333" spans="1:61" x14ac:dyDescent="0.2">
      <c r="A3333" t="s">
        <v>4309</v>
      </c>
      <c r="B3333" t="s">
        <v>4193</v>
      </c>
      <c r="C3333" t="s">
        <v>4174</v>
      </c>
      <c r="D3333" t="s">
        <v>4310</v>
      </c>
      <c r="E3333" t="s">
        <v>108</v>
      </c>
      <c r="F3333" t="s">
        <v>66</v>
      </c>
      <c r="G3333" t="s">
        <v>5189</v>
      </c>
      <c r="H3333" t="s">
        <v>5190</v>
      </c>
      <c r="I3333" t="s">
        <v>64</v>
      </c>
      <c r="J3333" t="s">
        <v>6176</v>
      </c>
      <c r="K3333">
        <v>11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4.8099999999999996</v>
      </c>
      <c r="R3333">
        <v>26933921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4.8099999999999996</v>
      </c>
      <c r="AJ3333">
        <v>26933921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4405</v>
      </c>
      <c r="BI3333" t="s">
        <v>4315</v>
      </c>
    </row>
    <row r="3334" spans="1:61" x14ac:dyDescent="0.2">
      <c r="A3334" t="s">
        <v>4309</v>
      </c>
      <c r="B3334" t="s">
        <v>4193</v>
      </c>
      <c r="C3334" t="s">
        <v>4174</v>
      </c>
      <c r="D3334" t="s">
        <v>4310</v>
      </c>
      <c r="E3334" t="s">
        <v>108</v>
      </c>
      <c r="F3334" t="s">
        <v>66</v>
      </c>
      <c r="G3334" t="s">
        <v>5189</v>
      </c>
      <c r="H3334" t="s">
        <v>5190</v>
      </c>
      <c r="I3334" t="s">
        <v>64</v>
      </c>
      <c r="J3334" t="s">
        <v>6176</v>
      </c>
      <c r="K3334">
        <v>12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9.65</v>
      </c>
      <c r="R3334">
        <v>53256417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9.65</v>
      </c>
      <c r="AJ3334">
        <v>53256417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4405</v>
      </c>
      <c r="BI3334" t="s">
        <v>4315</v>
      </c>
    </row>
    <row r="3335" spans="1:61" x14ac:dyDescent="0.2">
      <c r="A3335" t="s">
        <v>4309</v>
      </c>
      <c r="B3335" t="s">
        <v>1230</v>
      </c>
      <c r="C3335" t="s">
        <v>4174</v>
      </c>
      <c r="D3335" t="s">
        <v>4997</v>
      </c>
      <c r="E3335" t="s">
        <v>108</v>
      </c>
      <c r="F3335" t="s">
        <v>66</v>
      </c>
      <c r="G3335" t="s">
        <v>4500</v>
      </c>
      <c r="H3335" t="s">
        <v>4501</v>
      </c>
      <c r="I3335" t="s">
        <v>64</v>
      </c>
      <c r="J3335" t="s">
        <v>6176</v>
      </c>
      <c r="K3335">
        <v>11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4.8099999999999996</v>
      </c>
      <c r="R3335">
        <v>27229921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4.8099999999999996</v>
      </c>
      <c r="AN3335">
        <v>27229921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4405</v>
      </c>
      <c r="BI3335" t="s">
        <v>4315</v>
      </c>
    </row>
    <row r="3336" spans="1:61" x14ac:dyDescent="0.2">
      <c r="A3336" t="s">
        <v>4309</v>
      </c>
      <c r="B3336" t="s">
        <v>1230</v>
      </c>
      <c r="C3336" t="s">
        <v>4174</v>
      </c>
      <c r="D3336" t="s">
        <v>4997</v>
      </c>
      <c r="E3336" t="s">
        <v>108</v>
      </c>
      <c r="F3336" t="s">
        <v>66</v>
      </c>
      <c r="G3336" t="s">
        <v>4500</v>
      </c>
      <c r="H3336" t="s">
        <v>4501</v>
      </c>
      <c r="I3336" t="s">
        <v>64</v>
      </c>
      <c r="J3336" t="s">
        <v>6176</v>
      </c>
      <c r="K3336">
        <v>12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9.65</v>
      </c>
      <c r="R3336">
        <v>53850262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9.65</v>
      </c>
      <c r="AN3336">
        <v>53850262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4405</v>
      </c>
      <c r="BI3336" t="s">
        <v>4315</v>
      </c>
    </row>
    <row r="3337" spans="1:61" x14ac:dyDescent="0.2">
      <c r="A3337" t="s">
        <v>4309</v>
      </c>
      <c r="B3337" t="s">
        <v>1230</v>
      </c>
      <c r="C3337" t="s">
        <v>4369</v>
      </c>
      <c r="D3337" t="s">
        <v>64</v>
      </c>
      <c r="E3337" t="s">
        <v>108</v>
      </c>
      <c r="F3337" t="s">
        <v>66</v>
      </c>
      <c r="G3337" t="s">
        <v>5098</v>
      </c>
      <c r="H3337" t="s">
        <v>5099</v>
      </c>
      <c r="I3337" t="s">
        <v>64</v>
      </c>
      <c r="J3337" t="s">
        <v>6181</v>
      </c>
      <c r="K3337">
        <v>11</v>
      </c>
      <c r="L3337" t="s">
        <v>69</v>
      </c>
      <c r="M3337">
        <v>2.39</v>
      </c>
      <c r="N3337">
        <v>16968281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2.39</v>
      </c>
      <c r="BG3337">
        <v>16968281</v>
      </c>
      <c r="BH3337" t="s">
        <v>4405</v>
      </c>
      <c r="BI3337" t="s">
        <v>4315</v>
      </c>
    </row>
    <row r="3338" spans="1:61" x14ac:dyDescent="0.2">
      <c r="A3338" t="s">
        <v>4309</v>
      </c>
      <c r="B3338" t="s">
        <v>1230</v>
      </c>
      <c r="C3338" t="s">
        <v>4369</v>
      </c>
      <c r="D3338" t="s">
        <v>64</v>
      </c>
      <c r="E3338" t="s">
        <v>108</v>
      </c>
      <c r="F3338" t="s">
        <v>66</v>
      </c>
      <c r="G3338" t="s">
        <v>5098</v>
      </c>
      <c r="H3338" t="s">
        <v>5099</v>
      </c>
      <c r="I3338" t="s">
        <v>64</v>
      </c>
      <c r="J3338" t="s">
        <v>6181</v>
      </c>
      <c r="K3338">
        <v>2</v>
      </c>
      <c r="L3338" t="s">
        <v>69</v>
      </c>
      <c r="M3338">
        <v>2.1800000000000002</v>
      </c>
      <c r="N3338">
        <v>14747317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2.1800000000000002</v>
      </c>
      <c r="BG3338">
        <v>14747317</v>
      </c>
      <c r="BH3338" t="s">
        <v>4405</v>
      </c>
      <c r="BI3338" t="s">
        <v>4315</v>
      </c>
    </row>
    <row r="3339" spans="1:61" x14ac:dyDescent="0.2">
      <c r="A3339" t="s">
        <v>4309</v>
      </c>
      <c r="B3339" t="s">
        <v>1230</v>
      </c>
      <c r="C3339" t="s">
        <v>4369</v>
      </c>
      <c r="D3339" t="s">
        <v>64</v>
      </c>
      <c r="E3339" t="s">
        <v>108</v>
      </c>
      <c r="F3339" t="s">
        <v>66</v>
      </c>
      <c r="G3339" t="s">
        <v>5098</v>
      </c>
      <c r="H3339" t="s">
        <v>5099</v>
      </c>
      <c r="I3339" t="s">
        <v>64</v>
      </c>
      <c r="J3339" t="s">
        <v>6181</v>
      </c>
      <c r="K3339">
        <v>6</v>
      </c>
      <c r="L3339" t="s">
        <v>69</v>
      </c>
      <c r="M3339">
        <v>2.56</v>
      </c>
      <c r="N3339">
        <v>12066282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2.56</v>
      </c>
      <c r="BG3339">
        <v>12066282</v>
      </c>
      <c r="BH3339" t="s">
        <v>4405</v>
      </c>
      <c r="BI3339" t="s">
        <v>4315</v>
      </c>
    </row>
    <row r="3340" spans="1:61" x14ac:dyDescent="0.2">
      <c r="A3340" t="s">
        <v>4309</v>
      </c>
      <c r="B3340" t="s">
        <v>1230</v>
      </c>
      <c r="C3340" t="s">
        <v>4369</v>
      </c>
      <c r="D3340" t="s">
        <v>64</v>
      </c>
      <c r="E3340" t="s">
        <v>108</v>
      </c>
      <c r="F3340" t="s">
        <v>66</v>
      </c>
      <c r="G3340" t="s">
        <v>4749</v>
      </c>
      <c r="H3340" t="s">
        <v>4750</v>
      </c>
      <c r="I3340" t="s">
        <v>64</v>
      </c>
      <c r="J3340" t="s">
        <v>6181</v>
      </c>
      <c r="K3340">
        <v>1</v>
      </c>
      <c r="L3340" t="s">
        <v>69</v>
      </c>
      <c r="M3340">
        <v>3.28</v>
      </c>
      <c r="N3340">
        <v>21675020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1.6</v>
      </c>
      <c r="AV3340">
        <v>10573181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1.68</v>
      </c>
      <c r="BG3340">
        <v>11101839</v>
      </c>
      <c r="BH3340" t="s">
        <v>4405</v>
      </c>
      <c r="BI3340" t="s">
        <v>4315</v>
      </c>
    </row>
    <row r="3341" spans="1:61" x14ac:dyDescent="0.2">
      <c r="A3341" t="s">
        <v>4309</v>
      </c>
      <c r="B3341" t="s">
        <v>1230</v>
      </c>
      <c r="C3341" t="s">
        <v>4369</v>
      </c>
      <c r="D3341" t="s">
        <v>64</v>
      </c>
      <c r="E3341" t="s">
        <v>108</v>
      </c>
      <c r="F3341" t="s">
        <v>66</v>
      </c>
      <c r="G3341" t="s">
        <v>4749</v>
      </c>
      <c r="H3341" t="s">
        <v>4750</v>
      </c>
      <c r="I3341" t="s">
        <v>64</v>
      </c>
      <c r="J3341" t="s">
        <v>6181</v>
      </c>
      <c r="K3341">
        <v>10</v>
      </c>
      <c r="L3341" t="s">
        <v>69</v>
      </c>
      <c r="M3341">
        <v>2.2400000000000002</v>
      </c>
      <c r="N3341">
        <v>16310996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2.2400000000000002</v>
      </c>
      <c r="BG3341">
        <v>16310996</v>
      </c>
      <c r="BH3341" t="s">
        <v>4405</v>
      </c>
      <c r="BI3341" t="s">
        <v>4315</v>
      </c>
    </row>
    <row r="3342" spans="1:61" x14ac:dyDescent="0.2">
      <c r="A3342" t="s">
        <v>4309</v>
      </c>
      <c r="B3342" t="s">
        <v>1230</v>
      </c>
      <c r="C3342" t="s">
        <v>4369</v>
      </c>
      <c r="D3342" t="s">
        <v>64</v>
      </c>
      <c r="E3342" t="s">
        <v>108</v>
      </c>
      <c r="F3342" t="s">
        <v>66</v>
      </c>
      <c r="G3342" t="s">
        <v>4749</v>
      </c>
      <c r="H3342" t="s">
        <v>4750</v>
      </c>
      <c r="I3342" t="s">
        <v>64</v>
      </c>
      <c r="J3342" t="s">
        <v>6181</v>
      </c>
      <c r="K3342">
        <v>3</v>
      </c>
      <c r="L3342" t="s">
        <v>69</v>
      </c>
      <c r="M3342">
        <v>3.04</v>
      </c>
      <c r="N3342">
        <v>19925758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1.53</v>
      </c>
      <c r="AV3342">
        <v>10028424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1.51</v>
      </c>
      <c r="BG3342">
        <v>9897334</v>
      </c>
      <c r="BH3342" t="s">
        <v>4405</v>
      </c>
      <c r="BI3342" t="s">
        <v>4315</v>
      </c>
    </row>
    <row r="3343" spans="1:61" x14ac:dyDescent="0.2">
      <c r="A3343" t="s">
        <v>4309</v>
      </c>
      <c r="B3343" t="s">
        <v>1230</v>
      </c>
      <c r="C3343" t="s">
        <v>4369</v>
      </c>
      <c r="D3343" t="s">
        <v>64</v>
      </c>
      <c r="E3343" t="s">
        <v>108</v>
      </c>
      <c r="F3343" t="s">
        <v>66</v>
      </c>
      <c r="G3343" t="s">
        <v>4749</v>
      </c>
      <c r="H3343" t="s">
        <v>4750</v>
      </c>
      <c r="I3343" t="s">
        <v>64</v>
      </c>
      <c r="J3343" t="s">
        <v>6181</v>
      </c>
      <c r="K3343">
        <v>5</v>
      </c>
      <c r="L3343" t="s">
        <v>69</v>
      </c>
      <c r="M3343">
        <v>2</v>
      </c>
      <c r="N3343">
        <v>10756000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</v>
      </c>
      <c r="AV3343">
        <v>10756000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4405</v>
      </c>
      <c r="BI3343" t="s">
        <v>4315</v>
      </c>
    </row>
    <row r="3344" spans="1:61" x14ac:dyDescent="0.2">
      <c r="A3344" t="s">
        <v>4309</v>
      </c>
      <c r="B3344" t="s">
        <v>1230</v>
      </c>
      <c r="C3344" t="s">
        <v>4369</v>
      </c>
      <c r="D3344" t="s">
        <v>64</v>
      </c>
      <c r="E3344" t="s">
        <v>108</v>
      </c>
      <c r="F3344" t="s">
        <v>66</v>
      </c>
      <c r="G3344" t="s">
        <v>4927</v>
      </c>
      <c r="H3344" t="s">
        <v>4928</v>
      </c>
      <c r="I3344" t="s">
        <v>64</v>
      </c>
      <c r="J3344" t="s">
        <v>6181</v>
      </c>
      <c r="K3344">
        <v>4</v>
      </c>
      <c r="L3344" t="s">
        <v>69</v>
      </c>
      <c r="M3344">
        <v>4.58</v>
      </c>
      <c r="N3344">
        <v>24925063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4.58</v>
      </c>
      <c r="BG3344">
        <v>24925063</v>
      </c>
      <c r="BH3344" t="s">
        <v>4405</v>
      </c>
      <c r="BI3344" t="s">
        <v>4315</v>
      </c>
    </row>
    <row r="3345" spans="1:61" x14ac:dyDescent="0.2">
      <c r="A3345" t="s">
        <v>5475</v>
      </c>
      <c r="B3345" t="s">
        <v>1230</v>
      </c>
      <c r="C3345" t="s">
        <v>4369</v>
      </c>
      <c r="D3345" t="s">
        <v>64</v>
      </c>
      <c r="E3345" t="s">
        <v>108</v>
      </c>
      <c r="F3345" t="s">
        <v>66</v>
      </c>
      <c r="G3345" t="s">
        <v>6182</v>
      </c>
      <c r="H3345" t="s">
        <v>6183</v>
      </c>
      <c r="I3345" t="s">
        <v>64</v>
      </c>
      <c r="J3345" t="s">
        <v>6184</v>
      </c>
      <c r="K3345">
        <v>1</v>
      </c>
      <c r="L3345" t="s">
        <v>69</v>
      </c>
      <c r="M3345">
        <v>9.34</v>
      </c>
      <c r="N3345">
        <v>19605224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9.34</v>
      </c>
      <c r="BG3345">
        <v>19605224</v>
      </c>
      <c r="BH3345" t="s">
        <v>4304</v>
      </c>
      <c r="BI3345" t="s">
        <v>4305</v>
      </c>
    </row>
    <row r="3346" spans="1:61" x14ac:dyDescent="0.2">
      <c r="A3346" t="s">
        <v>1229</v>
      </c>
      <c r="B3346" t="s">
        <v>1230</v>
      </c>
      <c r="C3346" t="s">
        <v>4369</v>
      </c>
      <c r="D3346" t="s">
        <v>64</v>
      </c>
      <c r="E3346" t="s">
        <v>108</v>
      </c>
      <c r="F3346" t="s">
        <v>66</v>
      </c>
      <c r="G3346" t="s">
        <v>4759</v>
      </c>
      <c r="H3346" t="s">
        <v>4760</v>
      </c>
      <c r="I3346" t="s">
        <v>64</v>
      </c>
      <c r="J3346" t="s">
        <v>6185</v>
      </c>
      <c r="K3346">
        <v>1</v>
      </c>
      <c r="L3346" t="s">
        <v>69</v>
      </c>
      <c r="M3346">
        <v>9.77</v>
      </c>
      <c r="N3346">
        <v>14506637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9.77</v>
      </c>
      <c r="AV3346">
        <v>14506637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4314</v>
      </c>
      <c r="BI3346" t="s">
        <v>4330</v>
      </c>
    </row>
    <row r="3347" spans="1:61" x14ac:dyDescent="0.2">
      <c r="A3347" t="s">
        <v>1229</v>
      </c>
      <c r="B3347" t="s">
        <v>1230</v>
      </c>
      <c r="C3347" t="s">
        <v>4369</v>
      </c>
      <c r="D3347" t="s">
        <v>64</v>
      </c>
      <c r="E3347" t="s">
        <v>108</v>
      </c>
      <c r="F3347" t="s">
        <v>66</v>
      </c>
      <c r="G3347" t="s">
        <v>4796</v>
      </c>
      <c r="H3347" t="s">
        <v>4797</v>
      </c>
      <c r="I3347" t="s">
        <v>64</v>
      </c>
      <c r="J3347" t="s">
        <v>6186</v>
      </c>
      <c r="K3347">
        <v>1</v>
      </c>
      <c r="L3347" t="s">
        <v>69</v>
      </c>
      <c r="M3347">
        <v>3.65</v>
      </c>
      <c r="N3347">
        <v>5843036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3.65</v>
      </c>
      <c r="AV3347">
        <v>5843036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4314</v>
      </c>
      <c r="BI3347" t="s">
        <v>4330</v>
      </c>
    </row>
    <row r="3348" spans="1:61" x14ac:dyDescent="0.2">
      <c r="A3348" t="s">
        <v>1229</v>
      </c>
      <c r="B3348" t="s">
        <v>1230</v>
      </c>
      <c r="C3348" t="s">
        <v>4369</v>
      </c>
      <c r="D3348" t="s">
        <v>64</v>
      </c>
      <c r="E3348" t="s">
        <v>108</v>
      </c>
      <c r="F3348" t="s">
        <v>66</v>
      </c>
      <c r="G3348" t="s">
        <v>4603</v>
      </c>
      <c r="H3348" t="s">
        <v>4604</v>
      </c>
      <c r="I3348" t="s">
        <v>64</v>
      </c>
      <c r="J3348" t="s">
        <v>6187</v>
      </c>
      <c r="K3348">
        <v>1</v>
      </c>
      <c r="L3348" t="s">
        <v>69</v>
      </c>
      <c r="M3348">
        <v>22.14</v>
      </c>
      <c r="N3348">
        <v>36257349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8</v>
      </c>
      <c r="AV3348">
        <v>13101121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14.14</v>
      </c>
      <c r="BG3348">
        <v>23156228</v>
      </c>
      <c r="BH3348" t="s">
        <v>4314</v>
      </c>
      <c r="BI3348" t="s">
        <v>5239</v>
      </c>
    </row>
    <row r="3349" spans="1:61" x14ac:dyDescent="0.2">
      <c r="A3349" t="s">
        <v>4386</v>
      </c>
      <c r="B3349" t="s">
        <v>1230</v>
      </c>
      <c r="C3349" t="s">
        <v>4369</v>
      </c>
      <c r="D3349" t="s">
        <v>64</v>
      </c>
      <c r="E3349" t="s">
        <v>108</v>
      </c>
      <c r="F3349" t="s">
        <v>66</v>
      </c>
      <c r="G3349" t="s">
        <v>5781</v>
      </c>
      <c r="H3349" t="s">
        <v>5782</v>
      </c>
      <c r="I3349" t="s">
        <v>64</v>
      </c>
      <c r="J3349" t="s">
        <v>6188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19.07</v>
      </c>
      <c r="V3349">
        <v>37540568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14.35</v>
      </c>
      <c r="AV3349">
        <v>28248932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4.72</v>
      </c>
      <c r="BG3349">
        <v>9291636</v>
      </c>
      <c r="BH3349" t="s">
        <v>4314</v>
      </c>
      <c r="BI3349" t="s">
        <v>5239</v>
      </c>
    </row>
    <row r="3350" spans="1:61" x14ac:dyDescent="0.2">
      <c r="A3350" t="s">
        <v>4192</v>
      </c>
      <c r="B3350" t="s">
        <v>4193</v>
      </c>
      <c r="C3350" t="s">
        <v>4174</v>
      </c>
      <c r="D3350" t="s">
        <v>4194</v>
      </c>
      <c r="E3350" t="s">
        <v>108</v>
      </c>
      <c r="F3350" t="s">
        <v>66</v>
      </c>
      <c r="G3350" t="s">
        <v>6189</v>
      </c>
      <c r="H3350" t="s">
        <v>6190</v>
      </c>
      <c r="I3350" t="s">
        <v>64</v>
      </c>
      <c r="J3350" t="s">
        <v>6188</v>
      </c>
      <c r="K3350">
        <v>1</v>
      </c>
      <c r="L3350" t="s">
        <v>69</v>
      </c>
      <c r="M3350">
        <v>19.059999999999999</v>
      </c>
      <c r="N3350">
        <v>26294077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19.059999999999999</v>
      </c>
      <c r="AJ3350">
        <v>26294077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4314</v>
      </c>
      <c r="BI3350" t="s">
        <v>5239</v>
      </c>
    </row>
    <row r="3351" spans="1:61" x14ac:dyDescent="0.2">
      <c r="A3351" t="s">
        <v>4386</v>
      </c>
      <c r="B3351" t="s">
        <v>4193</v>
      </c>
      <c r="C3351" t="s">
        <v>4174</v>
      </c>
      <c r="D3351" t="s">
        <v>4310</v>
      </c>
      <c r="E3351" t="s">
        <v>108</v>
      </c>
      <c r="F3351" t="s">
        <v>66</v>
      </c>
      <c r="G3351" t="s">
        <v>6191</v>
      </c>
      <c r="H3351" t="s">
        <v>6192</v>
      </c>
      <c r="I3351" t="s">
        <v>64</v>
      </c>
      <c r="J3351" t="s">
        <v>6188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19.07</v>
      </c>
      <c r="R3351">
        <v>36953799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19.07</v>
      </c>
      <c r="AJ3351">
        <v>36953799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4314</v>
      </c>
      <c r="BI3351" t="s">
        <v>5239</v>
      </c>
    </row>
    <row r="3352" spans="1:61" x14ac:dyDescent="0.2">
      <c r="A3352" t="s">
        <v>4386</v>
      </c>
      <c r="B3352" t="s">
        <v>1230</v>
      </c>
      <c r="C3352" t="s">
        <v>4174</v>
      </c>
      <c r="D3352" t="s">
        <v>4997</v>
      </c>
      <c r="E3352" t="s">
        <v>108</v>
      </c>
      <c r="F3352" t="s">
        <v>66</v>
      </c>
      <c r="G3352" t="s">
        <v>5781</v>
      </c>
      <c r="H3352" t="s">
        <v>5782</v>
      </c>
      <c r="I3352" t="s">
        <v>64</v>
      </c>
      <c r="J3352" t="s">
        <v>6188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19.07</v>
      </c>
      <c r="R3352">
        <v>37540568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19.07</v>
      </c>
      <c r="AN3352">
        <v>37540568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4314</v>
      </c>
      <c r="BI3352" t="s">
        <v>5239</v>
      </c>
    </row>
    <row r="3353" spans="1:61" x14ac:dyDescent="0.2">
      <c r="A3353" t="s">
        <v>4386</v>
      </c>
      <c r="B3353" t="s">
        <v>1230</v>
      </c>
      <c r="C3353" t="s">
        <v>4369</v>
      </c>
      <c r="D3353" t="s">
        <v>64</v>
      </c>
      <c r="E3353" t="s">
        <v>108</v>
      </c>
      <c r="F3353" t="s">
        <v>66</v>
      </c>
      <c r="G3353" t="s">
        <v>6193</v>
      </c>
      <c r="H3353" t="s">
        <v>6194</v>
      </c>
      <c r="I3353" t="s">
        <v>64</v>
      </c>
      <c r="J3353" t="s">
        <v>6195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17.32</v>
      </c>
      <c r="V3353">
        <v>32707408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17.32</v>
      </c>
      <c r="AV3353">
        <v>32707408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4314</v>
      </c>
      <c r="BI3353" t="s">
        <v>5239</v>
      </c>
    </row>
    <row r="3354" spans="1:61" x14ac:dyDescent="0.2">
      <c r="A3354" t="s">
        <v>4192</v>
      </c>
      <c r="B3354" t="s">
        <v>4193</v>
      </c>
      <c r="C3354" t="s">
        <v>4174</v>
      </c>
      <c r="D3354" t="s">
        <v>4194</v>
      </c>
      <c r="E3354" t="s">
        <v>108</v>
      </c>
      <c r="F3354" t="s">
        <v>66</v>
      </c>
      <c r="G3354" t="s">
        <v>6196</v>
      </c>
      <c r="H3354" t="s">
        <v>6197</v>
      </c>
      <c r="I3354" t="s">
        <v>64</v>
      </c>
      <c r="J3354" t="s">
        <v>6195</v>
      </c>
      <c r="K3354">
        <v>1</v>
      </c>
      <c r="L3354" t="s">
        <v>69</v>
      </c>
      <c r="M3354">
        <v>17.420000000000002</v>
      </c>
      <c r="N3354">
        <v>21981273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17.420000000000002</v>
      </c>
      <c r="AJ3354">
        <v>21981273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4314</v>
      </c>
      <c r="BI3354" t="s">
        <v>5239</v>
      </c>
    </row>
    <row r="3355" spans="1:61" x14ac:dyDescent="0.2">
      <c r="A3355" t="s">
        <v>4386</v>
      </c>
      <c r="B3355" t="s">
        <v>4193</v>
      </c>
      <c r="C3355" t="s">
        <v>4174</v>
      </c>
      <c r="D3355" t="s">
        <v>4310</v>
      </c>
      <c r="E3355" t="s">
        <v>108</v>
      </c>
      <c r="F3355" t="s">
        <v>66</v>
      </c>
      <c r="G3355" t="s">
        <v>6198</v>
      </c>
      <c r="H3355" t="s">
        <v>6199</v>
      </c>
      <c r="I3355" t="s">
        <v>64</v>
      </c>
      <c r="J3355" t="s">
        <v>6195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17.32</v>
      </c>
      <c r="R3355">
        <v>32174486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17.32</v>
      </c>
      <c r="AJ3355">
        <v>32174486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4314</v>
      </c>
      <c r="BI3355" t="s">
        <v>5239</v>
      </c>
    </row>
    <row r="3356" spans="1:61" x14ac:dyDescent="0.2">
      <c r="A3356" t="s">
        <v>4386</v>
      </c>
      <c r="B3356" t="s">
        <v>1230</v>
      </c>
      <c r="C3356" t="s">
        <v>4174</v>
      </c>
      <c r="D3356" t="s">
        <v>4997</v>
      </c>
      <c r="E3356" t="s">
        <v>108</v>
      </c>
      <c r="F3356" t="s">
        <v>66</v>
      </c>
      <c r="G3356" t="s">
        <v>6193</v>
      </c>
      <c r="H3356" t="s">
        <v>6194</v>
      </c>
      <c r="I3356" t="s">
        <v>64</v>
      </c>
      <c r="J3356" t="s">
        <v>6195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17.32</v>
      </c>
      <c r="R3356">
        <v>32707408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17.32</v>
      </c>
      <c r="AN3356">
        <v>32707408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4314</v>
      </c>
      <c r="BI3356" t="s">
        <v>5239</v>
      </c>
    </row>
    <row r="3357" spans="1:61" x14ac:dyDescent="0.2">
      <c r="A3357" t="s">
        <v>4386</v>
      </c>
      <c r="B3357" t="s">
        <v>1230</v>
      </c>
      <c r="C3357" t="s">
        <v>4369</v>
      </c>
      <c r="D3357" t="s">
        <v>64</v>
      </c>
      <c r="E3357" t="s">
        <v>108</v>
      </c>
      <c r="F3357" t="s">
        <v>66</v>
      </c>
      <c r="G3357" t="s">
        <v>5192</v>
      </c>
      <c r="H3357" t="s">
        <v>5193</v>
      </c>
      <c r="I3357" t="s">
        <v>64</v>
      </c>
      <c r="J3357" t="s">
        <v>6200</v>
      </c>
      <c r="K3357">
        <v>2</v>
      </c>
      <c r="L3357" t="s">
        <v>69</v>
      </c>
      <c r="M3357">
        <v>43.22</v>
      </c>
      <c r="N3357">
        <v>69689666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14.4</v>
      </c>
      <c r="AV3357">
        <v>23219139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28.82</v>
      </c>
      <c r="BG3357">
        <v>46470527</v>
      </c>
      <c r="BH3357" t="s">
        <v>4314</v>
      </c>
      <c r="BI3357" t="s">
        <v>4330</v>
      </c>
    </row>
    <row r="3358" spans="1:61" x14ac:dyDescent="0.2">
      <c r="A3358" t="s">
        <v>4386</v>
      </c>
      <c r="B3358" t="s">
        <v>1230</v>
      </c>
      <c r="C3358" t="s">
        <v>4369</v>
      </c>
      <c r="D3358" t="s">
        <v>64</v>
      </c>
      <c r="E3358" t="s">
        <v>108</v>
      </c>
      <c r="F3358" t="s">
        <v>66</v>
      </c>
      <c r="G3358" t="s">
        <v>5102</v>
      </c>
      <c r="H3358" t="s">
        <v>5103</v>
      </c>
      <c r="I3358" t="s">
        <v>64</v>
      </c>
      <c r="J3358" t="s">
        <v>6200</v>
      </c>
      <c r="K3358">
        <v>1</v>
      </c>
      <c r="L3358" t="s">
        <v>69</v>
      </c>
      <c r="M3358">
        <v>29.3</v>
      </c>
      <c r="N3358">
        <v>49013754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9.7799999999999994</v>
      </c>
      <c r="AV3358">
        <v>16360222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19.52</v>
      </c>
      <c r="BG3358">
        <v>32653532</v>
      </c>
      <c r="BH3358" t="s">
        <v>4314</v>
      </c>
      <c r="BI3358" t="s">
        <v>4330</v>
      </c>
    </row>
    <row r="3359" spans="1:61" x14ac:dyDescent="0.2">
      <c r="A3359" t="s">
        <v>1229</v>
      </c>
      <c r="B3359" t="s">
        <v>1230</v>
      </c>
      <c r="C3359" t="s">
        <v>4369</v>
      </c>
      <c r="D3359" t="s">
        <v>64</v>
      </c>
      <c r="E3359" t="s">
        <v>108</v>
      </c>
      <c r="F3359" t="s">
        <v>66</v>
      </c>
      <c r="G3359" t="s">
        <v>4785</v>
      </c>
      <c r="H3359" t="s">
        <v>4786</v>
      </c>
      <c r="I3359" t="s">
        <v>64</v>
      </c>
      <c r="J3359" t="s">
        <v>6201</v>
      </c>
      <c r="K3359">
        <v>1</v>
      </c>
      <c r="L3359" t="s">
        <v>69</v>
      </c>
      <c r="M3359">
        <v>21.75</v>
      </c>
      <c r="N3359">
        <v>32162220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12.23</v>
      </c>
      <c r="AV3359">
        <v>18084780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9.52</v>
      </c>
      <c r="BG3359">
        <v>14077440</v>
      </c>
      <c r="BH3359" t="s">
        <v>4314</v>
      </c>
      <c r="BI3359" t="s">
        <v>4330</v>
      </c>
    </row>
    <row r="3360" spans="1:61" x14ac:dyDescent="0.2">
      <c r="A3360" t="s">
        <v>4309</v>
      </c>
      <c r="B3360" t="s">
        <v>1230</v>
      </c>
      <c r="C3360" t="s">
        <v>4369</v>
      </c>
      <c r="D3360" t="s">
        <v>64</v>
      </c>
      <c r="E3360" t="s">
        <v>108</v>
      </c>
      <c r="F3360" t="s">
        <v>66</v>
      </c>
      <c r="G3360" t="s">
        <v>5098</v>
      </c>
      <c r="H3360" t="s">
        <v>5099</v>
      </c>
      <c r="I3360" t="s">
        <v>64</v>
      </c>
      <c r="J3360" t="s">
        <v>6202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7.73</v>
      </c>
      <c r="V3360">
        <v>54911348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7.73</v>
      </c>
      <c r="AV3360">
        <v>54911348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4405</v>
      </c>
      <c r="BI3360" t="s">
        <v>4315</v>
      </c>
    </row>
    <row r="3361" spans="1:61" x14ac:dyDescent="0.2">
      <c r="A3361" t="s">
        <v>4309</v>
      </c>
      <c r="B3361" t="s">
        <v>4193</v>
      </c>
      <c r="C3361" t="s">
        <v>4174</v>
      </c>
      <c r="D3361" t="s">
        <v>4310</v>
      </c>
      <c r="E3361" t="s">
        <v>108</v>
      </c>
      <c r="F3361" t="s">
        <v>66</v>
      </c>
      <c r="G3361" t="s">
        <v>5940</v>
      </c>
      <c r="H3361" t="s">
        <v>5941</v>
      </c>
      <c r="I3361" t="s">
        <v>64</v>
      </c>
      <c r="J3361" t="s">
        <v>6202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7.73</v>
      </c>
      <c r="R3361">
        <v>54435656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7.73</v>
      </c>
      <c r="AJ3361">
        <v>54435656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4405</v>
      </c>
      <c r="BI3361" t="s">
        <v>4315</v>
      </c>
    </row>
    <row r="3362" spans="1:61" x14ac:dyDescent="0.2">
      <c r="A3362" t="s">
        <v>4309</v>
      </c>
      <c r="B3362" t="s">
        <v>1230</v>
      </c>
      <c r="C3362" t="s">
        <v>4174</v>
      </c>
      <c r="D3362" t="s">
        <v>4997</v>
      </c>
      <c r="E3362" t="s">
        <v>108</v>
      </c>
      <c r="F3362" t="s">
        <v>66</v>
      </c>
      <c r="G3362" t="s">
        <v>5098</v>
      </c>
      <c r="H3362" t="s">
        <v>5099</v>
      </c>
      <c r="I3362" t="s">
        <v>64</v>
      </c>
      <c r="J3362" t="s">
        <v>6202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7.73</v>
      </c>
      <c r="R3362">
        <v>54911348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7.73</v>
      </c>
      <c r="AN3362">
        <v>54911348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4405</v>
      </c>
      <c r="BI3362" t="s">
        <v>4315</v>
      </c>
    </row>
    <row r="3363" spans="1:61" x14ac:dyDescent="0.2">
      <c r="A3363" t="s">
        <v>4309</v>
      </c>
      <c r="B3363" t="s">
        <v>1230</v>
      </c>
      <c r="C3363" t="s">
        <v>4369</v>
      </c>
      <c r="D3363" t="s">
        <v>64</v>
      </c>
      <c r="E3363" t="s">
        <v>108</v>
      </c>
      <c r="F3363" t="s">
        <v>66</v>
      </c>
      <c r="G3363" t="s">
        <v>5724</v>
      </c>
      <c r="H3363" t="s">
        <v>5725</v>
      </c>
      <c r="I3363" t="s">
        <v>64</v>
      </c>
      <c r="J3363" t="s">
        <v>6203</v>
      </c>
      <c r="K3363">
        <v>3</v>
      </c>
      <c r="L3363" t="s">
        <v>69</v>
      </c>
      <c r="M3363">
        <v>8.23</v>
      </c>
      <c r="N3363">
        <v>42407735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8.23</v>
      </c>
      <c r="BG3363">
        <v>42407735</v>
      </c>
      <c r="BH3363" t="s">
        <v>4405</v>
      </c>
      <c r="BI3363" t="s">
        <v>4315</v>
      </c>
    </row>
    <row r="3364" spans="1:61" x14ac:dyDescent="0.2">
      <c r="A3364" t="s">
        <v>4309</v>
      </c>
      <c r="B3364" t="s">
        <v>1230</v>
      </c>
      <c r="C3364" t="s">
        <v>4369</v>
      </c>
      <c r="D3364" t="s">
        <v>64</v>
      </c>
      <c r="E3364" t="s">
        <v>108</v>
      </c>
      <c r="F3364" t="s">
        <v>66</v>
      </c>
      <c r="G3364" t="s">
        <v>6204</v>
      </c>
      <c r="H3364" t="s">
        <v>6205</v>
      </c>
      <c r="I3364" t="s">
        <v>64</v>
      </c>
      <c r="J3364" t="s">
        <v>6203</v>
      </c>
      <c r="K3364">
        <v>9</v>
      </c>
      <c r="L3364" t="s">
        <v>69</v>
      </c>
      <c r="M3364">
        <v>2.16</v>
      </c>
      <c r="N3364">
        <v>9785004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2.16</v>
      </c>
      <c r="AV3364">
        <v>9785004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4405</v>
      </c>
      <c r="BI3364" t="s">
        <v>4315</v>
      </c>
    </row>
    <row r="3365" spans="1:61" x14ac:dyDescent="0.2">
      <c r="A3365" t="s">
        <v>4309</v>
      </c>
      <c r="B3365" t="s">
        <v>1230</v>
      </c>
      <c r="C3365" t="s">
        <v>4369</v>
      </c>
      <c r="D3365" t="s">
        <v>64</v>
      </c>
      <c r="E3365" t="s">
        <v>108</v>
      </c>
      <c r="F3365" t="s">
        <v>66</v>
      </c>
      <c r="G3365" t="s">
        <v>4558</v>
      </c>
      <c r="H3365" t="s">
        <v>4559</v>
      </c>
      <c r="I3365" t="s">
        <v>64</v>
      </c>
      <c r="J3365" t="s">
        <v>6203</v>
      </c>
      <c r="K3365">
        <v>4</v>
      </c>
      <c r="L3365" t="s">
        <v>69</v>
      </c>
      <c r="M3365">
        <v>2.37</v>
      </c>
      <c r="N3365">
        <v>11493464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2.37</v>
      </c>
      <c r="AV3365">
        <v>11493464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4405</v>
      </c>
      <c r="BI3365" t="s">
        <v>4315</v>
      </c>
    </row>
    <row r="3366" spans="1:61" x14ac:dyDescent="0.2">
      <c r="A3366" t="s">
        <v>4309</v>
      </c>
      <c r="B3366" t="s">
        <v>1230</v>
      </c>
      <c r="C3366" t="s">
        <v>4369</v>
      </c>
      <c r="D3366" t="s">
        <v>64</v>
      </c>
      <c r="E3366" t="s">
        <v>108</v>
      </c>
      <c r="F3366" t="s">
        <v>66</v>
      </c>
      <c r="G3366" t="s">
        <v>6206</v>
      </c>
      <c r="H3366" t="s">
        <v>6207</v>
      </c>
      <c r="I3366" t="s">
        <v>64</v>
      </c>
      <c r="J3366" t="s">
        <v>6203</v>
      </c>
      <c r="K3366">
        <v>8</v>
      </c>
      <c r="L3366" t="s">
        <v>69</v>
      </c>
      <c r="M3366">
        <v>4.63</v>
      </c>
      <c r="N3366">
        <v>20648644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4.63</v>
      </c>
      <c r="BG3366">
        <v>20648644</v>
      </c>
      <c r="BH3366" t="s">
        <v>4405</v>
      </c>
      <c r="BI3366" t="s">
        <v>4315</v>
      </c>
    </row>
    <row r="3367" spans="1:61" x14ac:dyDescent="0.2">
      <c r="A3367" t="s">
        <v>4309</v>
      </c>
      <c r="B3367" t="s">
        <v>1230</v>
      </c>
      <c r="C3367" t="s">
        <v>4369</v>
      </c>
      <c r="D3367" t="s">
        <v>64</v>
      </c>
      <c r="E3367" t="s">
        <v>108</v>
      </c>
      <c r="F3367" t="s">
        <v>66</v>
      </c>
      <c r="G3367" t="s">
        <v>6208</v>
      </c>
      <c r="H3367" t="s">
        <v>6209</v>
      </c>
      <c r="I3367" t="s">
        <v>64</v>
      </c>
      <c r="J3367" t="s">
        <v>6203</v>
      </c>
      <c r="K3367">
        <v>6</v>
      </c>
      <c r="L3367" t="s">
        <v>69</v>
      </c>
      <c r="M3367">
        <v>4.38</v>
      </c>
      <c r="N3367">
        <v>21101051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4.38</v>
      </c>
      <c r="BG3367">
        <v>21101051</v>
      </c>
      <c r="BH3367" t="s">
        <v>4405</v>
      </c>
      <c r="BI3367" t="s">
        <v>4315</v>
      </c>
    </row>
    <row r="3368" spans="1:61" x14ac:dyDescent="0.2">
      <c r="A3368" t="s">
        <v>4309</v>
      </c>
      <c r="B3368" t="s">
        <v>1230</v>
      </c>
      <c r="C3368" t="s">
        <v>4369</v>
      </c>
      <c r="D3368" t="s">
        <v>64</v>
      </c>
      <c r="E3368" t="s">
        <v>108</v>
      </c>
      <c r="F3368" t="s">
        <v>66</v>
      </c>
      <c r="G3368" t="s">
        <v>5717</v>
      </c>
      <c r="H3368" t="s">
        <v>5718</v>
      </c>
      <c r="I3368" t="s">
        <v>64</v>
      </c>
      <c r="J3368" t="s">
        <v>6203</v>
      </c>
      <c r="K3368">
        <v>1</v>
      </c>
      <c r="L3368" t="s">
        <v>69</v>
      </c>
      <c r="M3368">
        <v>5.21</v>
      </c>
      <c r="N3368">
        <v>24556164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5.21</v>
      </c>
      <c r="BG3368">
        <v>24556164</v>
      </c>
      <c r="BH3368" t="s">
        <v>4405</v>
      </c>
      <c r="BI3368" t="s">
        <v>4315</v>
      </c>
    </row>
    <row r="3369" spans="1:61" x14ac:dyDescent="0.2">
      <c r="A3369" t="s">
        <v>1229</v>
      </c>
      <c r="B3369" t="s">
        <v>1230</v>
      </c>
      <c r="C3369" t="s">
        <v>4369</v>
      </c>
      <c r="D3369" t="s">
        <v>64</v>
      </c>
      <c r="E3369" t="s">
        <v>108</v>
      </c>
      <c r="F3369" t="s">
        <v>66</v>
      </c>
      <c r="G3369" t="s">
        <v>4506</v>
      </c>
      <c r="H3369" t="s">
        <v>4507</v>
      </c>
      <c r="I3369" t="s">
        <v>64</v>
      </c>
      <c r="J3369" t="s">
        <v>6210</v>
      </c>
      <c r="K3369">
        <v>1</v>
      </c>
      <c r="L3369" t="s">
        <v>69</v>
      </c>
      <c r="M3369">
        <v>3.49</v>
      </c>
      <c r="N3369">
        <v>5714443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3.49</v>
      </c>
      <c r="AV3369">
        <v>5714443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4314</v>
      </c>
      <c r="BI3369" t="s">
        <v>4319</v>
      </c>
    </row>
    <row r="3370" spans="1:61" x14ac:dyDescent="0.2">
      <c r="A3370" t="s">
        <v>4192</v>
      </c>
      <c r="B3370" t="s">
        <v>4193</v>
      </c>
      <c r="C3370" t="s">
        <v>4174</v>
      </c>
      <c r="D3370" t="s">
        <v>4194</v>
      </c>
      <c r="E3370" t="s">
        <v>108</v>
      </c>
      <c r="F3370" t="s">
        <v>66</v>
      </c>
      <c r="G3370" t="s">
        <v>5481</v>
      </c>
      <c r="H3370" t="s">
        <v>5482</v>
      </c>
      <c r="I3370" t="s">
        <v>64</v>
      </c>
      <c r="J3370" t="s">
        <v>6210</v>
      </c>
      <c r="K3370">
        <v>1</v>
      </c>
      <c r="L3370" t="s">
        <v>69</v>
      </c>
      <c r="M3370">
        <v>21.77</v>
      </c>
      <c r="N3370">
        <v>29189724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21.02</v>
      </c>
      <c r="AJ3370">
        <v>28184105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0.75</v>
      </c>
      <c r="AT3370">
        <v>1005619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4314</v>
      </c>
      <c r="BI3370" t="s">
        <v>4319</v>
      </c>
    </row>
    <row r="3371" spans="1:61" x14ac:dyDescent="0.2">
      <c r="A3371" t="s">
        <v>1229</v>
      </c>
      <c r="B3371" t="s">
        <v>1230</v>
      </c>
      <c r="C3371" t="s">
        <v>4369</v>
      </c>
      <c r="D3371" t="s">
        <v>64</v>
      </c>
      <c r="E3371" t="s">
        <v>65</v>
      </c>
      <c r="F3371" t="s">
        <v>66</v>
      </c>
      <c r="G3371" t="s">
        <v>6211</v>
      </c>
      <c r="H3371" t="s">
        <v>6212</v>
      </c>
      <c r="I3371" t="s">
        <v>64</v>
      </c>
      <c r="J3371" t="s">
        <v>6213</v>
      </c>
      <c r="K3371">
        <v>2</v>
      </c>
      <c r="L3371" t="s">
        <v>69</v>
      </c>
      <c r="M3371">
        <v>18.059999999999999</v>
      </c>
      <c r="N3371">
        <v>5088239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3.65</v>
      </c>
      <c r="AH3371">
        <v>1028353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14.41</v>
      </c>
      <c r="BG3371">
        <v>4059886</v>
      </c>
      <c r="BH3371" t="s">
        <v>4314</v>
      </c>
      <c r="BI3371" t="s">
        <v>4319</v>
      </c>
    </row>
    <row r="3372" spans="1:61" x14ac:dyDescent="0.2">
      <c r="A3372" t="s">
        <v>1229</v>
      </c>
      <c r="B3372" t="s">
        <v>1230</v>
      </c>
      <c r="C3372" t="s">
        <v>4369</v>
      </c>
      <c r="D3372" t="s">
        <v>64</v>
      </c>
      <c r="E3372" t="s">
        <v>65</v>
      </c>
      <c r="F3372" t="s">
        <v>66</v>
      </c>
      <c r="G3372" t="s">
        <v>6214</v>
      </c>
      <c r="H3372" t="s">
        <v>6215</v>
      </c>
      <c r="I3372" t="s">
        <v>64</v>
      </c>
      <c r="J3372" t="s">
        <v>6213</v>
      </c>
      <c r="K3372">
        <v>1</v>
      </c>
      <c r="L3372" t="s">
        <v>69</v>
      </c>
      <c r="M3372">
        <v>6.58</v>
      </c>
      <c r="N3372">
        <v>1901644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6.58</v>
      </c>
      <c r="AH3372">
        <v>1901644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4314</v>
      </c>
      <c r="BI3372" t="s">
        <v>4319</v>
      </c>
    </row>
    <row r="3373" spans="1:61" x14ac:dyDescent="0.2">
      <c r="A3373" t="s">
        <v>1229</v>
      </c>
      <c r="B3373" t="s">
        <v>1230</v>
      </c>
      <c r="C3373" t="s">
        <v>4369</v>
      </c>
      <c r="D3373" t="s">
        <v>64</v>
      </c>
      <c r="E3373" t="s">
        <v>65</v>
      </c>
      <c r="F3373" t="s">
        <v>66</v>
      </c>
      <c r="G3373" t="s">
        <v>6216</v>
      </c>
      <c r="H3373" t="s">
        <v>6217</v>
      </c>
      <c r="I3373" t="s">
        <v>64</v>
      </c>
      <c r="J3373" t="s">
        <v>6213</v>
      </c>
      <c r="K3373">
        <v>3</v>
      </c>
      <c r="L3373" t="s">
        <v>69</v>
      </c>
      <c r="M3373">
        <v>3.55</v>
      </c>
      <c r="N3373">
        <v>997852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3.55</v>
      </c>
      <c r="AH3373">
        <v>997852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4314</v>
      </c>
      <c r="BI3373" t="s">
        <v>4319</v>
      </c>
    </row>
    <row r="3374" spans="1:61" x14ac:dyDescent="0.2">
      <c r="A3374" t="s">
        <v>4309</v>
      </c>
      <c r="B3374" t="s">
        <v>1230</v>
      </c>
      <c r="C3374" t="s">
        <v>4369</v>
      </c>
      <c r="D3374" t="s">
        <v>64</v>
      </c>
      <c r="E3374" t="s">
        <v>108</v>
      </c>
      <c r="F3374" t="s">
        <v>66</v>
      </c>
      <c r="G3374" t="s">
        <v>4927</v>
      </c>
      <c r="H3374" t="s">
        <v>4928</v>
      </c>
      <c r="I3374" t="s">
        <v>64</v>
      </c>
      <c r="J3374" t="s">
        <v>6218</v>
      </c>
      <c r="K3374">
        <v>3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6.82</v>
      </c>
      <c r="V3374">
        <v>42033686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6.82</v>
      </c>
      <c r="BG3374">
        <v>42033686</v>
      </c>
      <c r="BH3374" t="s">
        <v>4405</v>
      </c>
      <c r="BI3374" t="s">
        <v>4373</v>
      </c>
    </row>
    <row r="3375" spans="1:61" x14ac:dyDescent="0.2">
      <c r="A3375" t="s">
        <v>4309</v>
      </c>
      <c r="B3375" t="s">
        <v>4193</v>
      </c>
      <c r="C3375" t="s">
        <v>4174</v>
      </c>
      <c r="D3375" t="s">
        <v>4310</v>
      </c>
      <c r="E3375" t="s">
        <v>108</v>
      </c>
      <c r="F3375" t="s">
        <v>66</v>
      </c>
      <c r="G3375" t="s">
        <v>5736</v>
      </c>
      <c r="H3375" t="s">
        <v>5737</v>
      </c>
      <c r="I3375" t="s">
        <v>64</v>
      </c>
      <c r="J3375" t="s">
        <v>6218</v>
      </c>
      <c r="K3375">
        <v>3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6.82</v>
      </c>
      <c r="R3375">
        <v>41613994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6.82</v>
      </c>
      <c r="AJ3375">
        <v>41613994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4405</v>
      </c>
      <c r="BI3375" t="s">
        <v>4373</v>
      </c>
    </row>
    <row r="3376" spans="1:61" x14ac:dyDescent="0.2">
      <c r="A3376" t="s">
        <v>4309</v>
      </c>
      <c r="B3376" t="s">
        <v>1230</v>
      </c>
      <c r="C3376" t="s">
        <v>4174</v>
      </c>
      <c r="D3376" t="s">
        <v>4997</v>
      </c>
      <c r="E3376" t="s">
        <v>108</v>
      </c>
      <c r="F3376" t="s">
        <v>66</v>
      </c>
      <c r="G3376" t="s">
        <v>4927</v>
      </c>
      <c r="H3376" t="s">
        <v>4928</v>
      </c>
      <c r="I3376" t="s">
        <v>64</v>
      </c>
      <c r="J3376" t="s">
        <v>6218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6.82</v>
      </c>
      <c r="R3376">
        <v>42033686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6.82</v>
      </c>
      <c r="AN3376">
        <v>42033686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4405</v>
      </c>
      <c r="BI3376" t="s">
        <v>4373</v>
      </c>
    </row>
    <row r="3377" spans="1:61" x14ac:dyDescent="0.2">
      <c r="A3377" t="s">
        <v>4209</v>
      </c>
      <c r="B3377" t="s">
        <v>4398</v>
      </c>
      <c r="C3377" t="s">
        <v>4369</v>
      </c>
      <c r="D3377" t="s">
        <v>64</v>
      </c>
      <c r="E3377" t="s">
        <v>108</v>
      </c>
      <c r="F3377" t="s">
        <v>66</v>
      </c>
      <c r="G3377" t="s">
        <v>6219</v>
      </c>
      <c r="H3377" t="s">
        <v>6220</v>
      </c>
      <c r="I3377" t="s">
        <v>64</v>
      </c>
      <c r="J3377" t="s">
        <v>6221</v>
      </c>
      <c r="K3377">
        <v>3</v>
      </c>
      <c r="L3377" t="s">
        <v>69</v>
      </c>
      <c r="M3377">
        <v>39.76</v>
      </c>
      <c r="N3377">
        <v>53150157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39.76</v>
      </c>
      <c r="AV3377">
        <v>53150157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4405</v>
      </c>
      <c r="BI3377" t="s">
        <v>4468</v>
      </c>
    </row>
    <row r="3378" spans="1:61" x14ac:dyDescent="0.2">
      <c r="A3378" t="s">
        <v>4309</v>
      </c>
      <c r="B3378" t="s">
        <v>1230</v>
      </c>
      <c r="C3378" t="s">
        <v>4369</v>
      </c>
      <c r="D3378" t="s">
        <v>64</v>
      </c>
      <c r="E3378" t="s">
        <v>108</v>
      </c>
      <c r="F3378" t="s">
        <v>66</v>
      </c>
      <c r="G3378" t="s">
        <v>4927</v>
      </c>
      <c r="H3378" t="s">
        <v>4928</v>
      </c>
      <c r="I3378" t="s">
        <v>64</v>
      </c>
      <c r="J3378" t="s">
        <v>6222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3.5</v>
      </c>
      <c r="V3378">
        <v>22306783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3.5</v>
      </c>
      <c r="BG3378">
        <v>22306783</v>
      </c>
      <c r="BH3378" t="s">
        <v>4405</v>
      </c>
      <c r="BI3378" t="s">
        <v>4373</v>
      </c>
    </row>
    <row r="3379" spans="1:61" x14ac:dyDescent="0.2">
      <c r="A3379" t="s">
        <v>4309</v>
      </c>
      <c r="B3379" t="s">
        <v>1230</v>
      </c>
      <c r="C3379" t="s">
        <v>4369</v>
      </c>
      <c r="D3379" t="s">
        <v>64</v>
      </c>
      <c r="E3379" t="s">
        <v>108</v>
      </c>
      <c r="F3379" t="s">
        <v>66</v>
      </c>
      <c r="G3379" t="s">
        <v>4927</v>
      </c>
      <c r="H3379" t="s">
        <v>4928</v>
      </c>
      <c r="I3379" t="s">
        <v>64</v>
      </c>
      <c r="J3379" t="s">
        <v>6222</v>
      </c>
      <c r="K3379">
        <v>2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3.55</v>
      </c>
      <c r="V3379">
        <v>22442003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3.55</v>
      </c>
      <c r="BG3379">
        <v>22442003</v>
      </c>
      <c r="BH3379" t="s">
        <v>4405</v>
      </c>
      <c r="BI3379" t="s">
        <v>4373</v>
      </c>
    </row>
    <row r="3380" spans="1:61" x14ac:dyDescent="0.2">
      <c r="A3380" t="s">
        <v>4309</v>
      </c>
      <c r="B3380" t="s">
        <v>1230</v>
      </c>
      <c r="C3380" t="s">
        <v>4369</v>
      </c>
      <c r="D3380" t="s">
        <v>64</v>
      </c>
      <c r="E3380" t="s">
        <v>108</v>
      </c>
      <c r="F3380" t="s">
        <v>66</v>
      </c>
      <c r="G3380" t="s">
        <v>4927</v>
      </c>
      <c r="H3380" t="s">
        <v>4928</v>
      </c>
      <c r="I3380" t="s">
        <v>64</v>
      </c>
      <c r="J3380" t="s">
        <v>6222</v>
      </c>
      <c r="K3380">
        <v>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3.57</v>
      </c>
      <c r="V3380">
        <v>22837039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3.57</v>
      </c>
      <c r="BG3380">
        <v>22837039</v>
      </c>
      <c r="BH3380" t="s">
        <v>4405</v>
      </c>
      <c r="BI3380" t="s">
        <v>4373</v>
      </c>
    </row>
    <row r="3381" spans="1:61" x14ac:dyDescent="0.2">
      <c r="A3381" t="s">
        <v>4309</v>
      </c>
      <c r="B3381" t="s">
        <v>1230</v>
      </c>
      <c r="C3381" t="s">
        <v>4369</v>
      </c>
      <c r="D3381" t="s">
        <v>64</v>
      </c>
      <c r="E3381" t="s">
        <v>108</v>
      </c>
      <c r="F3381" t="s">
        <v>66</v>
      </c>
      <c r="G3381" t="s">
        <v>4927</v>
      </c>
      <c r="H3381" t="s">
        <v>4928</v>
      </c>
      <c r="I3381" t="s">
        <v>64</v>
      </c>
      <c r="J3381" t="s">
        <v>6222</v>
      </c>
      <c r="K3381">
        <v>4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4.0999999999999996</v>
      </c>
      <c r="V3381">
        <v>26326797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4.0999999999999996</v>
      </c>
      <c r="BG3381">
        <v>26326797</v>
      </c>
      <c r="BH3381" t="s">
        <v>4405</v>
      </c>
      <c r="BI3381" t="s">
        <v>4373</v>
      </c>
    </row>
    <row r="3382" spans="1:61" x14ac:dyDescent="0.2">
      <c r="A3382" t="s">
        <v>4309</v>
      </c>
      <c r="B3382" t="s">
        <v>1230</v>
      </c>
      <c r="C3382" t="s">
        <v>4369</v>
      </c>
      <c r="D3382" t="s">
        <v>64</v>
      </c>
      <c r="E3382" t="s">
        <v>108</v>
      </c>
      <c r="F3382" t="s">
        <v>66</v>
      </c>
      <c r="G3382" t="s">
        <v>4927</v>
      </c>
      <c r="H3382" t="s">
        <v>4928</v>
      </c>
      <c r="I3382" t="s">
        <v>64</v>
      </c>
      <c r="J3382" t="s">
        <v>6222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11.13</v>
      </c>
      <c r="V3382">
        <v>75297434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11.13</v>
      </c>
      <c r="BG3382">
        <v>75297434</v>
      </c>
      <c r="BH3382" t="s">
        <v>4405</v>
      </c>
      <c r="BI3382" t="s">
        <v>4373</v>
      </c>
    </row>
    <row r="3383" spans="1:61" x14ac:dyDescent="0.2">
      <c r="A3383" t="s">
        <v>4309</v>
      </c>
      <c r="B3383" t="s">
        <v>1230</v>
      </c>
      <c r="C3383" t="s">
        <v>4369</v>
      </c>
      <c r="D3383" t="s">
        <v>64</v>
      </c>
      <c r="E3383" t="s">
        <v>108</v>
      </c>
      <c r="F3383" t="s">
        <v>66</v>
      </c>
      <c r="G3383" t="s">
        <v>4927</v>
      </c>
      <c r="H3383" t="s">
        <v>4928</v>
      </c>
      <c r="I3383" t="s">
        <v>64</v>
      </c>
      <c r="J3383" t="s">
        <v>6222</v>
      </c>
      <c r="K3383">
        <v>6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7.43</v>
      </c>
      <c r="V3383">
        <v>56457054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7.43</v>
      </c>
      <c r="BG3383">
        <v>56457054</v>
      </c>
      <c r="BH3383" t="s">
        <v>4405</v>
      </c>
      <c r="BI3383" t="s">
        <v>4373</v>
      </c>
    </row>
    <row r="3384" spans="1:61" x14ac:dyDescent="0.2">
      <c r="A3384" t="s">
        <v>4309</v>
      </c>
      <c r="B3384" t="s">
        <v>1230</v>
      </c>
      <c r="C3384" t="s">
        <v>4369</v>
      </c>
      <c r="D3384" t="s">
        <v>64</v>
      </c>
      <c r="E3384" t="s">
        <v>108</v>
      </c>
      <c r="F3384" t="s">
        <v>66</v>
      </c>
      <c r="G3384" t="s">
        <v>4927</v>
      </c>
      <c r="H3384" t="s">
        <v>4928</v>
      </c>
      <c r="I3384" t="s">
        <v>64</v>
      </c>
      <c r="J3384" t="s">
        <v>6222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4.6100000000000003</v>
      </c>
      <c r="V3384">
        <v>28625594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4.6100000000000003</v>
      </c>
      <c r="BG3384">
        <v>28625594</v>
      </c>
      <c r="BH3384" t="s">
        <v>4405</v>
      </c>
      <c r="BI3384" t="s">
        <v>4373</v>
      </c>
    </row>
    <row r="3385" spans="1:61" x14ac:dyDescent="0.2">
      <c r="A3385" t="s">
        <v>4309</v>
      </c>
      <c r="B3385" t="s">
        <v>1230</v>
      </c>
      <c r="C3385" t="s">
        <v>4369</v>
      </c>
      <c r="D3385" t="s">
        <v>64</v>
      </c>
      <c r="E3385" t="s">
        <v>108</v>
      </c>
      <c r="F3385" t="s">
        <v>66</v>
      </c>
      <c r="G3385" t="s">
        <v>6050</v>
      </c>
      <c r="H3385" t="s">
        <v>6051</v>
      </c>
      <c r="I3385" t="s">
        <v>64</v>
      </c>
      <c r="J3385" t="s">
        <v>6222</v>
      </c>
      <c r="K3385">
        <v>10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10.33</v>
      </c>
      <c r="V3385">
        <v>70697476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10.33</v>
      </c>
      <c r="BG3385">
        <v>70697476</v>
      </c>
      <c r="BH3385" t="s">
        <v>4405</v>
      </c>
      <c r="BI3385" t="s">
        <v>4373</v>
      </c>
    </row>
    <row r="3386" spans="1:61" x14ac:dyDescent="0.2">
      <c r="A3386" t="s">
        <v>4309</v>
      </c>
      <c r="B3386" t="s">
        <v>4193</v>
      </c>
      <c r="C3386" t="s">
        <v>4174</v>
      </c>
      <c r="D3386" t="s">
        <v>4310</v>
      </c>
      <c r="E3386" t="s">
        <v>108</v>
      </c>
      <c r="F3386" t="s">
        <v>66</v>
      </c>
      <c r="G3386" t="s">
        <v>5736</v>
      </c>
      <c r="H3386" t="s">
        <v>5737</v>
      </c>
      <c r="I3386" t="s">
        <v>64</v>
      </c>
      <c r="J3386" t="s">
        <v>6222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3.5</v>
      </c>
      <c r="R3386">
        <v>22091398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3.5</v>
      </c>
      <c r="AJ3386">
        <v>22091398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4405</v>
      </c>
      <c r="BI3386" t="s">
        <v>4373</v>
      </c>
    </row>
    <row r="3387" spans="1:61" x14ac:dyDescent="0.2">
      <c r="A3387" t="s">
        <v>4309</v>
      </c>
      <c r="B3387" t="s">
        <v>4193</v>
      </c>
      <c r="C3387" t="s">
        <v>4174</v>
      </c>
      <c r="D3387" t="s">
        <v>4310</v>
      </c>
      <c r="E3387" t="s">
        <v>108</v>
      </c>
      <c r="F3387" t="s">
        <v>66</v>
      </c>
      <c r="G3387" t="s">
        <v>5736</v>
      </c>
      <c r="H3387" t="s">
        <v>5737</v>
      </c>
      <c r="I3387" t="s">
        <v>64</v>
      </c>
      <c r="J3387" t="s">
        <v>6222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3.55</v>
      </c>
      <c r="R3387">
        <v>22223542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3.55</v>
      </c>
      <c r="AJ3387">
        <v>22223542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4405</v>
      </c>
      <c r="BI3387" t="s">
        <v>4373</v>
      </c>
    </row>
    <row r="3388" spans="1:61" x14ac:dyDescent="0.2">
      <c r="A3388" t="s">
        <v>4309</v>
      </c>
      <c r="B3388" t="s">
        <v>4193</v>
      </c>
      <c r="C3388" t="s">
        <v>4174</v>
      </c>
      <c r="D3388" t="s">
        <v>4310</v>
      </c>
      <c r="E3388" t="s">
        <v>108</v>
      </c>
      <c r="F3388" t="s">
        <v>66</v>
      </c>
      <c r="G3388" t="s">
        <v>5736</v>
      </c>
      <c r="H3388" t="s">
        <v>5737</v>
      </c>
      <c r="I3388" t="s">
        <v>64</v>
      </c>
      <c r="J3388" t="s">
        <v>6222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3.57</v>
      </c>
      <c r="R3388">
        <v>22617347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3.57</v>
      </c>
      <c r="AJ3388">
        <v>22617347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4405</v>
      </c>
      <c r="BI3388" t="s">
        <v>4373</v>
      </c>
    </row>
    <row r="3389" spans="1:61" x14ac:dyDescent="0.2">
      <c r="A3389" t="s">
        <v>4309</v>
      </c>
      <c r="B3389" t="s">
        <v>4193</v>
      </c>
      <c r="C3389" t="s">
        <v>4174</v>
      </c>
      <c r="D3389" t="s">
        <v>4310</v>
      </c>
      <c r="E3389" t="s">
        <v>108</v>
      </c>
      <c r="F3389" t="s">
        <v>66</v>
      </c>
      <c r="G3389" t="s">
        <v>5736</v>
      </c>
      <c r="H3389" t="s">
        <v>5737</v>
      </c>
      <c r="I3389" t="s">
        <v>64</v>
      </c>
      <c r="J3389" t="s">
        <v>6222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4.0999999999999996</v>
      </c>
      <c r="R3389">
        <v>26074489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4.0999999999999996</v>
      </c>
      <c r="AJ3389">
        <v>26074489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4405</v>
      </c>
      <c r="BI3389" t="s">
        <v>4373</v>
      </c>
    </row>
    <row r="3390" spans="1:61" x14ac:dyDescent="0.2">
      <c r="A3390" t="s">
        <v>4309</v>
      </c>
      <c r="B3390" t="s">
        <v>4193</v>
      </c>
      <c r="C3390" t="s">
        <v>4174</v>
      </c>
      <c r="D3390" t="s">
        <v>4310</v>
      </c>
      <c r="E3390" t="s">
        <v>108</v>
      </c>
      <c r="F3390" t="s">
        <v>66</v>
      </c>
      <c r="G3390" t="s">
        <v>5736</v>
      </c>
      <c r="H3390" t="s">
        <v>5737</v>
      </c>
      <c r="I3390" t="s">
        <v>64</v>
      </c>
      <c r="J3390" t="s">
        <v>6222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11.13</v>
      </c>
      <c r="R3390">
        <v>74612511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11.13</v>
      </c>
      <c r="AJ3390">
        <v>74612511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4405</v>
      </c>
      <c r="BI3390" t="s">
        <v>4373</v>
      </c>
    </row>
    <row r="3391" spans="1:61" x14ac:dyDescent="0.2">
      <c r="A3391" t="s">
        <v>4309</v>
      </c>
      <c r="B3391" t="s">
        <v>4193</v>
      </c>
      <c r="C3391" t="s">
        <v>4174</v>
      </c>
      <c r="D3391" t="s">
        <v>4310</v>
      </c>
      <c r="E3391" t="s">
        <v>108</v>
      </c>
      <c r="F3391" t="s">
        <v>66</v>
      </c>
      <c r="G3391" t="s">
        <v>5736</v>
      </c>
      <c r="H3391" t="s">
        <v>5737</v>
      </c>
      <c r="I3391" t="s">
        <v>64</v>
      </c>
      <c r="J3391" t="s">
        <v>6222</v>
      </c>
      <c r="K3391">
        <v>6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7.43</v>
      </c>
      <c r="R3391">
        <v>55999823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7.43</v>
      </c>
      <c r="AJ3391">
        <v>55999823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4405</v>
      </c>
      <c r="BI3391" t="s">
        <v>4373</v>
      </c>
    </row>
    <row r="3392" spans="1:61" x14ac:dyDescent="0.2">
      <c r="A3392" t="s">
        <v>4309</v>
      </c>
      <c r="B3392" t="s">
        <v>4193</v>
      </c>
      <c r="C3392" t="s">
        <v>4174</v>
      </c>
      <c r="D3392" t="s">
        <v>4310</v>
      </c>
      <c r="E3392" t="s">
        <v>108</v>
      </c>
      <c r="F3392" t="s">
        <v>66</v>
      </c>
      <c r="G3392" t="s">
        <v>5736</v>
      </c>
      <c r="H3392" t="s">
        <v>5737</v>
      </c>
      <c r="I3392" t="s">
        <v>64</v>
      </c>
      <c r="J3392" t="s">
        <v>6222</v>
      </c>
      <c r="K3392">
        <v>7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4.6100000000000003</v>
      </c>
      <c r="R3392">
        <v>28341902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4.6100000000000003</v>
      </c>
      <c r="AJ3392">
        <v>28341902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4405</v>
      </c>
      <c r="BI3392" t="s">
        <v>4373</v>
      </c>
    </row>
    <row r="3393" spans="1:61" x14ac:dyDescent="0.2">
      <c r="A3393" t="s">
        <v>4309</v>
      </c>
      <c r="B3393" t="s">
        <v>4193</v>
      </c>
      <c r="C3393" t="s">
        <v>4174</v>
      </c>
      <c r="D3393" t="s">
        <v>4310</v>
      </c>
      <c r="E3393" t="s">
        <v>108</v>
      </c>
      <c r="F3393" t="s">
        <v>66</v>
      </c>
      <c r="G3393" t="s">
        <v>6054</v>
      </c>
      <c r="H3393" t="s">
        <v>6055</v>
      </c>
      <c r="I3393" t="s">
        <v>64</v>
      </c>
      <c r="J3393" t="s">
        <v>6222</v>
      </c>
      <c r="K3393">
        <v>10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10.33</v>
      </c>
      <c r="R3393">
        <v>70061783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10.33</v>
      </c>
      <c r="AJ3393">
        <v>70061783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4405</v>
      </c>
      <c r="BI3393" t="s">
        <v>4373</v>
      </c>
    </row>
    <row r="3394" spans="1:61" x14ac:dyDescent="0.2">
      <c r="A3394" t="s">
        <v>4309</v>
      </c>
      <c r="B3394" t="s">
        <v>1230</v>
      </c>
      <c r="C3394" t="s">
        <v>4174</v>
      </c>
      <c r="D3394" t="s">
        <v>4997</v>
      </c>
      <c r="E3394" t="s">
        <v>108</v>
      </c>
      <c r="F3394" t="s">
        <v>66</v>
      </c>
      <c r="G3394" t="s">
        <v>4927</v>
      </c>
      <c r="H3394" t="s">
        <v>4928</v>
      </c>
      <c r="I3394" t="s">
        <v>64</v>
      </c>
      <c r="J3394" t="s">
        <v>6222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3.5</v>
      </c>
      <c r="R3394">
        <v>22306783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3.5</v>
      </c>
      <c r="AN3394">
        <v>22306783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4405</v>
      </c>
      <c r="BI3394" t="s">
        <v>4373</v>
      </c>
    </row>
    <row r="3395" spans="1:61" x14ac:dyDescent="0.2">
      <c r="A3395" t="s">
        <v>4309</v>
      </c>
      <c r="B3395" t="s">
        <v>1230</v>
      </c>
      <c r="C3395" t="s">
        <v>4174</v>
      </c>
      <c r="D3395" t="s">
        <v>4997</v>
      </c>
      <c r="E3395" t="s">
        <v>108</v>
      </c>
      <c r="F3395" t="s">
        <v>66</v>
      </c>
      <c r="G3395" t="s">
        <v>4927</v>
      </c>
      <c r="H3395" t="s">
        <v>4928</v>
      </c>
      <c r="I3395" t="s">
        <v>64</v>
      </c>
      <c r="J3395" t="s">
        <v>6222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3.55</v>
      </c>
      <c r="R3395">
        <v>22442003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3.55</v>
      </c>
      <c r="AN3395">
        <v>22442003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4405</v>
      </c>
      <c r="BI3395" t="s">
        <v>4373</v>
      </c>
    </row>
    <row r="3396" spans="1:61" x14ac:dyDescent="0.2">
      <c r="A3396" t="s">
        <v>4309</v>
      </c>
      <c r="B3396" t="s">
        <v>1230</v>
      </c>
      <c r="C3396" t="s">
        <v>4174</v>
      </c>
      <c r="D3396" t="s">
        <v>4997</v>
      </c>
      <c r="E3396" t="s">
        <v>108</v>
      </c>
      <c r="F3396" t="s">
        <v>66</v>
      </c>
      <c r="G3396" t="s">
        <v>4927</v>
      </c>
      <c r="H3396" t="s">
        <v>4928</v>
      </c>
      <c r="I3396" t="s">
        <v>64</v>
      </c>
      <c r="J3396" t="s">
        <v>6222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3.57</v>
      </c>
      <c r="R3396">
        <v>22837039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3.57</v>
      </c>
      <c r="AN3396">
        <v>22837039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4405</v>
      </c>
      <c r="BI3396" t="s">
        <v>4373</v>
      </c>
    </row>
    <row r="3397" spans="1:61" x14ac:dyDescent="0.2">
      <c r="A3397" t="s">
        <v>4309</v>
      </c>
      <c r="B3397" t="s">
        <v>1230</v>
      </c>
      <c r="C3397" t="s">
        <v>4174</v>
      </c>
      <c r="D3397" t="s">
        <v>4997</v>
      </c>
      <c r="E3397" t="s">
        <v>108</v>
      </c>
      <c r="F3397" t="s">
        <v>66</v>
      </c>
      <c r="G3397" t="s">
        <v>4927</v>
      </c>
      <c r="H3397" t="s">
        <v>4928</v>
      </c>
      <c r="I3397" t="s">
        <v>64</v>
      </c>
      <c r="J3397" t="s">
        <v>6222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4.0999999999999996</v>
      </c>
      <c r="R3397">
        <v>26326797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4.0999999999999996</v>
      </c>
      <c r="AN3397">
        <v>26326797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4405</v>
      </c>
      <c r="BI3397" t="s">
        <v>4373</v>
      </c>
    </row>
    <row r="3398" spans="1:61" x14ac:dyDescent="0.2">
      <c r="A3398" t="s">
        <v>4309</v>
      </c>
      <c r="B3398" t="s">
        <v>1230</v>
      </c>
      <c r="C3398" t="s">
        <v>4174</v>
      </c>
      <c r="D3398" t="s">
        <v>4997</v>
      </c>
      <c r="E3398" t="s">
        <v>108</v>
      </c>
      <c r="F3398" t="s">
        <v>66</v>
      </c>
      <c r="G3398" t="s">
        <v>4927</v>
      </c>
      <c r="H3398" t="s">
        <v>4928</v>
      </c>
      <c r="I3398" t="s">
        <v>64</v>
      </c>
      <c r="J3398" t="s">
        <v>6222</v>
      </c>
      <c r="K3398">
        <v>5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11.13</v>
      </c>
      <c r="R3398">
        <v>75297434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11.13</v>
      </c>
      <c r="AN3398">
        <v>75297434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4405</v>
      </c>
      <c r="BI3398" t="s">
        <v>4373</v>
      </c>
    </row>
    <row r="3399" spans="1:61" x14ac:dyDescent="0.2">
      <c r="A3399" t="s">
        <v>4309</v>
      </c>
      <c r="B3399" t="s">
        <v>1230</v>
      </c>
      <c r="C3399" t="s">
        <v>4174</v>
      </c>
      <c r="D3399" t="s">
        <v>4997</v>
      </c>
      <c r="E3399" t="s">
        <v>108</v>
      </c>
      <c r="F3399" t="s">
        <v>66</v>
      </c>
      <c r="G3399" t="s">
        <v>4927</v>
      </c>
      <c r="H3399" t="s">
        <v>4928</v>
      </c>
      <c r="I3399" t="s">
        <v>64</v>
      </c>
      <c r="J3399" t="s">
        <v>6222</v>
      </c>
      <c r="K3399">
        <v>6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7.43</v>
      </c>
      <c r="R3399">
        <v>56457054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7.43</v>
      </c>
      <c r="AN3399">
        <v>56457054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4405</v>
      </c>
      <c r="BI3399" t="s">
        <v>4373</v>
      </c>
    </row>
    <row r="3400" spans="1:61" x14ac:dyDescent="0.2">
      <c r="A3400" t="s">
        <v>4309</v>
      </c>
      <c r="B3400" t="s">
        <v>1230</v>
      </c>
      <c r="C3400" t="s">
        <v>4174</v>
      </c>
      <c r="D3400" t="s">
        <v>4997</v>
      </c>
      <c r="E3400" t="s">
        <v>108</v>
      </c>
      <c r="F3400" t="s">
        <v>66</v>
      </c>
      <c r="G3400" t="s">
        <v>4927</v>
      </c>
      <c r="H3400" t="s">
        <v>4928</v>
      </c>
      <c r="I3400" t="s">
        <v>64</v>
      </c>
      <c r="J3400" t="s">
        <v>6222</v>
      </c>
      <c r="K3400">
        <v>7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4.6100000000000003</v>
      </c>
      <c r="R3400">
        <v>28625594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4.6100000000000003</v>
      </c>
      <c r="AN3400">
        <v>28625594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4405</v>
      </c>
      <c r="BI3400" t="s">
        <v>4373</v>
      </c>
    </row>
    <row r="3401" spans="1:61" x14ac:dyDescent="0.2">
      <c r="A3401" t="s">
        <v>4309</v>
      </c>
      <c r="B3401" t="s">
        <v>1230</v>
      </c>
      <c r="C3401" t="s">
        <v>4174</v>
      </c>
      <c r="D3401" t="s">
        <v>4997</v>
      </c>
      <c r="E3401" t="s">
        <v>108</v>
      </c>
      <c r="F3401" t="s">
        <v>66</v>
      </c>
      <c r="G3401" t="s">
        <v>6050</v>
      </c>
      <c r="H3401" t="s">
        <v>6051</v>
      </c>
      <c r="I3401" t="s">
        <v>64</v>
      </c>
      <c r="J3401" t="s">
        <v>6222</v>
      </c>
      <c r="K3401">
        <v>10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10.33</v>
      </c>
      <c r="R3401">
        <v>70697476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10.33</v>
      </c>
      <c r="AN3401">
        <v>70697476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4405</v>
      </c>
      <c r="BI3401" t="s">
        <v>4373</v>
      </c>
    </row>
    <row r="3402" spans="1:61" x14ac:dyDescent="0.2">
      <c r="A3402" t="s">
        <v>4309</v>
      </c>
      <c r="B3402" t="s">
        <v>1230</v>
      </c>
      <c r="C3402" t="s">
        <v>4369</v>
      </c>
      <c r="D3402" t="s">
        <v>64</v>
      </c>
      <c r="E3402" t="s">
        <v>108</v>
      </c>
      <c r="F3402" t="s">
        <v>66</v>
      </c>
      <c r="G3402" t="s">
        <v>4927</v>
      </c>
      <c r="H3402" t="s">
        <v>4928</v>
      </c>
      <c r="I3402" t="s">
        <v>64</v>
      </c>
      <c r="J3402" t="s">
        <v>6223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3.92</v>
      </c>
      <c r="V3402">
        <v>25500189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3.92</v>
      </c>
      <c r="BG3402">
        <v>25500189</v>
      </c>
      <c r="BH3402" t="s">
        <v>4405</v>
      </c>
      <c r="BI3402" t="s">
        <v>4373</v>
      </c>
    </row>
    <row r="3403" spans="1:61" x14ac:dyDescent="0.2">
      <c r="A3403" t="s">
        <v>4309</v>
      </c>
      <c r="B3403" t="s">
        <v>1230</v>
      </c>
      <c r="C3403" t="s">
        <v>4369</v>
      </c>
      <c r="D3403" t="s">
        <v>64</v>
      </c>
      <c r="E3403" t="s">
        <v>108</v>
      </c>
      <c r="F3403" t="s">
        <v>66</v>
      </c>
      <c r="G3403" t="s">
        <v>6050</v>
      </c>
      <c r="H3403" t="s">
        <v>6051</v>
      </c>
      <c r="I3403" t="s">
        <v>64</v>
      </c>
      <c r="J3403" t="s">
        <v>6223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2.96</v>
      </c>
      <c r="V3403">
        <v>23829508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2.96</v>
      </c>
      <c r="BG3403">
        <v>23829508</v>
      </c>
      <c r="BH3403" t="s">
        <v>4405</v>
      </c>
      <c r="BI3403" t="s">
        <v>4373</v>
      </c>
    </row>
    <row r="3404" spans="1:61" x14ac:dyDescent="0.2">
      <c r="A3404" t="s">
        <v>4309</v>
      </c>
      <c r="B3404" t="s">
        <v>4193</v>
      </c>
      <c r="C3404" t="s">
        <v>4174</v>
      </c>
      <c r="D3404" t="s">
        <v>4310</v>
      </c>
      <c r="E3404" t="s">
        <v>108</v>
      </c>
      <c r="F3404" t="s">
        <v>66</v>
      </c>
      <c r="G3404" t="s">
        <v>5736</v>
      </c>
      <c r="H3404" t="s">
        <v>5737</v>
      </c>
      <c r="I3404" t="s">
        <v>64</v>
      </c>
      <c r="J3404" t="s">
        <v>6223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3.92</v>
      </c>
      <c r="R3404">
        <v>25258958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3.92</v>
      </c>
      <c r="AJ3404">
        <v>25258958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4405</v>
      </c>
      <c r="BI3404" t="s">
        <v>4373</v>
      </c>
    </row>
    <row r="3405" spans="1:61" x14ac:dyDescent="0.2">
      <c r="A3405" t="s">
        <v>4309</v>
      </c>
      <c r="B3405" t="s">
        <v>4193</v>
      </c>
      <c r="C3405" t="s">
        <v>4174</v>
      </c>
      <c r="D3405" t="s">
        <v>4310</v>
      </c>
      <c r="E3405" t="s">
        <v>108</v>
      </c>
      <c r="F3405" t="s">
        <v>66</v>
      </c>
      <c r="G3405" t="s">
        <v>6054</v>
      </c>
      <c r="H3405" t="s">
        <v>6055</v>
      </c>
      <c r="I3405" t="s">
        <v>64</v>
      </c>
      <c r="J3405" t="s">
        <v>6223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2.96</v>
      </c>
      <c r="R3405">
        <v>23647353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2.96</v>
      </c>
      <c r="AJ3405">
        <v>23647353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4405</v>
      </c>
      <c r="BI3405" t="s">
        <v>4373</v>
      </c>
    </row>
    <row r="3406" spans="1:61" x14ac:dyDescent="0.2">
      <c r="A3406" t="s">
        <v>4309</v>
      </c>
      <c r="B3406" t="s">
        <v>1230</v>
      </c>
      <c r="C3406" t="s">
        <v>4174</v>
      </c>
      <c r="D3406" t="s">
        <v>4997</v>
      </c>
      <c r="E3406" t="s">
        <v>108</v>
      </c>
      <c r="F3406" t="s">
        <v>66</v>
      </c>
      <c r="G3406" t="s">
        <v>4927</v>
      </c>
      <c r="H3406" t="s">
        <v>4928</v>
      </c>
      <c r="I3406" t="s">
        <v>64</v>
      </c>
      <c r="J3406" t="s">
        <v>6223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3.92</v>
      </c>
      <c r="R3406">
        <v>25500189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3.92</v>
      </c>
      <c r="AN3406">
        <v>25500189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4405</v>
      </c>
      <c r="BI3406" t="s">
        <v>4373</v>
      </c>
    </row>
    <row r="3407" spans="1:61" x14ac:dyDescent="0.2">
      <c r="A3407" t="s">
        <v>4309</v>
      </c>
      <c r="B3407" t="s">
        <v>1230</v>
      </c>
      <c r="C3407" t="s">
        <v>4174</v>
      </c>
      <c r="D3407" t="s">
        <v>4997</v>
      </c>
      <c r="E3407" t="s">
        <v>108</v>
      </c>
      <c r="F3407" t="s">
        <v>66</v>
      </c>
      <c r="G3407" t="s">
        <v>6050</v>
      </c>
      <c r="H3407" t="s">
        <v>6051</v>
      </c>
      <c r="I3407" t="s">
        <v>64</v>
      </c>
      <c r="J3407" t="s">
        <v>6223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2.96</v>
      </c>
      <c r="R3407">
        <v>23829508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2.96</v>
      </c>
      <c r="AN3407">
        <v>23829508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4405</v>
      </c>
      <c r="BI3407" t="s">
        <v>4373</v>
      </c>
    </row>
    <row r="3408" spans="1:61" x14ac:dyDescent="0.2">
      <c r="A3408" t="s">
        <v>4309</v>
      </c>
      <c r="B3408" t="s">
        <v>1230</v>
      </c>
      <c r="C3408" t="s">
        <v>4369</v>
      </c>
      <c r="D3408" t="s">
        <v>64</v>
      </c>
      <c r="E3408" t="s">
        <v>108</v>
      </c>
      <c r="F3408" t="s">
        <v>66</v>
      </c>
      <c r="G3408" t="s">
        <v>6224</v>
      </c>
      <c r="H3408" t="s">
        <v>6225</v>
      </c>
      <c r="I3408" t="s">
        <v>64</v>
      </c>
      <c r="J3408" t="s">
        <v>6226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3.84</v>
      </c>
      <c r="V3408">
        <v>27410752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3.84</v>
      </c>
      <c r="BG3408">
        <v>27410752</v>
      </c>
      <c r="BH3408" t="s">
        <v>4405</v>
      </c>
      <c r="BI3408" t="s">
        <v>4373</v>
      </c>
    </row>
    <row r="3409" spans="1:61" x14ac:dyDescent="0.2">
      <c r="A3409" t="s">
        <v>4309</v>
      </c>
      <c r="B3409" t="s">
        <v>1230</v>
      </c>
      <c r="C3409" t="s">
        <v>4369</v>
      </c>
      <c r="D3409" t="s">
        <v>64</v>
      </c>
      <c r="E3409" t="s">
        <v>108</v>
      </c>
      <c r="F3409" t="s">
        <v>66</v>
      </c>
      <c r="G3409" t="s">
        <v>6224</v>
      </c>
      <c r="H3409" t="s">
        <v>6225</v>
      </c>
      <c r="I3409" t="s">
        <v>64</v>
      </c>
      <c r="J3409" t="s">
        <v>6226</v>
      </c>
      <c r="K3409">
        <v>2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3.85</v>
      </c>
      <c r="V3409">
        <v>32252615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3.85</v>
      </c>
      <c r="BG3409">
        <v>32252615</v>
      </c>
      <c r="BH3409" t="s">
        <v>4405</v>
      </c>
      <c r="BI3409" t="s">
        <v>4373</v>
      </c>
    </row>
    <row r="3410" spans="1:61" x14ac:dyDescent="0.2">
      <c r="A3410" t="s">
        <v>4309</v>
      </c>
      <c r="B3410" t="s">
        <v>1230</v>
      </c>
      <c r="C3410" t="s">
        <v>4369</v>
      </c>
      <c r="D3410" t="s">
        <v>64</v>
      </c>
      <c r="E3410" t="s">
        <v>108</v>
      </c>
      <c r="F3410" t="s">
        <v>66</v>
      </c>
      <c r="G3410" t="s">
        <v>6224</v>
      </c>
      <c r="H3410" t="s">
        <v>6225</v>
      </c>
      <c r="I3410" t="s">
        <v>64</v>
      </c>
      <c r="J3410" t="s">
        <v>6226</v>
      </c>
      <c r="K3410">
        <v>3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3.19</v>
      </c>
      <c r="V3410">
        <v>26195102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3.19</v>
      </c>
      <c r="BG3410">
        <v>26195102</v>
      </c>
      <c r="BH3410" t="s">
        <v>4405</v>
      </c>
      <c r="BI3410" t="s">
        <v>4373</v>
      </c>
    </row>
    <row r="3411" spans="1:61" x14ac:dyDescent="0.2">
      <c r="A3411" t="s">
        <v>4309</v>
      </c>
      <c r="B3411" t="s">
        <v>1230</v>
      </c>
      <c r="C3411" t="s">
        <v>4369</v>
      </c>
      <c r="D3411" t="s">
        <v>64</v>
      </c>
      <c r="E3411" t="s">
        <v>108</v>
      </c>
      <c r="F3411" t="s">
        <v>66</v>
      </c>
      <c r="G3411" t="s">
        <v>6224</v>
      </c>
      <c r="H3411" t="s">
        <v>6225</v>
      </c>
      <c r="I3411" t="s">
        <v>64</v>
      </c>
      <c r="J3411" t="s">
        <v>6226</v>
      </c>
      <c r="K3411">
        <v>4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3.57</v>
      </c>
      <c r="V3411">
        <v>27448825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3.57</v>
      </c>
      <c r="BG3411">
        <v>27448825</v>
      </c>
      <c r="BH3411" t="s">
        <v>4405</v>
      </c>
      <c r="BI3411" t="s">
        <v>4373</v>
      </c>
    </row>
    <row r="3412" spans="1:61" x14ac:dyDescent="0.2">
      <c r="A3412" t="s">
        <v>4309</v>
      </c>
      <c r="B3412" t="s">
        <v>1230</v>
      </c>
      <c r="C3412" t="s">
        <v>4369</v>
      </c>
      <c r="D3412" t="s">
        <v>64</v>
      </c>
      <c r="E3412" t="s">
        <v>108</v>
      </c>
      <c r="F3412" t="s">
        <v>66</v>
      </c>
      <c r="G3412" t="s">
        <v>6224</v>
      </c>
      <c r="H3412" t="s">
        <v>6225</v>
      </c>
      <c r="I3412" t="s">
        <v>64</v>
      </c>
      <c r="J3412" t="s">
        <v>6226</v>
      </c>
      <c r="K3412">
        <v>5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3.51</v>
      </c>
      <c r="V3412">
        <v>36066740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3.51</v>
      </c>
      <c r="BG3412">
        <v>36066740</v>
      </c>
      <c r="BH3412" t="s">
        <v>4405</v>
      </c>
      <c r="BI3412" t="s">
        <v>4373</v>
      </c>
    </row>
    <row r="3413" spans="1:61" x14ac:dyDescent="0.2">
      <c r="A3413" t="s">
        <v>4309</v>
      </c>
      <c r="B3413" t="s">
        <v>1230</v>
      </c>
      <c r="C3413" t="s">
        <v>4369</v>
      </c>
      <c r="D3413" t="s">
        <v>64</v>
      </c>
      <c r="E3413" t="s">
        <v>108</v>
      </c>
      <c r="F3413" t="s">
        <v>66</v>
      </c>
      <c r="G3413" t="s">
        <v>5274</v>
      </c>
      <c r="H3413" t="s">
        <v>5275</v>
      </c>
      <c r="I3413" t="s">
        <v>64</v>
      </c>
      <c r="J3413" t="s">
        <v>6226</v>
      </c>
      <c r="K3413">
        <v>6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3.46</v>
      </c>
      <c r="V3413">
        <v>27382365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3.46</v>
      </c>
      <c r="BG3413">
        <v>27382365</v>
      </c>
      <c r="BH3413" t="s">
        <v>4405</v>
      </c>
      <c r="BI3413" t="s">
        <v>4373</v>
      </c>
    </row>
    <row r="3414" spans="1:61" x14ac:dyDescent="0.2">
      <c r="A3414" t="s">
        <v>4309</v>
      </c>
      <c r="B3414" t="s">
        <v>1230</v>
      </c>
      <c r="C3414" t="s">
        <v>4369</v>
      </c>
      <c r="D3414" t="s">
        <v>64</v>
      </c>
      <c r="E3414" t="s">
        <v>108</v>
      </c>
      <c r="F3414" t="s">
        <v>66</v>
      </c>
      <c r="G3414" t="s">
        <v>5279</v>
      </c>
      <c r="H3414" t="s">
        <v>5280</v>
      </c>
      <c r="I3414" t="s">
        <v>64</v>
      </c>
      <c r="J3414" t="s">
        <v>6226</v>
      </c>
      <c r="K3414">
        <v>7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3.38</v>
      </c>
      <c r="V3414">
        <v>26681318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3.38</v>
      </c>
      <c r="BG3414">
        <v>26681318</v>
      </c>
      <c r="BH3414" t="s">
        <v>4405</v>
      </c>
      <c r="BI3414" t="s">
        <v>4373</v>
      </c>
    </row>
    <row r="3415" spans="1:61" x14ac:dyDescent="0.2">
      <c r="A3415" t="s">
        <v>4309</v>
      </c>
      <c r="B3415" t="s">
        <v>4193</v>
      </c>
      <c r="C3415" t="s">
        <v>4174</v>
      </c>
      <c r="D3415" t="s">
        <v>4310</v>
      </c>
      <c r="E3415" t="s">
        <v>108</v>
      </c>
      <c r="F3415" t="s">
        <v>66</v>
      </c>
      <c r="G3415" t="s">
        <v>6227</v>
      </c>
      <c r="H3415" t="s">
        <v>6228</v>
      </c>
      <c r="I3415" t="s">
        <v>64</v>
      </c>
      <c r="J3415" t="s">
        <v>6226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3.84</v>
      </c>
      <c r="R3415">
        <v>27174443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3.84</v>
      </c>
      <c r="AJ3415">
        <v>27174443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4405</v>
      </c>
      <c r="BI3415" t="s">
        <v>4373</v>
      </c>
    </row>
    <row r="3416" spans="1:61" x14ac:dyDescent="0.2">
      <c r="A3416" t="s">
        <v>4309</v>
      </c>
      <c r="B3416" t="s">
        <v>4193</v>
      </c>
      <c r="C3416" t="s">
        <v>4174</v>
      </c>
      <c r="D3416" t="s">
        <v>4310</v>
      </c>
      <c r="E3416" t="s">
        <v>108</v>
      </c>
      <c r="F3416" t="s">
        <v>66</v>
      </c>
      <c r="G3416" t="s">
        <v>6227</v>
      </c>
      <c r="H3416" t="s">
        <v>6228</v>
      </c>
      <c r="I3416" t="s">
        <v>64</v>
      </c>
      <c r="J3416" t="s">
        <v>6226</v>
      </c>
      <c r="K3416">
        <v>2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3.85</v>
      </c>
      <c r="R3416">
        <v>32015693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3.85</v>
      </c>
      <c r="AJ3416">
        <v>32015693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4405</v>
      </c>
      <c r="BI3416" t="s">
        <v>4373</v>
      </c>
    </row>
    <row r="3417" spans="1:61" x14ac:dyDescent="0.2">
      <c r="A3417" t="s">
        <v>4309</v>
      </c>
      <c r="B3417" t="s">
        <v>4193</v>
      </c>
      <c r="C3417" t="s">
        <v>4174</v>
      </c>
      <c r="D3417" t="s">
        <v>4310</v>
      </c>
      <c r="E3417" t="s">
        <v>108</v>
      </c>
      <c r="F3417" t="s">
        <v>66</v>
      </c>
      <c r="G3417" t="s">
        <v>6227</v>
      </c>
      <c r="H3417" t="s">
        <v>6228</v>
      </c>
      <c r="I3417" t="s">
        <v>64</v>
      </c>
      <c r="J3417" t="s">
        <v>6226</v>
      </c>
      <c r="K3417">
        <v>3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3.19</v>
      </c>
      <c r="R3417">
        <v>25998795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3.19</v>
      </c>
      <c r="AJ3417">
        <v>25998795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4405</v>
      </c>
      <c r="BI3417" t="s">
        <v>4373</v>
      </c>
    </row>
    <row r="3418" spans="1:61" x14ac:dyDescent="0.2">
      <c r="A3418" t="s">
        <v>4309</v>
      </c>
      <c r="B3418" t="s">
        <v>4193</v>
      </c>
      <c r="C3418" t="s">
        <v>4174</v>
      </c>
      <c r="D3418" t="s">
        <v>4310</v>
      </c>
      <c r="E3418" t="s">
        <v>108</v>
      </c>
      <c r="F3418" t="s">
        <v>66</v>
      </c>
      <c r="G3418" t="s">
        <v>6227</v>
      </c>
      <c r="H3418" t="s">
        <v>6228</v>
      </c>
      <c r="I3418" t="s">
        <v>64</v>
      </c>
      <c r="J3418" t="s">
        <v>6226</v>
      </c>
      <c r="K3418">
        <v>4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3.57</v>
      </c>
      <c r="R3418">
        <v>27229133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3.57</v>
      </c>
      <c r="AJ3418">
        <v>27229133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4405</v>
      </c>
      <c r="BI3418" t="s">
        <v>4373</v>
      </c>
    </row>
    <row r="3419" spans="1:61" x14ac:dyDescent="0.2">
      <c r="A3419" t="s">
        <v>4309</v>
      </c>
      <c r="B3419" t="s">
        <v>4193</v>
      </c>
      <c r="C3419" t="s">
        <v>4174</v>
      </c>
      <c r="D3419" t="s">
        <v>4310</v>
      </c>
      <c r="E3419" t="s">
        <v>108</v>
      </c>
      <c r="F3419" t="s">
        <v>66</v>
      </c>
      <c r="G3419" t="s">
        <v>6227</v>
      </c>
      <c r="H3419" t="s">
        <v>6228</v>
      </c>
      <c r="I3419" t="s">
        <v>64</v>
      </c>
      <c r="J3419" t="s">
        <v>6226</v>
      </c>
      <c r="K3419">
        <v>5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3.51</v>
      </c>
      <c r="R3419">
        <v>35850740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3.51</v>
      </c>
      <c r="AJ3419">
        <v>35850740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4405</v>
      </c>
      <c r="BI3419" t="s">
        <v>4373</v>
      </c>
    </row>
    <row r="3420" spans="1:61" x14ac:dyDescent="0.2">
      <c r="A3420" t="s">
        <v>4309</v>
      </c>
      <c r="B3420" t="s">
        <v>4193</v>
      </c>
      <c r="C3420" t="s">
        <v>4174</v>
      </c>
      <c r="D3420" t="s">
        <v>4310</v>
      </c>
      <c r="E3420" t="s">
        <v>108</v>
      </c>
      <c r="F3420" t="s">
        <v>66</v>
      </c>
      <c r="G3420" t="s">
        <v>5277</v>
      </c>
      <c r="H3420" t="s">
        <v>5278</v>
      </c>
      <c r="I3420" t="s">
        <v>64</v>
      </c>
      <c r="J3420" t="s">
        <v>6226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3.46</v>
      </c>
      <c r="R3420">
        <v>27169442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3.46</v>
      </c>
      <c r="AJ3420">
        <v>27169442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4405</v>
      </c>
      <c r="BI3420" t="s">
        <v>4373</v>
      </c>
    </row>
    <row r="3421" spans="1:61" x14ac:dyDescent="0.2">
      <c r="A3421" t="s">
        <v>4309</v>
      </c>
      <c r="B3421" t="s">
        <v>4193</v>
      </c>
      <c r="C3421" t="s">
        <v>4174</v>
      </c>
      <c r="D3421" t="s">
        <v>4310</v>
      </c>
      <c r="E3421" t="s">
        <v>108</v>
      </c>
      <c r="F3421" t="s">
        <v>66</v>
      </c>
      <c r="G3421" t="s">
        <v>5282</v>
      </c>
      <c r="H3421" t="s">
        <v>5283</v>
      </c>
      <c r="I3421" t="s">
        <v>64</v>
      </c>
      <c r="J3421" t="s">
        <v>6226</v>
      </c>
      <c r="K3421">
        <v>7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3.38</v>
      </c>
      <c r="R3421">
        <v>26473318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3.38</v>
      </c>
      <c r="AJ3421">
        <v>26473318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4405</v>
      </c>
      <c r="BI3421" t="s">
        <v>4373</v>
      </c>
    </row>
    <row r="3422" spans="1:61" x14ac:dyDescent="0.2">
      <c r="A3422" t="s">
        <v>4309</v>
      </c>
      <c r="B3422" t="s">
        <v>1230</v>
      </c>
      <c r="C3422" t="s">
        <v>4174</v>
      </c>
      <c r="D3422" t="s">
        <v>4997</v>
      </c>
      <c r="E3422" t="s">
        <v>108</v>
      </c>
      <c r="F3422" t="s">
        <v>66</v>
      </c>
      <c r="G3422" t="s">
        <v>6224</v>
      </c>
      <c r="H3422" t="s">
        <v>6225</v>
      </c>
      <c r="I3422" t="s">
        <v>64</v>
      </c>
      <c r="J3422" t="s">
        <v>6226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3.84</v>
      </c>
      <c r="R3422">
        <v>27410752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3.84</v>
      </c>
      <c r="AN3422">
        <v>27410752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4405</v>
      </c>
      <c r="BI3422" t="s">
        <v>4373</v>
      </c>
    </row>
    <row r="3423" spans="1:61" x14ac:dyDescent="0.2">
      <c r="A3423" t="s">
        <v>4309</v>
      </c>
      <c r="B3423" t="s">
        <v>1230</v>
      </c>
      <c r="C3423" t="s">
        <v>4174</v>
      </c>
      <c r="D3423" t="s">
        <v>4997</v>
      </c>
      <c r="E3423" t="s">
        <v>108</v>
      </c>
      <c r="F3423" t="s">
        <v>66</v>
      </c>
      <c r="G3423" t="s">
        <v>6224</v>
      </c>
      <c r="H3423" t="s">
        <v>6225</v>
      </c>
      <c r="I3423" t="s">
        <v>64</v>
      </c>
      <c r="J3423" t="s">
        <v>6226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3.85</v>
      </c>
      <c r="R3423">
        <v>32252615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3.85</v>
      </c>
      <c r="AN3423">
        <v>32252615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4405</v>
      </c>
      <c r="BI3423" t="s">
        <v>4373</v>
      </c>
    </row>
    <row r="3424" spans="1:61" x14ac:dyDescent="0.2">
      <c r="A3424" t="s">
        <v>4309</v>
      </c>
      <c r="B3424" t="s">
        <v>1230</v>
      </c>
      <c r="C3424" t="s">
        <v>4174</v>
      </c>
      <c r="D3424" t="s">
        <v>4997</v>
      </c>
      <c r="E3424" t="s">
        <v>108</v>
      </c>
      <c r="F3424" t="s">
        <v>66</v>
      </c>
      <c r="G3424" t="s">
        <v>6224</v>
      </c>
      <c r="H3424" t="s">
        <v>6225</v>
      </c>
      <c r="I3424" t="s">
        <v>64</v>
      </c>
      <c r="J3424" t="s">
        <v>6226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3.19</v>
      </c>
      <c r="R3424">
        <v>26195102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3.19</v>
      </c>
      <c r="AN3424">
        <v>26195102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4405</v>
      </c>
      <c r="BI3424" t="s">
        <v>4373</v>
      </c>
    </row>
    <row r="3425" spans="1:61" x14ac:dyDescent="0.2">
      <c r="A3425" t="s">
        <v>4309</v>
      </c>
      <c r="B3425" t="s">
        <v>1230</v>
      </c>
      <c r="C3425" t="s">
        <v>4174</v>
      </c>
      <c r="D3425" t="s">
        <v>4997</v>
      </c>
      <c r="E3425" t="s">
        <v>108</v>
      </c>
      <c r="F3425" t="s">
        <v>66</v>
      </c>
      <c r="G3425" t="s">
        <v>6224</v>
      </c>
      <c r="H3425" t="s">
        <v>6225</v>
      </c>
      <c r="I3425" t="s">
        <v>64</v>
      </c>
      <c r="J3425" t="s">
        <v>6226</v>
      </c>
      <c r="K3425">
        <v>4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3.57</v>
      </c>
      <c r="R3425">
        <v>27448825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3.57</v>
      </c>
      <c r="AN3425">
        <v>27448825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4405</v>
      </c>
      <c r="BI3425" t="s">
        <v>4373</v>
      </c>
    </row>
    <row r="3426" spans="1:61" x14ac:dyDescent="0.2">
      <c r="A3426" t="s">
        <v>4309</v>
      </c>
      <c r="B3426" t="s">
        <v>1230</v>
      </c>
      <c r="C3426" t="s">
        <v>4174</v>
      </c>
      <c r="D3426" t="s">
        <v>4997</v>
      </c>
      <c r="E3426" t="s">
        <v>108</v>
      </c>
      <c r="F3426" t="s">
        <v>66</v>
      </c>
      <c r="G3426" t="s">
        <v>6224</v>
      </c>
      <c r="H3426" t="s">
        <v>6225</v>
      </c>
      <c r="I3426" t="s">
        <v>64</v>
      </c>
      <c r="J3426" t="s">
        <v>6226</v>
      </c>
      <c r="K3426">
        <v>5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3.51</v>
      </c>
      <c r="R3426">
        <v>36066740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3.51</v>
      </c>
      <c r="AN3426">
        <v>36066740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4405</v>
      </c>
      <c r="BI3426" t="s">
        <v>4373</v>
      </c>
    </row>
    <row r="3427" spans="1:61" x14ac:dyDescent="0.2">
      <c r="A3427" t="s">
        <v>4309</v>
      </c>
      <c r="B3427" t="s">
        <v>1230</v>
      </c>
      <c r="C3427" t="s">
        <v>4174</v>
      </c>
      <c r="D3427" t="s">
        <v>4997</v>
      </c>
      <c r="E3427" t="s">
        <v>108</v>
      </c>
      <c r="F3427" t="s">
        <v>66</v>
      </c>
      <c r="G3427" t="s">
        <v>5274</v>
      </c>
      <c r="H3427" t="s">
        <v>5275</v>
      </c>
      <c r="I3427" t="s">
        <v>64</v>
      </c>
      <c r="J3427" t="s">
        <v>6226</v>
      </c>
      <c r="K3427">
        <v>6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3.46</v>
      </c>
      <c r="R3427">
        <v>27382365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3.46</v>
      </c>
      <c r="AN3427">
        <v>27382365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4405</v>
      </c>
      <c r="BI3427" t="s">
        <v>4373</v>
      </c>
    </row>
    <row r="3428" spans="1:61" x14ac:dyDescent="0.2">
      <c r="A3428" t="s">
        <v>4309</v>
      </c>
      <c r="B3428" t="s">
        <v>1230</v>
      </c>
      <c r="C3428" t="s">
        <v>4174</v>
      </c>
      <c r="D3428" t="s">
        <v>4997</v>
      </c>
      <c r="E3428" t="s">
        <v>108</v>
      </c>
      <c r="F3428" t="s">
        <v>66</v>
      </c>
      <c r="G3428" t="s">
        <v>5279</v>
      </c>
      <c r="H3428" t="s">
        <v>5280</v>
      </c>
      <c r="I3428" t="s">
        <v>64</v>
      </c>
      <c r="J3428" t="s">
        <v>6226</v>
      </c>
      <c r="K3428">
        <v>7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3.38</v>
      </c>
      <c r="R3428">
        <v>26681318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3.38</v>
      </c>
      <c r="AN3428">
        <v>26681318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4405</v>
      </c>
      <c r="BI3428" t="s">
        <v>4373</v>
      </c>
    </row>
    <row r="3429" spans="1:61" x14ac:dyDescent="0.2">
      <c r="A3429" t="s">
        <v>4309</v>
      </c>
      <c r="B3429" t="s">
        <v>1230</v>
      </c>
      <c r="C3429" t="s">
        <v>4369</v>
      </c>
      <c r="D3429" t="s">
        <v>64</v>
      </c>
      <c r="E3429" t="s">
        <v>108</v>
      </c>
      <c r="F3429" t="s">
        <v>66</v>
      </c>
      <c r="G3429" t="s">
        <v>4927</v>
      </c>
      <c r="H3429" t="s">
        <v>4928</v>
      </c>
      <c r="I3429" t="s">
        <v>64</v>
      </c>
      <c r="J3429" t="s">
        <v>6229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3.46</v>
      </c>
      <c r="V3429">
        <v>26337915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3.46</v>
      </c>
      <c r="BG3429">
        <v>26337915</v>
      </c>
      <c r="BH3429" t="s">
        <v>4405</v>
      </c>
      <c r="BI3429" t="s">
        <v>4373</v>
      </c>
    </row>
    <row r="3430" spans="1:61" x14ac:dyDescent="0.2">
      <c r="A3430" t="s">
        <v>4309</v>
      </c>
      <c r="B3430" t="s">
        <v>1230</v>
      </c>
      <c r="C3430" t="s">
        <v>4369</v>
      </c>
      <c r="D3430" t="s">
        <v>64</v>
      </c>
      <c r="E3430" t="s">
        <v>108</v>
      </c>
      <c r="F3430" t="s">
        <v>66</v>
      </c>
      <c r="G3430" t="s">
        <v>4927</v>
      </c>
      <c r="H3430" t="s">
        <v>4928</v>
      </c>
      <c r="I3430" t="s">
        <v>64</v>
      </c>
      <c r="J3430" t="s">
        <v>6229</v>
      </c>
      <c r="K3430">
        <v>4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6.76</v>
      </c>
      <c r="V3430">
        <v>40780143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6.76</v>
      </c>
      <c r="BG3430">
        <v>40780143</v>
      </c>
      <c r="BH3430" t="s">
        <v>4405</v>
      </c>
      <c r="BI3430" t="s">
        <v>4373</v>
      </c>
    </row>
    <row r="3431" spans="1:61" x14ac:dyDescent="0.2">
      <c r="A3431" t="s">
        <v>4309</v>
      </c>
      <c r="B3431" t="s">
        <v>1230</v>
      </c>
      <c r="C3431" t="s">
        <v>4369</v>
      </c>
      <c r="D3431" t="s">
        <v>64</v>
      </c>
      <c r="E3431" t="s">
        <v>108</v>
      </c>
      <c r="F3431" t="s">
        <v>66</v>
      </c>
      <c r="G3431" t="s">
        <v>4927</v>
      </c>
      <c r="H3431" t="s">
        <v>4928</v>
      </c>
      <c r="I3431" t="s">
        <v>64</v>
      </c>
      <c r="J3431" t="s">
        <v>6229</v>
      </c>
      <c r="K3431">
        <v>5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6.68</v>
      </c>
      <c r="V3431">
        <v>44233536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6.68</v>
      </c>
      <c r="BG3431">
        <v>44233536</v>
      </c>
      <c r="BH3431" t="s">
        <v>4405</v>
      </c>
      <c r="BI3431" t="s">
        <v>4373</v>
      </c>
    </row>
    <row r="3432" spans="1:61" x14ac:dyDescent="0.2">
      <c r="A3432" t="s">
        <v>4309</v>
      </c>
      <c r="B3432" t="s">
        <v>1230</v>
      </c>
      <c r="C3432" t="s">
        <v>4369</v>
      </c>
      <c r="D3432" t="s">
        <v>64</v>
      </c>
      <c r="E3432" t="s">
        <v>108</v>
      </c>
      <c r="F3432" t="s">
        <v>66</v>
      </c>
      <c r="G3432" t="s">
        <v>6050</v>
      </c>
      <c r="H3432" t="s">
        <v>6051</v>
      </c>
      <c r="I3432" t="s">
        <v>64</v>
      </c>
      <c r="J3432" t="s">
        <v>6229</v>
      </c>
      <c r="K3432">
        <v>8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6.08</v>
      </c>
      <c r="V3432">
        <v>41223401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6.08</v>
      </c>
      <c r="BG3432">
        <v>41223401</v>
      </c>
      <c r="BH3432" t="s">
        <v>4405</v>
      </c>
      <c r="BI3432" t="s">
        <v>4373</v>
      </c>
    </row>
    <row r="3433" spans="1:61" x14ac:dyDescent="0.2">
      <c r="A3433" t="s">
        <v>4309</v>
      </c>
      <c r="B3433" t="s">
        <v>1230</v>
      </c>
      <c r="C3433" t="s">
        <v>4369</v>
      </c>
      <c r="D3433" t="s">
        <v>64</v>
      </c>
      <c r="E3433" t="s">
        <v>108</v>
      </c>
      <c r="F3433" t="s">
        <v>66</v>
      </c>
      <c r="G3433" t="s">
        <v>6230</v>
      </c>
      <c r="H3433" t="s">
        <v>6231</v>
      </c>
      <c r="I3433" t="s">
        <v>64</v>
      </c>
      <c r="J3433" t="s">
        <v>6229</v>
      </c>
      <c r="K3433">
        <v>12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3.52</v>
      </c>
      <c r="V3433">
        <v>20251913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3.52</v>
      </c>
      <c r="BG3433">
        <v>20251913</v>
      </c>
      <c r="BH3433" t="s">
        <v>4405</v>
      </c>
      <c r="BI3433" t="s">
        <v>4373</v>
      </c>
    </row>
    <row r="3434" spans="1:61" x14ac:dyDescent="0.2">
      <c r="A3434" t="s">
        <v>4309</v>
      </c>
      <c r="B3434" t="s">
        <v>1230</v>
      </c>
      <c r="C3434" t="s">
        <v>4369</v>
      </c>
      <c r="D3434" t="s">
        <v>64</v>
      </c>
      <c r="E3434" t="s">
        <v>108</v>
      </c>
      <c r="F3434" t="s">
        <v>66</v>
      </c>
      <c r="G3434" t="s">
        <v>6232</v>
      </c>
      <c r="H3434" t="s">
        <v>6233</v>
      </c>
      <c r="I3434" t="s">
        <v>64</v>
      </c>
      <c r="J3434" t="s">
        <v>6229</v>
      </c>
      <c r="K3434">
        <v>9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3.54</v>
      </c>
      <c r="V3434">
        <v>21812339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3.54</v>
      </c>
      <c r="BG3434">
        <v>21812339</v>
      </c>
      <c r="BH3434" t="s">
        <v>4405</v>
      </c>
      <c r="BI3434" t="s">
        <v>4373</v>
      </c>
    </row>
    <row r="3435" spans="1:61" x14ac:dyDescent="0.2">
      <c r="A3435" t="s">
        <v>4309</v>
      </c>
      <c r="B3435" t="s">
        <v>4193</v>
      </c>
      <c r="C3435" t="s">
        <v>4174</v>
      </c>
      <c r="D3435" t="s">
        <v>4310</v>
      </c>
      <c r="E3435" t="s">
        <v>108</v>
      </c>
      <c r="F3435" t="s">
        <v>66</v>
      </c>
      <c r="G3435" t="s">
        <v>5736</v>
      </c>
      <c r="H3435" t="s">
        <v>5737</v>
      </c>
      <c r="I3435" t="s">
        <v>64</v>
      </c>
      <c r="J3435" t="s">
        <v>6229</v>
      </c>
      <c r="K3435">
        <v>3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3.46</v>
      </c>
      <c r="R3435">
        <v>26124992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3.46</v>
      </c>
      <c r="AJ3435">
        <v>26124992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4405</v>
      </c>
      <c r="BI3435" t="s">
        <v>4373</v>
      </c>
    </row>
    <row r="3436" spans="1:61" x14ac:dyDescent="0.2">
      <c r="A3436" t="s">
        <v>4309</v>
      </c>
      <c r="B3436" t="s">
        <v>4193</v>
      </c>
      <c r="C3436" t="s">
        <v>4174</v>
      </c>
      <c r="D3436" t="s">
        <v>4310</v>
      </c>
      <c r="E3436" t="s">
        <v>108</v>
      </c>
      <c r="F3436" t="s">
        <v>66</v>
      </c>
      <c r="G3436" t="s">
        <v>5736</v>
      </c>
      <c r="H3436" t="s">
        <v>5737</v>
      </c>
      <c r="I3436" t="s">
        <v>64</v>
      </c>
      <c r="J3436" t="s">
        <v>6229</v>
      </c>
      <c r="K3436">
        <v>4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6.76</v>
      </c>
      <c r="R3436">
        <v>40364143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6.76</v>
      </c>
      <c r="AJ3436">
        <v>40364143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4405</v>
      </c>
      <c r="BI3436" t="s">
        <v>4373</v>
      </c>
    </row>
    <row r="3437" spans="1:61" x14ac:dyDescent="0.2">
      <c r="A3437" t="s">
        <v>4309</v>
      </c>
      <c r="B3437" t="s">
        <v>4193</v>
      </c>
      <c r="C3437" t="s">
        <v>4174</v>
      </c>
      <c r="D3437" t="s">
        <v>4310</v>
      </c>
      <c r="E3437" t="s">
        <v>108</v>
      </c>
      <c r="F3437" t="s">
        <v>66</v>
      </c>
      <c r="G3437" t="s">
        <v>5736</v>
      </c>
      <c r="H3437" t="s">
        <v>5737</v>
      </c>
      <c r="I3437" t="s">
        <v>64</v>
      </c>
      <c r="J3437" t="s">
        <v>6229</v>
      </c>
      <c r="K3437">
        <v>5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6.68</v>
      </c>
      <c r="R3437">
        <v>43822459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6.68</v>
      </c>
      <c r="AJ3437">
        <v>43822459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4405</v>
      </c>
      <c r="BI3437" t="s">
        <v>4373</v>
      </c>
    </row>
    <row r="3438" spans="1:61" x14ac:dyDescent="0.2">
      <c r="A3438" t="s">
        <v>4309</v>
      </c>
      <c r="B3438" t="s">
        <v>4193</v>
      </c>
      <c r="C3438" t="s">
        <v>4174</v>
      </c>
      <c r="D3438" t="s">
        <v>4310</v>
      </c>
      <c r="E3438" t="s">
        <v>108</v>
      </c>
      <c r="F3438" t="s">
        <v>66</v>
      </c>
      <c r="G3438" t="s">
        <v>6054</v>
      </c>
      <c r="H3438" t="s">
        <v>6055</v>
      </c>
      <c r="I3438" t="s">
        <v>64</v>
      </c>
      <c r="J3438" t="s">
        <v>6229</v>
      </c>
      <c r="K3438">
        <v>8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6.08</v>
      </c>
      <c r="R3438">
        <v>40849248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6.08</v>
      </c>
      <c r="AJ3438">
        <v>40849248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4405</v>
      </c>
      <c r="BI3438" t="s">
        <v>4373</v>
      </c>
    </row>
    <row r="3439" spans="1:61" x14ac:dyDescent="0.2">
      <c r="A3439" t="s">
        <v>4309</v>
      </c>
      <c r="B3439" t="s">
        <v>4193</v>
      </c>
      <c r="C3439" t="s">
        <v>4174</v>
      </c>
      <c r="D3439" t="s">
        <v>4310</v>
      </c>
      <c r="E3439" t="s">
        <v>108</v>
      </c>
      <c r="F3439" t="s">
        <v>66</v>
      </c>
      <c r="G3439" t="s">
        <v>6234</v>
      </c>
      <c r="H3439" t="s">
        <v>6235</v>
      </c>
      <c r="I3439" t="s">
        <v>64</v>
      </c>
      <c r="J3439" t="s">
        <v>6229</v>
      </c>
      <c r="K3439">
        <v>12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3.52</v>
      </c>
      <c r="R3439">
        <v>20143607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3.52</v>
      </c>
      <c r="AJ3439">
        <v>20143607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4405</v>
      </c>
      <c r="BI3439" t="s">
        <v>4373</v>
      </c>
    </row>
    <row r="3440" spans="1:61" x14ac:dyDescent="0.2">
      <c r="A3440" t="s">
        <v>4309</v>
      </c>
      <c r="B3440" t="s">
        <v>4193</v>
      </c>
      <c r="C3440" t="s">
        <v>4174</v>
      </c>
      <c r="D3440" t="s">
        <v>4310</v>
      </c>
      <c r="E3440" t="s">
        <v>108</v>
      </c>
      <c r="F3440" t="s">
        <v>66</v>
      </c>
      <c r="G3440" t="s">
        <v>6236</v>
      </c>
      <c r="H3440" t="s">
        <v>6237</v>
      </c>
      <c r="I3440" t="s">
        <v>64</v>
      </c>
      <c r="J3440" t="s">
        <v>6229</v>
      </c>
      <c r="K3440">
        <v>9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3.54</v>
      </c>
      <c r="R3440">
        <v>21594493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3.54</v>
      </c>
      <c r="AJ3440">
        <v>21594493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4405</v>
      </c>
      <c r="BI3440" t="s">
        <v>4373</v>
      </c>
    </row>
    <row r="3441" spans="1:61" x14ac:dyDescent="0.2">
      <c r="A3441" t="s">
        <v>4309</v>
      </c>
      <c r="B3441" t="s">
        <v>1230</v>
      </c>
      <c r="C3441" t="s">
        <v>4174</v>
      </c>
      <c r="D3441" t="s">
        <v>4997</v>
      </c>
      <c r="E3441" t="s">
        <v>108</v>
      </c>
      <c r="F3441" t="s">
        <v>66</v>
      </c>
      <c r="G3441" t="s">
        <v>4927</v>
      </c>
      <c r="H3441" t="s">
        <v>4928</v>
      </c>
      <c r="I3441" t="s">
        <v>64</v>
      </c>
      <c r="J3441" t="s">
        <v>6229</v>
      </c>
      <c r="K3441">
        <v>3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3.46</v>
      </c>
      <c r="R3441">
        <v>26337915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3.46</v>
      </c>
      <c r="AN3441">
        <v>26337915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4405</v>
      </c>
      <c r="BI3441" t="s">
        <v>4373</v>
      </c>
    </row>
    <row r="3442" spans="1:61" x14ac:dyDescent="0.2">
      <c r="A3442" t="s">
        <v>4309</v>
      </c>
      <c r="B3442" t="s">
        <v>1230</v>
      </c>
      <c r="C3442" t="s">
        <v>4174</v>
      </c>
      <c r="D3442" t="s">
        <v>4997</v>
      </c>
      <c r="E3442" t="s">
        <v>108</v>
      </c>
      <c r="F3442" t="s">
        <v>66</v>
      </c>
      <c r="G3442" t="s">
        <v>4927</v>
      </c>
      <c r="H3442" t="s">
        <v>4928</v>
      </c>
      <c r="I3442" t="s">
        <v>64</v>
      </c>
      <c r="J3442" t="s">
        <v>6229</v>
      </c>
      <c r="K3442">
        <v>4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6.76</v>
      </c>
      <c r="R3442">
        <v>40780143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6.76</v>
      </c>
      <c r="AN3442">
        <v>40780143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4405</v>
      </c>
      <c r="BI3442" t="s">
        <v>4373</v>
      </c>
    </row>
    <row r="3443" spans="1:61" x14ac:dyDescent="0.2">
      <c r="A3443" t="s">
        <v>4309</v>
      </c>
      <c r="B3443" t="s">
        <v>1230</v>
      </c>
      <c r="C3443" t="s">
        <v>4174</v>
      </c>
      <c r="D3443" t="s">
        <v>4997</v>
      </c>
      <c r="E3443" t="s">
        <v>108</v>
      </c>
      <c r="F3443" t="s">
        <v>66</v>
      </c>
      <c r="G3443" t="s">
        <v>4927</v>
      </c>
      <c r="H3443" t="s">
        <v>4928</v>
      </c>
      <c r="I3443" t="s">
        <v>64</v>
      </c>
      <c r="J3443" t="s">
        <v>6229</v>
      </c>
      <c r="K3443">
        <v>5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6.68</v>
      </c>
      <c r="R3443">
        <v>44233536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6.68</v>
      </c>
      <c r="AN3443">
        <v>44233536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4405</v>
      </c>
      <c r="BI3443" t="s">
        <v>4373</v>
      </c>
    </row>
    <row r="3444" spans="1:61" x14ac:dyDescent="0.2">
      <c r="A3444" t="s">
        <v>4309</v>
      </c>
      <c r="B3444" t="s">
        <v>1230</v>
      </c>
      <c r="C3444" t="s">
        <v>4174</v>
      </c>
      <c r="D3444" t="s">
        <v>4997</v>
      </c>
      <c r="E3444" t="s">
        <v>108</v>
      </c>
      <c r="F3444" t="s">
        <v>66</v>
      </c>
      <c r="G3444" t="s">
        <v>6050</v>
      </c>
      <c r="H3444" t="s">
        <v>6051</v>
      </c>
      <c r="I3444" t="s">
        <v>64</v>
      </c>
      <c r="J3444" t="s">
        <v>6229</v>
      </c>
      <c r="K3444">
        <v>8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6.08</v>
      </c>
      <c r="R3444">
        <v>41223401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6.08</v>
      </c>
      <c r="AN3444">
        <v>41223401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4405</v>
      </c>
      <c r="BI3444" t="s">
        <v>4373</v>
      </c>
    </row>
    <row r="3445" spans="1:61" x14ac:dyDescent="0.2">
      <c r="A3445" t="s">
        <v>4309</v>
      </c>
      <c r="B3445" t="s">
        <v>1230</v>
      </c>
      <c r="C3445" t="s">
        <v>4174</v>
      </c>
      <c r="D3445" t="s">
        <v>4997</v>
      </c>
      <c r="E3445" t="s">
        <v>108</v>
      </c>
      <c r="F3445" t="s">
        <v>66</v>
      </c>
      <c r="G3445" t="s">
        <v>6230</v>
      </c>
      <c r="H3445" t="s">
        <v>6231</v>
      </c>
      <c r="I3445" t="s">
        <v>64</v>
      </c>
      <c r="J3445" t="s">
        <v>6229</v>
      </c>
      <c r="K3445">
        <v>12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3.52</v>
      </c>
      <c r="R3445">
        <v>20251913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3.52</v>
      </c>
      <c r="AN3445">
        <v>20251913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4405</v>
      </c>
      <c r="BI3445" t="s">
        <v>4373</v>
      </c>
    </row>
    <row r="3446" spans="1:61" x14ac:dyDescent="0.2">
      <c r="A3446" t="s">
        <v>4309</v>
      </c>
      <c r="B3446" t="s">
        <v>1230</v>
      </c>
      <c r="C3446" t="s">
        <v>4174</v>
      </c>
      <c r="D3446" t="s">
        <v>4997</v>
      </c>
      <c r="E3446" t="s">
        <v>108</v>
      </c>
      <c r="F3446" t="s">
        <v>66</v>
      </c>
      <c r="G3446" t="s">
        <v>6232</v>
      </c>
      <c r="H3446" t="s">
        <v>6233</v>
      </c>
      <c r="I3446" t="s">
        <v>64</v>
      </c>
      <c r="J3446" t="s">
        <v>6229</v>
      </c>
      <c r="K3446">
        <v>9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3.54</v>
      </c>
      <c r="R3446">
        <v>21812339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3.54</v>
      </c>
      <c r="AN3446">
        <v>21812339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4405</v>
      </c>
      <c r="BI3446" t="s">
        <v>4373</v>
      </c>
    </row>
    <row r="3447" spans="1:61" x14ac:dyDescent="0.2">
      <c r="A3447" t="s">
        <v>1229</v>
      </c>
      <c r="B3447" t="s">
        <v>1230</v>
      </c>
      <c r="C3447" t="s">
        <v>4369</v>
      </c>
      <c r="D3447" t="s">
        <v>64</v>
      </c>
      <c r="E3447" t="s">
        <v>108</v>
      </c>
      <c r="F3447" t="s">
        <v>66</v>
      </c>
      <c r="G3447" t="s">
        <v>5044</v>
      </c>
      <c r="H3447" t="s">
        <v>5045</v>
      </c>
      <c r="I3447" t="s">
        <v>64</v>
      </c>
      <c r="J3447" t="s">
        <v>6238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289.33999999999997</v>
      </c>
      <c r="V3447">
        <v>445288096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249.41</v>
      </c>
      <c r="AV3447">
        <v>383836676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39.93</v>
      </c>
      <c r="BG3447">
        <v>61451420</v>
      </c>
      <c r="BH3447" t="s">
        <v>4314</v>
      </c>
      <c r="BI3447" t="s">
        <v>4390</v>
      </c>
    </row>
    <row r="3448" spans="1:61" x14ac:dyDescent="0.2">
      <c r="A3448" t="s">
        <v>1229</v>
      </c>
      <c r="B3448" t="s">
        <v>1230</v>
      </c>
      <c r="C3448" t="s">
        <v>4369</v>
      </c>
      <c r="D3448" t="s">
        <v>64</v>
      </c>
      <c r="E3448" t="s">
        <v>108</v>
      </c>
      <c r="F3448" t="s">
        <v>66</v>
      </c>
      <c r="G3448" t="s">
        <v>5044</v>
      </c>
      <c r="H3448" t="s">
        <v>5045</v>
      </c>
      <c r="I3448" t="s">
        <v>64</v>
      </c>
      <c r="J3448" t="s">
        <v>6238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318.39</v>
      </c>
      <c r="V3448">
        <v>483168865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318.39</v>
      </c>
      <c r="AV3448">
        <v>483168865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4314</v>
      </c>
      <c r="BI3448" t="s">
        <v>4390</v>
      </c>
    </row>
    <row r="3449" spans="1:61" x14ac:dyDescent="0.2">
      <c r="A3449" t="s">
        <v>1229</v>
      </c>
      <c r="B3449" t="s">
        <v>4193</v>
      </c>
      <c r="C3449" t="s">
        <v>4174</v>
      </c>
      <c r="D3449" t="s">
        <v>5576</v>
      </c>
      <c r="E3449" t="s">
        <v>108</v>
      </c>
      <c r="F3449" t="s">
        <v>66</v>
      </c>
      <c r="G3449" t="s">
        <v>6239</v>
      </c>
      <c r="H3449" t="s">
        <v>6240</v>
      </c>
      <c r="I3449" t="s">
        <v>64</v>
      </c>
      <c r="J3449" t="s">
        <v>6238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289.33999999999997</v>
      </c>
      <c r="R3449">
        <v>439766851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289.33999999999997</v>
      </c>
      <c r="AJ3449">
        <v>439766851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4314</v>
      </c>
      <c r="BI3449" t="s">
        <v>4390</v>
      </c>
    </row>
    <row r="3450" spans="1:61" x14ac:dyDescent="0.2">
      <c r="A3450" t="s">
        <v>1229</v>
      </c>
      <c r="B3450" t="s">
        <v>4193</v>
      </c>
      <c r="C3450" t="s">
        <v>4174</v>
      </c>
      <c r="D3450" t="s">
        <v>5576</v>
      </c>
      <c r="E3450" t="s">
        <v>108</v>
      </c>
      <c r="F3450" t="s">
        <v>66</v>
      </c>
      <c r="G3450" t="s">
        <v>6239</v>
      </c>
      <c r="H3450" t="s">
        <v>6240</v>
      </c>
      <c r="I3450" t="s">
        <v>64</v>
      </c>
      <c r="J3450" t="s">
        <v>6238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318.39</v>
      </c>
      <c r="R3450">
        <v>477093279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318.39</v>
      </c>
      <c r="AJ3450">
        <v>477093279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4314</v>
      </c>
      <c r="BI3450" t="s">
        <v>4390</v>
      </c>
    </row>
    <row r="3451" spans="1:61" x14ac:dyDescent="0.2">
      <c r="A3451" t="s">
        <v>1229</v>
      </c>
      <c r="B3451" t="s">
        <v>1230</v>
      </c>
      <c r="C3451" t="s">
        <v>4174</v>
      </c>
      <c r="D3451" t="s">
        <v>5876</v>
      </c>
      <c r="E3451" t="s">
        <v>108</v>
      </c>
      <c r="F3451" t="s">
        <v>66</v>
      </c>
      <c r="G3451" t="s">
        <v>5044</v>
      </c>
      <c r="H3451" t="s">
        <v>5045</v>
      </c>
      <c r="I3451" t="s">
        <v>64</v>
      </c>
      <c r="J3451" t="s">
        <v>6238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289.33999999999997</v>
      </c>
      <c r="R3451">
        <v>445288096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289.33999999999997</v>
      </c>
      <c r="AN3451">
        <v>445288096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4314</v>
      </c>
      <c r="BI3451" t="s">
        <v>4390</v>
      </c>
    </row>
    <row r="3452" spans="1:61" x14ac:dyDescent="0.2">
      <c r="A3452" t="s">
        <v>1229</v>
      </c>
      <c r="B3452" t="s">
        <v>1230</v>
      </c>
      <c r="C3452" t="s">
        <v>4174</v>
      </c>
      <c r="D3452" t="s">
        <v>5876</v>
      </c>
      <c r="E3452" t="s">
        <v>108</v>
      </c>
      <c r="F3452" t="s">
        <v>66</v>
      </c>
      <c r="G3452" t="s">
        <v>5044</v>
      </c>
      <c r="H3452" t="s">
        <v>5045</v>
      </c>
      <c r="I3452" t="s">
        <v>64</v>
      </c>
      <c r="J3452" t="s">
        <v>6238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318.39</v>
      </c>
      <c r="R3452">
        <v>483168865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318.39</v>
      </c>
      <c r="AN3452">
        <v>483168865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4314</v>
      </c>
      <c r="BI3452" t="s">
        <v>4390</v>
      </c>
    </row>
    <row r="3453" spans="1:61" x14ac:dyDescent="0.2">
      <c r="A3453" t="s">
        <v>4386</v>
      </c>
      <c r="B3453" t="s">
        <v>1230</v>
      </c>
      <c r="C3453" t="s">
        <v>4369</v>
      </c>
      <c r="D3453" t="s">
        <v>64</v>
      </c>
      <c r="E3453" t="s">
        <v>108</v>
      </c>
      <c r="F3453" t="s">
        <v>66</v>
      </c>
      <c r="G3453" t="s">
        <v>5153</v>
      </c>
      <c r="H3453" t="s">
        <v>5154</v>
      </c>
      <c r="I3453" t="s">
        <v>64</v>
      </c>
      <c r="J3453" t="s">
        <v>6241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13.22</v>
      </c>
      <c r="V3453">
        <v>23417043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13.22</v>
      </c>
      <c r="AV3453">
        <v>23417043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4314</v>
      </c>
      <c r="BI3453" t="s">
        <v>4390</v>
      </c>
    </row>
    <row r="3454" spans="1:61" x14ac:dyDescent="0.2">
      <c r="A3454" t="s">
        <v>4386</v>
      </c>
      <c r="B3454" t="s">
        <v>1230</v>
      </c>
      <c r="C3454" t="s">
        <v>4369</v>
      </c>
      <c r="D3454" t="s">
        <v>64</v>
      </c>
      <c r="E3454" t="s">
        <v>108</v>
      </c>
      <c r="F3454" t="s">
        <v>66</v>
      </c>
      <c r="G3454" t="s">
        <v>6242</v>
      </c>
      <c r="H3454" t="s">
        <v>6243</v>
      </c>
      <c r="I3454" t="s">
        <v>64</v>
      </c>
      <c r="J3454" t="s">
        <v>6241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21.98</v>
      </c>
      <c r="V3454">
        <v>41111986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21.98</v>
      </c>
      <c r="AV3454">
        <v>41111986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4314</v>
      </c>
      <c r="BI3454" t="s">
        <v>4390</v>
      </c>
    </row>
    <row r="3455" spans="1:61" x14ac:dyDescent="0.2">
      <c r="A3455" t="s">
        <v>4192</v>
      </c>
      <c r="B3455" t="s">
        <v>4193</v>
      </c>
      <c r="C3455" t="s">
        <v>4174</v>
      </c>
      <c r="D3455" t="s">
        <v>4194</v>
      </c>
      <c r="E3455" t="s">
        <v>108</v>
      </c>
      <c r="F3455" t="s">
        <v>66</v>
      </c>
      <c r="G3455" t="s">
        <v>5151</v>
      </c>
      <c r="H3455" t="s">
        <v>5152</v>
      </c>
      <c r="I3455" t="s">
        <v>64</v>
      </c>
      <c r="J3455" t="s">
        <v>6241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21.29</v>
      </c>
      <c r="R3455">
        <v>26104004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17.11</v>
      </c>
      <c r="AJ3455">
        <v>20978839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4.18</v>
      </c>
      <c r="BG3455">
        <v>5125165</v>
      </c>
      <c r="BH3455" t="s">
        <v>4314</v>
      </c>
      <c r="BI3455" t="s">
        <v>4390</v>
      </c>
    </row>
    <row r="3456" spans="1:61" x14ac:dyDescent="0.2">
      <c r="A3456" t="s">
        <v>4192</v>
      </c>
      <c r="B3456" t="s">
        <v>4193</v>
      </c>
      <c r="C3456" t="s">
        <v>4174</v>
      </c>
      <c r="D3456" t="s">
        <v>4194</v>
      </c>
      <c r="E3456" t="s">
        <v>108</v>
      </c>
      <c r="F3456" t="s">
        <v>66</v>
      </c>
      <c r="G3456" t="s">
        <v>5794</v>
      </c>
      <c r="H3456" t="s">
        <v>5795</v>
      </c>
      <c r="I3456" t="s">
        <v>64</v>
      </c>
      <c r="J3456" t="s">
        <v>6241</v>
      </c>
      <c r="K3456">
        <v>2</v>
      </c>
      <c r="L3456" t="s">
        <v>69</v>
      </c>
      <c r="M3456">
        <v>415.14</v>
      </c>
      <c r="N3456">
        <v>489024918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102.87</v>
      </c>
      <c r="AJ3456">
        <v>121178382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312.27</v>
      </c>
      <c r="BG3456">
        <v>367846536</v>
      </c>
      <c r="BH3456" t="s">
        <v>4314</v>
      </c>
      <c r="BI3456" t="s">
        <v>4390</v>
      </c>
    </row>
    <row r="3457" spans="1:61" x14ac:dyDescent="0.2">
      <c r="A3457" t="s">
        <v>4386</v>
      </c>
      <c r="B3457" t="s">
        <v>4193</v>
      </c>
      <c r="C3457" t="s">
        <v>4174</v>
      </c>
      <c r="D3457" t="s">
        <v>4310</v>
      </c>
      <c r="E3457" t="s">
        <v>108</v>
      </c>
      <c r="F3457" t="s">
        <v>66</v>
      </c>
      <c r="G3457" t="s">
        <v>6244</v>
      </c>
      <c r="H3457" t="s">
        <v>6245</v>
      </c>
      <c r="I3457" t="s">
        <v>64</v>
      </c>
      <c r="J3457" t="s">
        <v>6241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13.22</v>
      </c>
      <c r="R3457">
        <v>23010275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13.22</v>
      </c>
      <c r="AJ3457">
        <v>23010275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4314</v>
      </c>
      <c r="BI3457" t="s">
        <v>4390</v>
      </c>
    </row>
    <row r="3458" spans="1:61" x14ac:dyDescent="0.2">
      <c r="A3458" t="s">
        <v>4386</v>
      </c>
      <c r="B3458" t="s">
        <v>4193</v>
      </c>
      <c r="C3458" t="s">
        <v>4174</v>
      </c>
      <c r="D3458" t="s">
        <v>4310</v>
      </c>
      <c r="E3458" t="s">
        <v>108</v>
      </c>
      <c r="F3458" t="s">
        <v>66</v>
      </c>
      <c r="G3458" t="s">
        <v>6246</v>
      </c>
      <c r="H3458" t="s">
        <v>6247</v>
      </c>
      <c r="I3458" t="s">
        <v>64</v>
      </c>
      <c r="J3458" t="s">
        <v>6241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21.98</v>
      </c>
      <c r="R3458">
        <v>40435677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21.98</v>
      </c>
      <c r="AJ3458">
        <v>40435677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4314</v>
      </c>
      <c r="BI3458" t="s">
        <v>4390</v>
      </c>
    </row>
    <row r="3459" spans="1:61" x14ac:dyDescent="0.2">
      <c r="A3459" t="s">
        <v>4386</v>
      </c>
      <c r="B3459" t="s">
        <v>1230</v>
      </c>
      <c r="C3459" t="s">
        <v>4174</v>
      </c>
      <c r="D3459" t="s">
        <v>4997</v>
      </c>
      <c r="E3459" t="s">
        <v>108</v>
      </c>
      <c r="F3459" t="s">
        <v>66</v>
      </c>
      <c r="G3459" t="s">
        <v>5153</v>
      </c>
      <c r="H3459" t="s">
        <v>5154</v>
      </c>
      <c r="I3459" t="s">
        <v>64</v>
      </c>
      <c r="J3459" t="s">
        <v>6241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13.22</v>
      </c>
      <c r="R3459">
        <v>23417043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13.22</v>
      </c>
      <c r="AN3459">
        <v>23417043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4314</v>
      </c>
      <c r="BI3459" t="s">
        <v>4390</v>
      </c>
    </row>
    <row r="3460" spans="1:61" x14ac:dyDescent="0.2">
      <c r="A3460" t="s">
        <v>4386</v>
      </c>
      <c r="B3460" t="s">
        <v>1230</v>
      </c>
      <c r="C3460" t="s">
        <v>4174</v>
      </c>
      <c r="D3460" t="s">
        <v>4997</v>
      </c>
      <c r="E3460" t="s">
        <v>108</v>
      </c>
      <c r="F3460" t="s">
        <v>66</v>
      </c>
      <c r="G3460" t="s">
        <v>6242</v>
      </c>
      <c r="H3460" t="s">
        <v>6243</v>
      </c>
      <c r="I3460" t="s">
        <v>64</v>
      </c>
      <c r="J3460" t="s">
        <v>6241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21.98</v>
      </c>
      <c r="R3460">
        <v>41111986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21.98</v>
      </c>
      <c r="AN3460">
        <v>41111986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4314</v>
      </c>
      <c r="BI3460" t="s">
        <v>4390</v>
      </c>
    </row>
    <row r="3461" spans="1:61" x14ac:dyDescent="0.2">
      <c r="A3461" t="s">
        <v>4386</v>
      </c>
      <c r="B3461" t="s">
        <v>1230</v>
      </c>
      <c r="C3461" t="s">
        <v>4369</v>
      </c>
      <c r="D3461" t="s">
        <v>64</v>
      </c>
      <c r="E3461" t="s">
        <v>108</v>
      </c>
      <c r="F3461" t="s">
        <v>66</v>
      </c>
      <c r="G3461" t="s">
        <v>6242</v>
      </c>
      <c r="H3461" t="s">
        <v>6243</v>
      </c>
      <c r="I3461" t="s">
        <v>64</v>
      </c>
      <c r="J3461" t="s">
        <v>6248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10.32</v>
      </c>
      <c r="V3461">
        <v>20895535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10.32</v>
      </c>
      <c r="AV3461">
        <v>20895535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4314</v>
      </c>
      <c r="BI3461" t="s">
        <v>4390</v>
      </c>
    </row>
    <row r="3462" spans="1:61" x14ac:dyDescent="0.2">
      <c r="A3462" t="s">
        <v>4192</v>
      </c>
      <c r="B3462" t="s">
        <v>4193</v>
      </c>
      <c r="C3462" t="s">
        <v>4174</v>
      </c>
      <c r="D3462" t="s">
        <v>4194</v>
      </c>
      <c r="E3462" t="s">
        <v>108</v>
      </c>
      <c r="F3462" t="s">
        <v>66</v>
      </c>
      <c r="G3462" t="s">
        <v>5151</v>
      </c>
      <c r="H3462" t="s">
        <v>5152</v>
      </c>
      <c r="I3462" t="s">
        <v>64</v>
      </c>
      <c r="J3462" t="s">
        <v>6248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21.2</v>
      </c>
      <c r="R3462">
        <v>26054739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10.16</v>
      </c>
      <c r="AJ3462">
        <v>12486611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11.04</v>
      </c>
      <c r="BG3462">
        <v>13568128</v>
      </c>
      <c r="BH3462" t="s">
        <v>4314</v>
      </c>
      <c r="BI3462" t="s">
        <v>4390</v>
      </c>
    </row>
    <row r="3463" spans="1:61" x14ac:dyDescent="0.2">
      <c r="A3463" t="s">
        <v>4386</v>
      </c>
      <c r="B3463" t="s">
        <v>4193</v>
      </c>
      <c r="C3463" t="s">
        <v>4174</v>
      </c>
      <c r="D3463" t="s">
        <v>4310</v>
      </c>
      <c r="E3463" t="s">
        <v>108</v>
      </c>
      <c r="F3463" t="s">
        <v>66</v>
      </c>
      <c r="G3463" t="s">
        <v>6246</v>
      </c>
      <c r="H3463" t="s">
        <v>6247</v>
      </c>
      <c r="I3463" t="s">
        <v>64</v>
      </c>
      <c r="J3463" t="s">
        <v>6248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10.32</v>
      </c>
      <c r="R3463">
        <v>20577996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10.32</v>
      </c>
      <c r="AJ3463">
        <v>20577996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4314</v>
      </c>
      <c r="BI3463" t="s">
        <v>4390</v>
      </c>
    </row>
    <row r="3464" spans="1:61" x14ac:dyDescent="0.2">
      <c r="A3464" t="s">
        <v>4386</v>
      </c>
      <c r="B3464" t="s">
        <v>1230</v>
      </c>
      <c r="C3464" t="s">
        <v>4174</v>
      </c>
      <c r="D3464" t="s">
        <v>4997</v>
      </c>
      <c r="E3464" t="s">
        <v>108</v>
      </c>
      <c r="F3464" t="s">
        <v>66</v>
      </c>
      <c r="G3464" t="s">
        <v>6242</v>
      </c>
      <c r="H3464" t="s">
        <v>6243</v>
      </c>
      <c r="I3464" t="s">
        <v>64</v>
      </c>
      <c r="J3464" t="s">
        <v>6248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10.32</v>
      </c>
      <c r="R3464">
        <v>20895535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10.32</v>
      </c>
      <c r="AN3464">
        <v>20895535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4314</v>
      </c>
      <c r="BI3464" t="s">
        <v>4390</v>
      </c>
    </row>
    <row r="3465" spans="1:61" x14ac:dyDescent="0.2">
      <c r="A3465" t="s">
        <v>4309</v>
      </c>
      <c r="B3465" t="s">
        <v>1230</v>
      </c>
      <c r="C3465" t="s">
        <v>4369</v>
      </c>
      <c r="D3465" t="s">
        <v>64</v>
      </c>
      <c r="E3465" t="s">
        <v>108</v>
      </c>
      <c r="F3465" t="s">
        <v>66</v>
      </c>
      <c r="G3465" t="s">
        <v>4927</v>
      </c>
      <c r="H3465" t="s">
        <v>4928</v>
      </c>
      <c r="I3465" t="s">
        <v>64</v>
      </c>
      <c r="J3465" t="s">
        <v>6249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4.54</v>
      </c>
      <c r="V3465">
        <v>27520412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4.54</v>
      </c>
      <c r="BG3465">
        <v>27520412</v>
      </c>
      <c r="BH3465" t="s">
        <v>4405</v>
      </c>
      <c r="BI3465" t="s">
        <v>4373</v>
      </c>
    </row>
    <row r="3466" spans="1:61" x14ac:dyDescent="0.2">
      <c r="A3466" t="s">
        <v>4309</v>
      </c>
      <c r="B3466" t="s">
        <v>1230</v>
      </c>
      <c r="C3466" t="s">
        <v>4369</v>
      </c>
      <c r="D3466" t="s">
        <v>64</v>
      </c>
      <c r="E3466" t="s">
        <v>108</v>
      </c>
      <c r="F3466" t="s">
        <v>66</v>
      </c>
      <c r="G3466" t="s">
        <v>4927</v>
      </c>
      <c r="H3466" t="s">
        <v>4928</v>
      </c>
      <c r="I3466" t="s">
        <v>64</v>
      </c>
      <c r="J3466" t="s">
        <v>6249</v>
      </c>
      <c r="K3466">
        <v>10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2.0699999999999998</v>
      </c>
      <c r="V3466">
        <v>12694477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2.0699999999999998</v>
      </c>
      <c r="BG3466">
        <v>12694477</v>
      </c>
      <c r="BH3466" t="s">
        <v>4405</v>
      </c>
      <c r="BI3466" t="s">
        <v>4373</v>
      </c>
    </row>
    <row r="3467" spans="1:61" x14ac:dyDescent="0.2">
      <c r="A3467" t="s">
        <v>4309</v>
      </c>
      <c r="B3467" t="s">
        <v>1230</v>
      </c>
      <c r="C3467" t="s">
        <v>4369</v>
      </c>
      <c r="D3467" t="s">
        <v>64</v>
      </c>
      <c r="E3467" t="s">
        <v>108</v>
      </c>
      <c r="F3467" t="s">
        <v>66</v>
      </c>
      <c r="G3467" t="s">
        <v>4927</v>
      </c>
      <c r="H3467" t="s">
        <v>4928</v>
      </c>
      <c r="I3467" t="s">
        <v>64</v>
      </c>
      <c r="J3467" t="s">
        <v>6249</v>
      </c>
      <c r="K3467">
        <v>11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2.23</v>
      </c>
      <c r="V3467">
        <v>14279723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2.23</v>
      </c>
      <c r="BG3467">
        <v>14279723</v>
      </c>
      <c r="BH3467" t="s">
        <v>4405</v>
      </c>
      <c r="BI3467" t="s">
        <v>4373</v>
      </c>
    </row>
    <row r="3468" spans="1:61" x14ac:dyDescent="0.2">
      <c r="A3468" t="s">
        <v>4309</v>
      </c>
      <c r="B3468" t="s">
        <v>1230</v>
      </c>
      <c r="C3468" t="s">
        <v>4369</v>
      </c>
      <c r="D3468" t="s">
        <v>64</v>
      </c>
      <c r="E3468" t="s">
        <v>108</v>
      </c>
      <c r="F3468" t="s">
        <v>66</v>
      </c>
      <c r="G3468" t="s">
        <v>4927</v>
      </c>
      <c r="H3468" t="s">
        <v>4928</v>
      </c>
      <c r="I3468" t="s">
        <v>64</v>
      </c>
      <c r="J3468" t="s">
        <v>6249</v>
      </c>
      <c r="K3468">
        <v>12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2.21</v>
      </c>
      <c r="V3468">
        <v>15230319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2.21</v>
      </c>
      <c r="BG3468">
        <v>15230319</v>
      </c>
      <c r="BH3468" t="s">
        <v>4405</v>
      </c>
      <c r="BI3468" t="s">
        <v>4373</v>
      </c>
    </row>
    <row r="3469" spans="1:61" x14ac:dyDescent="0.2">
      <c r="A3469" t="s">
        <v>4309</v>
      </c>
      <c r="B3469" t="s">
        <v>1230</v>
      </c>
      <c r="C3469" t="s">
        <v>4369</v>
      </c>
      <c r="D3469" t="s">
        <v>64</v>
      </c>
      <c r="E3469" t="s">
        <v>108</v>
      </c>
      <c r="F3469" t="s">
        <v>66</v>
      </c>
      <c r="G3469" t="s">
        <v>4927</v>
      </c>
      <c r="H3469" t="s">
        <v>4928</v>
      </c>
      <c r="I3469" t="s">
        <v>64</v>
      </c>
      <c r="J3469" t="s">
        <v>6249</v>
      </c>
      <c r="K3469">
        <v>14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2.2400000000000002</v>
      </c>
      <c r="V3469">
        <v>14050479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2.2400000000000002</v>
      </c>
      <c r="BG3469">
        <v>14050479</v>
      </c>
      <c r="BH3469" t="s">
        <v>4405</v>
      </c>
      <c r="BI3469" t="s">
        <v>4373</v>
      </c>
    </row>
    <row r="3470" spans="1:61" x14ac:dyDescent="0.2">
      <c r="A3470" t="s">
        <v>4309</v>
      </c>
      <c r="B3470" t="s">
        <v>1230</v>
      </c>
      <c r="C3470" t="s">
        <v>4369</v>
      </c>
      <c r="D3470" t="s">
        <v>64</v>
      </c>
      <c r="E3470" t="s">
        <v>108</v>
      </c>
      <c r="F3470" t="s">
        <v>66</v>
      </c>
      <c r="G3470" t="s">
        <v>4927</v>
      </c>
      <c r="H3470" t="s">
        <v>4928</v>
      </c>
      <c r="I3470" t="s">
        <v>64</v>
      </c>
      <c r="J3470" t="s">
        <v>6249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5.25</v>
      </c>
      <c r="V3470">
        <v>34320989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5.25</v>
      </c>
      <c r="BG3470">
        <v>34320989</v>
      </c>
      <c r="BH3470" t="s">
        <v>4405</v>
      </c>
      <c r="BI3470" t="s">
        <v>4373</v>
      </c>
    </row>
    <row r="3471" spans="1:61" x14ac:dyDescent="0.2">
      <c r="A3471" t="s">
        <v>4309</v>
      </c>
      <c r="B3471" t="s">
        <v>1230</v>
      </c>
      <c r="C3471" t="s">
        <v>4369</v>
      </c>
      <c r="D3471" t="s">
        <v>64</v>
      </c>
      <c r="E3471" t="s">
        <v>108</v>
      </c>
      <c r="F3471" t="s">
        <v>66</v>
      </c>
      <c r="G3471" t="s">
        <v>4927</v>
      </c>
      <c r="H3471" t="s">
        <v>4928</v>
      </c>
      <c r="I3471" t="s">
        <v>64</v>
      </c>
      <c r="J3471" t="s">
        <v>6249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2.31</v>
      </c>
      <c r="V3471">
        <v>13675234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2.31</v>
      </c>
      <c r="BG3471">
        <v>13675234</v>
      </c>
      <c r="BH3471" t="s">
        <v>4405</v>
      </c>
      <c r="BI3471" t="s">
        <v>4373</v>
      </c>
    </row>
    <row r="3472" spans="1:61" x14ac:dyDescent="0.2">
      <c r="A3472" t="s">
        <v>4309</v>
      </c>
      <c r="B3472" t="s">
        <v>1230</v>
      </c>
      <c r="C3472" t="s">
        <v>4369</v>
      </c>
      <c r="D3472" t="s">
        <v>64</v>
      </c>
      <c r="E3472" t="s">
        <v>108</v>
      </c>
      <c r="F3472" t="s">
        <v>66</v>
      </c>
      <c r="G3472" t="s">
        <v>4927</v>
      </c>
      <c r="H3472" t="s">
        <v>4928</v>
      </c>
      <c r="I3472" t="s">
        <v>64</v>
      </c>
      <c r="J3472" t="s">
        <v>6249</v>
      </c>
      <c r="K3472">
        <v>6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1.98</v>
      </c>
      <c r="V3472">
        <v>12434040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1.98</v>
      </c>
      <c r="AH3472">
        <v>12434040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4405</v>
      </c>
      <c r="BI3472" t="s">
        <v>4373</v>
      </c>
    </row>
    <row r="3473" spans="1:61" x14ac:dyDescent="0.2">
      <c r="A3473" t="s">
        <v>4309</v>
      </c>
      <c r="B3473" t="s">
        <v>1230</v>
      </c>
      <c r="C3473" t="s">
        <v>4369</v>
      </c>
      <c r="D3473" t="s">
        <v>64</v>
      </c>
      <c r="E3473" t="s">
        <v>108</v>
      </c>
      <c r="F3473" t="s">
        <v>66</v>
      </c>
      <c r="G3473" t="s">
        <v>4927</v>
      </c>
      <c r="H3473" t="s">
        <v>4928</v>
      </c>
      <c r="I3473" t="s">
        <v>64</v>
      </c>
      <c r="J3473" t="s">
        <v>6249</v>
      </c>
      <c r="K3473">
        <v>7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2.2200000000000002</v>
      </c>
      <c r="V3473">
        <v>18482681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2.2200000000000002</v>
      </c>
      <c r="BG3473">
        <v>18482681</v>
      </c>
      <c r="BH3473" t="s">
        <v>4405</v>
      </c>
      <c r="BI3473" t="s">
        <v>4373</v>
      </c>
    </row>
    <row r="3474" spans="1:61" x14ac:dyDescent="0.2">
      <c r="A3474" t="s">
        <v>4309</v>
      </c>
      <c r="B3474" t="s">
        <v>1230</v>
      </c>
      <c r="C3474" t="s">
        <v>4369</v>
      </c>
      <c r="D3474" t="s">
        <v>64</v>
      </c>
      <c r="E3474" t="s">
        <v>108</v>
      </c>
      <c r="F3474" t="s">
        <v>66</v>
      </c>
      <c r="G3474" t="s">
        <v>6050</v>
      </c>
      <c r="H3474" t="s">
        <v>6051</v>
      </c>
      <c r="I3474" t="s">
        <v>64</v>
      </c>
      <c r="J3474" t="s">
        <v>6249</v>
      </c>
      <c r="K3474">
        <v>13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2.2400000000000002</v>
      </c>
      <c r="V3474">
        <v>18078717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2.2400000000000002</v>
      </c>
      <c r="BG3474">
        <v>18078717</v>
      </c>
      <c r="BH3474" t="s">
        <v>4405</v>
      </c>
      <c r="BI3474" t="s">
        <v>4373</v>
      </c>
    </row>
    <row r="3475" spans="1:61" x14ac:dyDescent="0.2">
      <c r="A3475" t="s">
        <v>4309</v>
      </c>
      <c r="B3475" t="s">
        <v>1230</v>
      </c>
      <c r="C3475" t="s">
        <v>4369</v>
      </c>
      <c r="D3475" t="s">
        <v>64</v>
      </c>
      <c r="E3475" t="s">
        <v>108</v>
      </c>
      <c r="F3475" t="s">
        <v>66</v>
      </c>
      <c r="G3475" t="s">
        <v>6230</v>
      </c>
      <c r="H3475" t="s">
        <v>6231</v>
      </c>
      <c r="I3475" t="s">
        <v>64</v>
      </c>
      <c r="J3475" t="s">
        <v>6249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3.65</v>
      </c>
      <c r="V3475">
        <v>19873049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3.65</v>
      </c>
      <c r="BG3475">
        <v>19873049</v>
      </c>
      <c r="BH3475" t="s">
        <v>4405</v>
      </c>
      <c r="BI3475" t="s">
        <v>4373</v>
      </c>
    </row>
    <row r="3476" spans="1:61" x14ac:dyDescent="0.2">
      <c r="A3476" t="s">
        <v>4309</v>
      </c>
      <c r="B3476" t="s">
        <v>4193</v>
      </c>
      <c r="C3476" t="s">
        <v>4174</v>
      </c>
      <c r="D3476" t="s">
        <v>4310</v>
      </c>
      <c r="E3476" t="s">
        <v>108</v>
      </c>
      <c r="F3476" t="s">
        <v>66</v>
      </c>
      <c r="G3476" t="s">
        <v>5736</v>
      </c>
      <c r="H3476" t="s">
        <v>5737</v>
      </c>
      <c r="I3476" t="s">
        <v>64</v>
      </c>
      <c r="J3476" t="s">
        <v>6249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4.54</v>
      </c>
      <c r="R3476">
        <v>27241027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4.54</v>
      </c>
      <c r="AJ3476">
        <v>27241027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4405</v>
      </c>
      <c r="BI3476" t="s">
        <v>4373</v>
      </c>
    </row>
    <row r="3477" spans="1:61" x14ac:dyDescent="0.2">
      <c r="A3477" t="s">
        <v>4309</v>
      </c>
      <c r="B3477" t="s">
        <v>4193</v>
      </c>
      <c r="C3477" t="s">
        <v>4174</v>
      </c>
      <c r="D3477" t="s">
        <v>4310</v>
      </c>
      <c r="E3477" t="s">
        <v>108</v>
      </c>
      <c r="F3477" t="s">
        <v>66</v>
      </c>
      <c r="G3477" t="s">
        <v>5736</v>
      </c>
      <c r="H3477" t="s">
        <v>5737</v>
      </c>
      <c r="I3477" t="s">
        <v>64</v>
      </c>
      <c r="J3477" t="s">
        <v>6249</v>
      </c>
      <c r="K3477">
        <v>10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2.0699999999999998</v>
      </c>
      <c r="R3477">
        <v>12567093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2.0699999999999998</v>
      </c>
      <c r="AJ3477">
        <v>12567093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4405</v>
      </c>
      <c r="BI3477" t="s">
        <v>4373</v>
      </c>
    </row>
    <row r="3478" spans="1:61" x14ac:dyDescent="0.2">
      <c r="A3478" t="s">
        <v>4309</v>
      </c>
      <c r="B3478" t="s">
        <v>4193</v>
      </c>
      <c r="C3478" t="s">
        <v>4174</v>
      </c>
      <c r="D3478" t="s">
        <v>4310</v>
      </c>
      <c r="E3478" t="s">
        <v>108</v>
      </c>
      <c r="F3478" t="s">
        <v>66</v>
      </c>
      <c r="G3478" t="s">
        <v>5736</v>
      </c>
      <c r="H3478" t="s">
        <v>5737</v>
      </c>
      <c r="I3478" t="s">
        <v>64</v>
      </c>
      <c r="J3478" t="s">
        <v>6249</v>
      </c>
      <c r="K3478">
        <v>11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2.23</v>
      </c>
      <c r="R3478">
        <v>14142491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2.23</v>
      </c>
      <c r="AJ3478">
        <v>14142491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4405</v>
      </c>
      <c r="BI3478" t="s">
        <v>4373</v>
      </c>
    </row>
    <row r="3479" spans="1:61" x14ac:dyDescent="0.2">
      <c r="A3479" t="s">
        <v>4309</v>
      </c>
      <c r="B3479" t="s">
        <v>4193</v>
      </c>
      <c r="C3479" t="s">
        <v>4174</v>
      </c>
      <c r="D3479" t="s">
        <v>4310</v>
      </c>
      <c r="E3479" t="s">
        <v>108</v>
      </c>
      <c r="F3479" t="s">
        <v>66</v>
      </c>
      <c r="G3479" t="s">
        <v>5736</v>
      </c>
      <c r="H3479" t="s">
        <v>5737</v>
      </c>
      <c r="I3479" t="s">
        <v>64</v>
      </c>
      <c r="J3479" t="s">
        <v>6249</v>
      </c>
      <c r="K3479">
        <v>12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2.21</v>
      </c>
      <c r="R3479">
        <v>15094320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2.21</v>
      </c>
      <c r="AJ3479">
        <v>15094320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4405</v>
      </c>
      <c r="BI3479" t="s">
        <v>4373</v>
      </c>
    </row>
    <row r="3480" spans="1:61" x14ac:dyDescent="0.2">
      <c r="A3480" t="s">
        <v>4309</v>
      </c>
      <c r="B3480" t="s">
        <v>4193</v>
      </c>
      <c r="C3480" t="s">
        <v>4174</v>
      </c>
      <c r="D3480" t="s">
        <v>4310</v>
      </c>
      <c r="E3480" t="s">
        <v>108</v>
      </c>
      <c r="F3480" t="s">
        <v>66</v>
      </c>
      <c r="G3480" t="s">
        <v>5736</v>
      </c>
      <c r="H3480" t="s">
        <v>5737</v>
      </c>
      <c r="I3480" t="s">
        <v>64</v>
      </c>
      <c r="J3480" t="s">
        <v>6249</v>
      </c>
      <c r="K3480">
        <v>14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2.2400000000000002</v>
      </c>
      <c r="R3480">
        <v>13912633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2.2400000000000002</v>
      </c>
      <c r="AJ3480">
        <v>13912633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4405</v>
      </c>
      <c r="BI3480" t="s">
        <v>4373</v>
      </c>
    </row>
    <row r="3481" spans="1:61" x14ac:dyDescent="0.2">
      <c r="A3481" t="s">
        <v>4309</v>
      </c>
      <c r="B3481" t="s">
        <v>4193</v>
      </c>
      <c r="C3481" t="s">
        <v>4174</v>
      </c>
      <c r="D3481" t="s">
        <v>4310</v>
      </c>
      <c r="E3481" t="s">
        <v>108</v>
      </c>
      <c r="F3481" t="s">
        <v>66</v>
      </c>
      <c r="G3481" t="s">
        <v>5736</v>
      </c>
      <c r="H3481" t="s">
        <v>5737</v>
      </c>
      <c r="I3481" t="s">
        <v>64</v>
      </c>
      <c r="J3481" t="s">
        <v>6249</v>
      </c>
      <c r="K3481">
        <v>4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5.25</v>
      </c>
      <c r="R3481">
        <v>33997913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5.25</v>
      </c>
      <c r="AJ3481">
        <v>33997913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4405</v>
      </c>
      <c r="BI3481" t="s">
        <v>4373</v>
      </c>
    </row>
    <row r="3482" spans="1:61" x14ac:dyDescent="0.2">
      <c r="A3482" t="s">
        <v>4309</v>
      </c>
      <c r="B3482" t="s">
        <v>4193</v>
      </c>
      <c r="C3482" t="s">
        <v>4174</v>
      </c>
      <c r="D3482" t="s">
        <v>4310</v>
      </c>
      <c r="E3482" t="s">
        <v>108</v>
      </c>
      <c r="F3482" t="s">
        <v>66</v>
      </c>
      <c r="G3482" t="s">
        <v>5736</v>
      </c>
      <c r="H3482" t="s">
        <v>5737</v>
      </c>
      <c r="I3482" t="s">
        <v>64</v>
      </c>
      <c r="J3482" t="s">
        <v>6249</v>
      </c>
      <c r="K3482">
        <v>5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2.31</v>
      </c>
      <c r="R3482">
        <v>13533080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2.31</v>
      </c>
      <c r="AJ3482">
        <v>13533080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4405</v>
      </c>
      <c r="BI3482" t="s">
        <v>4373</v>
      </c>
    </row>
    <row r="3483" spans="1:61" x14ac:dyDescent="0.2">
      <c r="A3483" t="s">
        <v>4309</v>
      </c>
      <c r="B3483" t="s">
        <v>4193</v>
      </c>
      <c r="C3483" t="s">
        <v>4174</v>
      </c>
      <c r="D3483" t="s">
        <v>4310</v>
      </c>
      <c r="E3483" t="s">
        <v>108</v>
      </c>
      <c r="F3483" t="s">
        <v>66</v>
      </c>
      <c r="G3483" t="s">
        <v>5736</v>
      </c>
      <c r="H3483" t="s">
        <v>5737</v>
      </c>
      <c r="I3483" t="s">
        <v>64</v>
      </c>
      <c r="J3483" t="s">
        <v>6249</v>
      </c>
      <c r="K3483">
        <v>6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1.98</v>
      </c>
      <c r="R3483">
        <v>12312194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1.98</v>
      </c>
      <c r="AJ3483">
        <v>12312194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4405</v>
      </c>
      <c r="BI3483" t="s">
        <v>4373</v>
      </c>
    </row>
    <row r="3484" spans="1:61" x14ac:dyDescent="0.2">
      <c r="A3484" t="s">
        <v>4309</v>
      </c>
      <c r="B3484" t="s">
        <v>4193</v>
      </c>
      <c r="C3484" t="s">
        <v>4174</v>
      </c>
      <c r="D3484" t="s">
        <v>4310</v>
      </c>
      <c r="E3484" t="s">
        <v>108</v>
      </c>
      <c r="F3484" t="s">
        <v>66</v>
      </c>
      <c r="G3484" t="s">
        <v>5736</v>
      </c>
      <c r="H3484" t="s">
        <v>5737</v>
      </c>
      <c r="I3484" t="s">
        <v>64</v>
      </c>
      <c r="J3484" t="s">
        <v>6249</v>
      </c>
      <c r="K3484">
        <v>7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2.2200000000000002</v>
      </c>
      <c r="R3484">
        <v>18346065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2.2200000000000002</v>
      </c>
      <c r="AJ3484">
        <v>18346065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4405</v>
      </c>
      <c r="BI3484" t="s">
        <v>4373</v>
      </c>
    </row>
    <row r="3485" spans="1:61" x14ac:dyDescent="0.2">
      <c r="A3485" t="s">
        <v>4309</v>
      </c>
      <c r="B3485" t="s">
        <v>4193</v>
      </c>
      <c r="C3485" t="s">
        <v>4174</v>
      </c>
      <c r="D3485" t="s">
        <v>4310</v>
      </c>
      <c r="E3485" t="s">
        <v>108</v>
      </c>
      <c r="F3485" t="s">
        <v>66</v>
      </c>
      <c r="G3485" t="s">
        <v>6054</v>
      </c>
      <c r="H3485" t="s">
        <v>6055</v>
      </c>
      <c r="I3485" t="s">
        <v>64</v>
      </c>
      <c r="J3485" t="s">
        <v>6249</v>
      </c>
      <c r="K3485">
        <v>13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2.2400000000000002</v>
      </c>
      <c r="R3485">
        <v>17940871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2.2400000000000002</v>
      </c>
      <c r="AJ3485">
        <v>17940871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4405</v>
      </c>
      <c r="BI3485" t="s">
        <v>4373</v>
      </c>
    </row>
    <row r="3486" spans="1:61" x14ac:dyDescent="0.2">
      <c r="A3486" t="s">
        <v>4309</v>
      </c>
      <c r="B3486" t="s">
        <v>4193</v>
      </c>
      <c r="C3486" t="s">
        <v>4174</v>
      </c>
      <c r="D3486" t="s">
        <v>4310</v>
      </c>
      <c r="E3486" t="s">
        <v>108</v>
      </c>
      <c r="F3486" t="s">
        <v>66</v>
      </c>
      <c r="G3486" t="s">
        <v>6234</v>
      </c>
      <c r="H3486" t="s">
        <v>6235</v>
      </c>
      <c r="I3486" t="s">
        <v>64</v>
      </c>
      <c r="J3486" t="s">
        <v>6249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3.65</v>
      </c>
      <c r="R3486">
        <v>19760741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3.65</v>
      </c>
      <c r="AJ3486">
        <v>19760741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4405</v>
      </c>
      <c r="BI3486" t="s">
        <v>4373</v>
      </c>
    </row>
    <row r="3487" spans="1:61" x14ac:dyDescent="0.2">
      <c r="A3487" t="s">
        <v>4309</v>
      </c>
      <c r="B3487" t="s">
        <v>1230</v>
      </c>
      <c r="C3487" t="s">
        <v>4174</v>
      </c>
      <c r="D3487" t="s">
        <v>4997</v>
      </c>
      <c r="E3487" t="s">
        <v>108</v>
      </c>
      <c r="F3487" t="s">
        <v>66</v>
      </c>
      <c r="G3487" t="s">
        <v>4927</v>
      </c>
      <c r="H3487" t="s">
        <v>4928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4.54</v>
      </c>
      <c r="R3487">
        <v>27520412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4.54</v>
      </c>
      <c r="AN3487">
        <v>27520412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4405</v>
      </c>
      <c r="BI3487" t="s">
        <v>4373</v>
      </c>
    </row>
    <row r="3488" spans="1:61" x14ac:dyDescent="0.2">
      <c r="A3488" t="s">
        <v>4309</v>
      </c>
      <c r="B3488" t="s">
        <v>1230</v>
      </c>
      <c r="C3488" t="s">
        <v>4174</v>
      </c>
      <c r="D3488" t="s">
        <v>4997</v>
      </c>
      <c r="E3488" t="s">
        <v>108</v>
      </c>
      <c r="F3488" t="s">
        <v>66</v>
      </c>
      <c r="G3488" t="s">
        <v>4927</v>
      </c>
      <c r="H3488" t="s">
        <v>4928</v>
      </c>
      <c r="I3488" t="s">
        <v>64</v>
      </c>
      <c r="J3488" t="s">
        <v>6249</v>
      </c>
      <c r="K3488">
        <v>10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2.0699999999999998</v>
      </c>
      <c r="R3488">
        <v>12694477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2.0699999999999998</v>
      </c>
      <c r="AN3488">
        <v>12694477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4405</v>
      </c>
      <c r="BI3488" t="s">
        <v>4373</v>
      </c>
    </row>
    <row r="3489" spans="1:61" x14ac:dyDescent="0.2">
      <c r="A3489" t="s">
        <v>4309</v>
      </c>
      <c r="B3489" t="s">
        <v>1230</v>
      </c>
      <c r="C3489" t="s">
        <v>4174</v>
      </c>
      <c r="D3489" t="s">
        <v>4997</v>
      </c>
      <c r="E3489" t="s">
        <v>108</v>
      </c>
      <c r="F3489" t="s">
        <v>66</v>
      </c>
      <c r="G3489" t="s">
        <v>4927</v>
      </c>
      <c r="H3489" t="s">
        <v>4928</v>
      </c>
      <c r="I3489" t="s">
        <v>64</v>
      </c>
      <c r="J3489" t="s">
        <v>6249</v>
      </c>
      <c r="K3489">
        <v>11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2.23</v>
      </c>
      <c r="R3489">
        <v>14279723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2.23</v>
      </c>
      <c r="AN3489">
        <v>14279723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4405</v>
      </c>
      <c r="BI3489" t="s">
        <v>4373</v>
      </c>
    </row>
    <row r="3490" spans="1:61" x14ac:dyDescent="0.2">
      <c r="A3490" t="s">
        <v>4309</v>
      </c>
      <c r="B3490" t="s">
        <v>1230</v>
      </c>
      <c r="C3490" t="s">
        <v>4174</v>
      </c>
      <c r="D3490" t="s">
        <v>4997</v>
      </c>
      <c r="E3490" t="s">
        <v>108</v>
      </c>
      <c r="F3490" t="s">
        <v>66</v>
      </c>
      <c r="G3490" t="s">
        <v>4927</v>
      </c>
      <c r="H3490" t="s">
        <v>4928</v>
      </c>
      <c r="I3490" t="s">
        <v>64</v>
      </c>
      <c r="J3490" t="s">
        <v>6249</v>
      </c>
      <c r="K3490">
        <v>12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2.21</v>
      </c>
      <c r="R3490">
        <v>15230319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2.21</v>
      </c>
      <c r="AN3490">
        <v>15230319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4405</v>
      </c>
      <c r="BI3490" t="s">
        <v>4373</v>
      </c>
    </row>
    <row r="3491" spans="1:61" x14ac:dyDescent="0.2">
      <c r="A3491" t="s">
        <v>4309</v>
      </c>
      <c r="B3491" t="s">
        <v>1230</v>
      </c>
      <c r="C3491" t="s">
        <v>4174</v>
      </c>
      <c r="D3491" t="s">
        <v>4997</v>
      </c>
      <c r="E3491" t="s">
        <v>108</v>
      </c>
      <c r="F3491" t="s">
        <v>66</v>
      </c>
      <c r="G3491" t="s">
        <v>4927</v>
      </c>
      <c r="H3491" t="s">
        <v>4928</v>
      </c>
      <c r="I3491" t="s">
        <v>64</v>
      </c>
      <c r="J3491" t="s">
        <v>6249</v>
      </c>
      <c r="K3491">
        <v>14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2.2400000000000002</v>
      </c>
      <c r="R3491">
        <v>14050479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2.2400000000000002</v>
      </c>
      <c r="AN3491">
        <v>14050479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4405</v>
      </c>
      <c r="BI3491" t="s">
        <v>4373</v>
      </c>
    </row>
    <row r="3492" spans="1:61" x14ac:dyDescent="0.2">
      <c r="A3492" t="s">
        <v>4309</v>
      </c>
      <c r="B3492" t="s">
        <v>1230</v>
      </c>
      <c r="C3492" t="s">
        <v>4174</v>
      </c>
      <c r="D3492" t="s">
        <v>4997</v>
      </c>
      <c r="E3492" t="s">
        <v>108</v>
      </c>
      <c r="F3492" t="s">
        <v>66</v>
      </c>
      <c r="G3492" t="s">
        <v>4927</v>
      </c>
      <c r="H3492" t="s">
        <v>4928</v>
      </c>
      <c r="I3492" t="s">
        <v>64</v>
      </c>
      <c r="J3492" t="s">
        <v>6249</v>
      </c>
      <c r="K3492">
        <v>4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5.25</v>
      </c>
      <c r="R3492">
        <v>34320989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5.25</v>
      </c>
      <c r="AN3492">
        <v>34320989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4405</v>
      </c>
      <c r="BI3492" t="s">
        <v>4373</v>
      </c>
    </row>
    <row r="3493" spans="1:61" x14ac:dyDescent="0.2">
      <c r="A3493" t="s">
        <v>4309</v>
      </c>
      <c r="B3493" t="s">
        <v>1230</v>
      </c>
      <c r="C3493" t="s">
        <v>4174</v>
      </c>
      <c r="D3493" t="s">
        <v>4997</v>
      </c>
      <c r="E3493" t="s">
        <v>108</v>
      </c>
      <c r="F3493" t="s">
        <v>66</v>
      </c>
      <c r="G3493" t="s">
        <v>4927</v>
      </c>
      <c r="H3493" t="s">
        <v>4928</v>
      </c>
      <c r="I3493" t="s">
        <v>64</v>
      </c>
      <c r="J3493" t="s">
        <v>6249</v>
      </c>
      <c r="K3493">
        <v>5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2.31</v>
      </c>
      <c r="R3493">
        <v>13675234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2.31</v>
      </c>
      <c r="AN3493">
        <v>13675234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4405</v>
      </c>
      <c r="BI3493" t="s">
        <v>4373</v>
      </c>
    </row>
    <row r="3494" spans="1:61" x14ac:dyDescent="0.2">
      <c r="A3494" t="s">
        <v>4309</v>
      </c>
      <c r="B3494" t="s">
        <v>1230</v>
      </c>
      <c r="C3494" t="s">
        <v>4174</v>
      </c>
      <c r="D3494" t="s">
        <v>4997</v>
      </c>
      <c r="E3494" t="s">
        <v>108</v>
      </c>
      <c r="F3494" t="s">
        <v>66</v>
      </c>
      <c r="G3494" t="s">
        <v>4927</v>
      </c>
      <c r="H3494" t="s">
        <v>4928</v>
      </c>
      <c r="I3494" t="s">
        <v>64</v>
      </c>
      <c r="J3494" t="s">
        <v>6249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1.98</v>
      </c>
      <c r="R3494">
        <v>12434040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1.98</v>
      </c>
      <c r="AN3494">
        <v>12434040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4405</v>
      </c>
      <c r="BI3494" t="s">
        <v>4373</v>
      </c>
    </row>
    <row r="3495" spans="1:61" x14ac:dyDescent="0.2">
      <c r="A3495" t="s">
        <v>4309</v>
      </c>
      <c r="B3495" t="s">
        <v>1230</v>
      </c>
      <c r="C3495" t="s">
        <v>4174</v>
      </c>
      <c r="D3495" t="s">
        <v>4997</v>
      </c>
      <c r="E3495" t="s">
        <v>108</v>
      </c>
      <c r="F3495" t="s">
        <v>66</v>
      </c>
      <c r="G3495" t="s">
        <v>4927</v>
      </c>
      <c r="H3495" t="s">
        <v>4928</v>
      </c>
      <c r="I3495" t="s">
        <v>64</v>
      </c>
      <c r="J3495" t="s">
        <v>6249</v>
      </c>
      <c r="K3495">
        <v>7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2.2200000000000002</v>
      </c>
      <c r="R3495">
        <v>18482681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2.2200000000000002</v>
      </c>
      <c r="AN3495">
        <v>18482681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4405</v>
      </c>
      <c r="BI3495" t="s">
        <v>4373</v>
      </c>
    </row>
    <row r="3496" spans="1:61" x14ac:dyDescent="0.2">
      <c r="A3496" t="s">
        <v>4309</v>
      </c>
      <c r="B3496" t="s">
        <v>1230</v>
      </c>
      <c r="C3496" t="s">
        <v>4174</v>
      </c>
      <c r="D3496" t="s">
        <v>4997</v>
      </c>
      <c r="E3496" t="s">
        <v>108</v>
      </c>
      <c r="F3496" t="s">
        <v>66</v>
      </c>
      <c r="G3496" t="s">
        <v>6050</v>
      </c>
      <c r="H3496" t="s">
        <v>6051</v>
      </c>
      <c r="I3496" t="s">
        <v>64</v>
      </c>
      <c r="J3496" t="s">
        <v>6249</v>
      </c>
      <c r="K3496">
        <v>13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2.2400000000000002</v>
      </c>
      <c r="R3496">
        <v>18078717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2.2400000000000002</v>
      </c>
      <c r="AN3496">
        <v>18078717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4405</v>
      </c>
      <c r="BI3496" t="s">
        <v>4373</v>
      </c>
    </row>
    <row r="3497" spans="1:61" x14ac:dyDescent="0.2">
      <c r="A3497" t="s">
        <v>4309</v>
      </c>
      <c r="B3497" t="s">
        <v>1230</v>
      </c>
      <c r="C3497" t="s">
        <v>4174</v>
      </c>
      <c r="D3497" t="s">
        <v>4997</v>
      </c>
      <c r="E3497" t="s">
        <v>108</v>
      </c>
      <c r="F3497" t="s">
        <v>66</v>
      </c>
      <c r="G3497" t="s">
        <v>6230</v>
      </c>
      <c r="H3497" t="s">
        <v>6231</v>
      </c>
      <c r="I3497" t="s">
        <v>64</v>
      </c>
      <c r="J3497" t="s">
        <v>6249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3.65</v>
      </c>
      <c r="R3497">
        <v>19873049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3.65</v>
      </c>
      <c r="AN3497">
        <v>19873049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4405</v>
      </c>
      <c r="BI3497" t="s">
        <v>4373</v>
      </c>
    </row>
    <row r="3498" spans="1:61" x14ac:dyDescent="0.2">
      <c r="A3498" t="s">
        <v>4309</v>
      </c>
      <c r="B3498" t="s">
        <v>1230</v>
      </c>
      <c r="C3498" t="s">
        <v>4369</v>
      </c>
      <c r="D3498" t="s">
        <v>64</v>
      </c>
      <c r="E3498" t="s">
        <v>108</v>
      </c>
      <c r="F3498" t="s">
        <v>66</v>
      </c>
      <c r="G3498" t="s">
        <v>5290</v>
      </c>
      <c r="H3498" t="s">
        <v>5291</v>
      </c>
      <c r="I3498" t="s">
        <v>64</v>
      </c>
      <c r="J3498" t="s">
        <v>6250</v>
      </c>
      <c r="K3498">
        <v>2</v>
      </c>
      <c r="L3498" t="s">
        <v>69</v>
      </c>
      <c r="M3498">
        <v>7.72</v>
      </c>
      <c r="N3498">
        <v>37349601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5.15</v>
      </c>
      <c r="AV3498">
        <v>24915862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2.57</v>
      </c>
      <c r="BG3498">
        <v>12433739</v>
      </c>
      <c r="BH3498" t="s">
        <v>4405</v>
      </c>
      <c r="BI3498" t="s">
        <v>4315</v>
      </c>
    </row>
    <row r="3499" spans="1:61" x14ac:dyDescent="0.2">
      <c r="A3499" t="s">
        <v>4309</v>
      </c>
      <c r="B3499" t="s">
        <v>1230</v>
      </c>
      <c r="C3499" t="s">
        <v>4369</v>
      </c>
      <c r="D3499" t="s">
        <v>64</v>
      </c>
      <c r="E3499" t="s">
        <v>108</v>
      </c>
      <c r="F3499" t="s">
        <v>66</v>
      </c>
      <c r="G3499" t="s">
        <v>6204</v>
      </c>
      <c r="H3499" t="s">
        <v>6205</v>
      </c>
      <c r="I3499" t="s">
        <v>64</v>
      </c>
      <c r="J3499" t="s">
        <v>6250</v>
      </c>
      <c r="K3499">
        <v>1</v>
      </c>
      <c r="L3499" t="s">
        <v>69</v>
      </c>
      <c r="M3499">
        <v>2.25</v>
      </c>
      <c r="N3499">
        <v>10046919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2.25</v>
      </c>
      <c r="AV3499">
        <v>10046919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4405</v>
      </c>
      <c r="BI3499" t="s">
        <v>4315</v>
      </c>
    </row>
    <row r="3500" spans="1:61" x14ac:dyDescent="0.2">
      <c r="A3500" t="s">
        <v>4406</v>
      </c>
      <c r="B3500" t="s">
        <v>1230</v>
      </c>
      <c r="C3500" t="s">
        <v>4369</v>
      </c>
      <c r="D3500" t="s">
        <v>64</v>
      </c>
      <c r="E3500" t="s">
        <v>108</v>
      </c>
      <c r="F3500" t="s">
        <v>66</v>
      </c>
      <c r="G3500" t="s">
        <v>6251</v>
      </c>
      <c r="H3500" t="s">
        <v>6252</v>
      </c>
      <c r="I3500" t="s">
        <v>64</v>
      </c>
      <c r="J3500" t="s">
        <v>6253</v>
      </c>
      <c r="K3500">
        <v>1</v>
      </c>
      <c r="L3500" t="s">
        <v>69</v>
      </c>
      <c r="M3500">
        <v>26.19</v>
      </c>
      <c r="N3500">
        <v>35307466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8.7799999999999994</v>
      </c>
      <c r="AV3500">
        <v>11836562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17.41</v>
      </c>
      <c r="BG3500">
        <v>23470904</v>
      </c>
      <c r="BH3500" t="s">
        <v>4314</v>
      </c>
      <c r="BI3500" t="s">
        <v>4330</v>
      </c>
    </row>
    <row r="3501" spans="1:61" x14ac:dyDescent="0.2">
      <c r="A3501" t="s">
        <v>4209</v>
      </c>
      <c r="B3501" t="s">
        <v>4398</v>
      </c>
      <c r="C3501" t="s">
        <v>4369</v>
      </c>
      <c r="D3501" t="s">
        <v>64</v>
      </c>
      <c r="E3501" t="s">
        <v>108</v>
      </c>
      <c r="F3501" t="s">
        <v>66</v>
      </c>
      <c r="G3501" t="s">
        <v>4477</v>
      </c>
      <c r="H3501" t="s">
        <v>4478</v>
      </c>
      <c r="I3501" t="s">
        <v>64</v>
      </c>
      <c r="J3501" t="s">
        <v>6254</v>
      </c>
      <c r="K3501">
        <v>1</v>
      </c>
      <c r="L3501" t="s">
        <v>69</v>
      </c>
      <c r="M3501">
        <v>43.27</v>
      </c>
      <c r="N3501">
        <v>55626990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43.27</v>
      </c>
      <c r="AV3501">
        <v>55626990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4405</v>
      </c>
      <c r="BI3501" t="s">
        <v>4308</v>
      </c>
    </row>
    <row r="3502" spans="1:61" x14ac:dyDescent="0.2">
      <c r="A3502" t="s">
        <v>4197</v>
      </c>
      <c r="B3502" t="s">
        <v>4398</v>
      </c>
      <c r="C3502" t="s">
        <v>4369</v>
      </c>
      <c r="D3502" t="s">
        <v>64</v>
      </c>
      <c r="E3502" t="s">
        <v>108</v>
      </c>
      <c r="F3502" t="s">
        <v>66</v>
      </c>
      <c r="G3502" t="s">
        <v>6255</v>
      </c>
      <c r="H3502" t="s">
        <v>6256</v>
      </c>
      <c r="I3502" t="s">
        <v>64</v>
      </c>
      <c r="J3502" t="s">
        <v>6254</v>
      </c>
      <c r="K3502">
        <v>2</v>
      </c>
      <c r="L3502" t="s">
        <v>69</v>
      </c>
      <c r="M3502">
        <v>63.76</v>
      </c>
      <c r="N3502">
        <v>81682456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12.55</v>
      </c>
      <c r="V3502">
        <v>21379897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10.62</v>
      </c>
      <c r="AV3502">
        <v>14343103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65.69</v>
      </c>
      <c r="BG3502">
        <v>88719250</v>
      </c>
      <c r="BH3502" t="s">
        <v>4405</v>
      </c>
      <c r="BI3502" t="s">
        <v>4308</v>
      </c>
    </row>
    <row r="3503" spans="1:61" x14ac:dyDescent="0.2">
      <c r="A3503" t="s">
        <v>4184</v>
      </c>
      <c r="B3503" t="s">
        <v>4193</v>
      </c>
      <c r="C3503" t="s">
        <v>4174</v>
      </c>
      <c r="D3503" t="s">
        <v>4175</v>
      </c>
      <c r="E3503" t="s">
        <v>108</v>
      </c>
      <c r="F3503" t="s">
        <v>66</v>
      </c>
      <c r="G3503" t="s">
        <v>6257</v>
      </c>
      <c r="H3503" t="s">
        <v>6258</v>
      </c>
      <c r="I3503" t="s">
        <v>64</v>
      </c>
      <c r="J3503" t="s">
        <v>6254</v>
      </c>
      <c r="K3503">
        <v>2</v>
      </c>
      <c r="L3503" t="s">
        <v>69</v>
      </c>
      <c r="M3503">
        <v>63.34</v>
      </c>
      <c r="N3503">
        <v>73683015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21.37</v>
      </c>
      <c r="AJ3503">
        <v>24859583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41.97</v>
      </c>
      <c r="BG3503">
        <v>48823432</v>
      </c>
      <c r="BH3503" t="s">
        <v>4405</v>
      </c>
      <c r="BI3503" t="s">
        <v>4308</v>
      </c>
    </row>
    <row r="3504" spans="1:61" x14ac:dyDescent="0.2">
      <c r="A3504" t="s">
        <v>4197</v>
      </c>
      <c r="B3504" t="s">
        <v>4193</v>
      </c>
      <c r="C3504" t="s">
        <v>4174</v>
      </c>
      <c r="D3504" t="s">
        <v>4194</v>
      </c>
      <c r="E3504" t="s">
        <v>108</v>
      </c>
      <c r="F3504" t="s">
        <v>66</v>
      </c>
      <c r="G3504" t="s">
        <v>6259</v>
      </c>
      <c r="H3504" t="s">
        <v>6260</v>
      </c>
      <c r="I3504" t="s">
        <v>64</v>
      </c>
      <c r="J3504" t="s">
        <v>6254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12.55</v>
      </c>
      <c r="R3504">
        <v>21236412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12.55</v>
      </c>
      <c r="AJ3504">
        <v>21236412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4405</v>
      </c>
      <c r="BI3504" t="s">
        <v>4308</v>
      </c>
    </row>
    <row r="3505" spans="1:61" x14ac:dyDescent="0.2">
      <c r="A3505" t="s">
        <v>4197</v>
      </c>
      <c r="B3505" t="s">
        <v>4398</v>
      </c>
      <c r="C3505" t="s">
        <v>4174</v>
      </c>
      <c r="D3505" t="s">
        <v>4471</v>
      </c>
      <c r="E3505" t="s">
        <v>108</v>
      </c>
      <c r="F3505" t="s">
        <v>66</v>
      </c>
      <c r="G3505" t="s">
        <v>6255</v>
      </c>
      <c r="H3505" t="s">
        <v>6256</v>
      </c>
      <c r="I3505" t="s">
        <v>64</v>
      </c>
      <c r="J3505" t="s">
        <v>6254</v>
      </c>
      <c r="K3505">
        <v>2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12.55</v>
      </c>
      <c r="R3505">
        <v>21379897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12.55</v>
      </c>
      <c r="AN3505">
        <v>21379897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4405</v>
      </c>
      <c r="BI3505" t="s">
        <v>4308</v>
      </c>
    </row>
    <row r="3506" spans="1:61" x14ac:dyDescent="0.2">
      <c r="A3506" t="s">
        <v>4192</v>
      </c>
      <c r="B3506" t="s">
        <v>4398</v>
      </c>
      <c r="C3506" t="s">
        <v>4369</v>
      </c>
      <c r="D3506" t="s">
        <v>64</v>
      </c>
      <c r="E3506" t="s">
        <v>108</v>
      </c>
      <c r="F3506" t="s">
        <v>66</v>
      </c>
      <c r="G3506" t="s">
        <v>6261</v>
      </c>
      <c r="H3506" t="s">
        <v>6262</v>
      </c>
      <c r="I3506" t="s">
        <v>64</v>
      </c>
      <c r="J3506" t="s">
        <v>6263</v>
      </c>
      <c r="K3506">
        <v>1</v>
      </c>
      <c r="L3506" t="s">
        <v>69</v>
      </c>
      <c r="M3506">
        <v>44.63</v>
      </c>
      <c r="N3506">
        <v>71001382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23.43</v>
      </c>
      <c r="AV3506">
        <v>37274532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21.2</v>
      </c>
      <c r="BG3506">
        <v>33726850</v>
      </c>
      <c r="BH3506" t="s">
        <v>4304</v>
      </c>
      <c r="BI3506" t="s">
        <v>4334</v>
      </c>
    </row>
    <row r="3507" spans="1:61" x14ac:dyDescent="0.2">
      <c r="A3507" t="s">
        <v>4192</v>
      </c>
      <c r="B3507" t="s">
        <v>4398</v>
      </c>
      <c r="C3507" t="s">
        <v>4369</v>
      </c>
      <c r="D3507" t="s">
        <v>64</v>
      </c>
      <c r="E3507" t="s">
        <v>108</v>
      </c>
      <c r="F3507" t="s">
        <v>66</v>
      </c>
      <c r="G3507" t="s">
        <v>6264</v>
      </c>
      <c r="H3507" t="s">
        <v>6265</v>
      </c>
      <c r="I3507" t="s">
        <v>64</v>
      </c>
      <c r="J3507" t="s">
        <v>6266</v>
      </c>
      <c r="K3507">
        <v>1</v>
      </c>
      <c r="L3507" t="s">
        <v>69</v>
      </c>
      <c r="M3507">
        <v>24.06</v>
      </c>
      <c r="N3507">
        <v>37849541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24.06</v>
      </c>
      <c r="AV3507">
        <v>37849541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4304</v>
      </c>
      <c r="BI3507" t="s">
        <v>4334</v>
      </c>
    </row>
    <row r="3508" spans="1:61" x14ac:dyDescent="0.2">
      <c r="A3508" t="s">
        <v>4192</v>
      </c>
      <c r="B3508" t="s">
        <v>4398</v>
      </c>
      <c r="C3508" t="s">
        <v>4369</v>
      </c>
      <c r="D3508" t="s">
        <v>64</v>
      </c>
      <c r="E3508" t="s">
        <v>108</v>
      </c>
      <c r="F3508" t="s">
        <v>66</v>
      </c>
      <c r="G3508" t="s">
        <v>6264</v>
      </c>
      <c r="H3508" t="s">
        <v>6265</v>
      </c>
      <c r="I3508" t="s">
        <v>64</v>
      </c>
      <c r="J3508" t="s">
        <v>6266</v>
      </c>
      <c r="K3508">
        <v>2</v>
      </c>
      <c r="L3508" t="s">
        <v>69</v>
      </c>
      <c r="M3508">
        <v>23.99</v>
      </c>
      <c r="N3508">
        <v>36747284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15.96</v>
      </c>
      <c r="AV3508">
        <v>24447129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8.0299999999999994</v>
      </c>
      <c r="BG3508">
        <v>12300155</v>
      </c>
      <c r="BH3508" t="s">
        <v>4304</v>
      </c>
      <c r="BI3508" t="s">
        <v>4334</v>
      </c>
    </row>
    <row r="3509" spans="1:61" x14ac:dyDescent="0.2">
      <c r="A3509" t="s">
        <v>4192</v>
      </c>
      <c r="B3509" t="s">
        <v>4398</v>
      </c>
      <c r="C3509" t="s">
        <v>4369</v>
      </c>
      <c r="D3509" t="s">
        <v>64</v>
      </c>
      <c r="E3509" t="s">
        <v>108</v>
      </c>
      <c r="F3509" t="s">
        <v>66</v>
      </c>
      <c r="G3509" t="s">
        <v>6267</v>
      </c>
      <c r="H3509" t="s">
        <v>6268</v>
      </c>
      <c r="I3509" t="s">
        <v>64</v>
      </c>
      <c r="J3509" t="s">
        <v>6269</v>
      </c>
      <c r="K3509">
        <v>1</v>
      </c>
      <c r="L3509" t="s">
        <v>69</v>
      </c>
      <c r="M3509">
        <v>95.36</v>
      </c>
      <c r="N3509">
        <v>146583879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79.11</v>
      </c>
      <c r="AV3509">
        <v>121604978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16.25</v>
      </c>
      <c r="BG3509">
        <v>24978901</v>
      </c>
      <c r="BH3509" t="s">
        <v>4304</v>
      </c>
      <c r="BI3509" t="s">
        <v>4334</v>
      </c>
    </row>
    <row r="3510" spans="1:61" x14ac:dyDescent="0.2">
      <c r="A3510" t="s">
        <v>4172</v>
      </c>
      <c r="B3510" t="s">
        <v>4193</v>
      </c>
      <c r="C3510" t="s">
        <v>4174</v>
      </c>
      <c r="D3510" t="s">
        <v>4175</v>
      </c>
      <c r="E3510" t="s">
        <v>108</v>
      </c>
      <c r="F3510" t="s">
        <v>66</v>
      </c>
      <c r="G3510" t="s">
        <v>5329</v>
      </c>
      <c r="H3510" t="s">
        <v>5330</v>
      </c>
      <c r="I3510" t="s">
        <v>64</v>
      </c>
      <c r="J3510" t="s">
        <v>6269</v>
      </c>
      <c r="K3510">
        <v>1</v>
      </c>
      <c r="L3510" t="s">
        <v>69</v>
      </c>
      <c r="M3510">
        <v>93.79</v>
      </c>
      <c r="N3510">
        <v>112024447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93.79</v>
      </c>
      <c r="BG3510">
        <v>112024447</v>
      </c>
      <c r="BH3510" t="s">
        <v>4304</v>
      </c>
      <c r="BI3510" t="s">
        <v>4334</v>
      </c>
    </row>
    <row r="3511" spans="1:61" x14ac:dyDescent="0.2">
      <c r="A3511" t="s">
        <v>4192</v>
      </c>
      <c r="B3511" t="s">
        <v>4398</v>
      </c>
      <c r="C3511" t="s">
        <v>4369</v>
      </c>
      <c r="D3511" t="s">
        <v>64</v>
      </c>
      <c r="E3511" t="s">
        <v>108</v>
      </c>
      <c r="F3511" t="s">
        <v>66</v>
      </c>
      <c r="G3511" t="s">
        <v>6267</v>
      </c>
      <c r="H3511" t="s">
        <v>6268</v>
      </c>
      <c r="I3511" t="s">
        <v>64</v>
      </c>
      <c r="J3511" t="s">
        <v>6270</v>
      </c>
      <c r="K3511">
        <v>1</v>
      </c>
      <c r="L3511" t="s">
        <v>69</v>
      </c>
      <c r="M3511">
        <v>47.91</v>
      </c>
      <c r="N3511">
        <v>71472480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24.01</v>
      </c>
      <c r="AV3511">
        <v>35818289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23.9</v>
      </c>
      <c r="BG3511">
        <v>35654191</v>
      </c>
      <c r="BH3511" t="s">
        <v>4304</v>
      </c>
      <c r="BI3511" t="s">
        <v>4334</v>
      </c>
    </row>
    <row r="3512" spans="1:61" x14ac:dyDescent="0.2">
      <c r="A3512" t="s">
        <v>4192</v>
      </c>
      <c r="B3512" t="s">
        <v>4398</v>
      </c>
      <c r="C3512" t="s">
        <v>4369</v>
      </c>
      <c r="D3512" t="s">
        <v>64</v>
      </c>
      <c r="E3512" t="s">
        <v>108</v>
      </c>
      <c r="F3512" t="s">
        <v>66</v>
      </c>
      <c r="G3512" t="s">
        <v>6271</v>
      </c>
      <c r="H3512" t="s">
        <v>6272</v>
      </c>
      <c r="I3512" t="s">
        <v>64</v>
      </c>
      <c r="J3512" t="s">
        <v>6273</v>
      </c>
      <c r="K3512">
        <v>1</v>
      </c>
      <c r="L3512" t="s">
        <v>69</v>
      </c>
      <c r="M3512">
        <v>22.83</v>
      </c>
      <c r="N3512">
        <v>32107603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22.83</v>
      </c>
      <c r="AV3512">
        <v>32107603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4304</v>
      </c>
      <c r="BI3512" t="s">
        <v>4334</v>
      </c>
    </row>
    <row r="3513" spans="1:61" x14ac:dyDescent="0.2">
      <c r="A3513" t="s">
        <v>4197</v>
      </c>
      <c r="B3513" t="s">
        <v>4398</v>
      </c>
      <c r="C3513" t="s">
        <v>4369</v>
      </c>
      <c r="D3513" t="s">
        <v>64</v>
      </c>
      <c r="E3513" t="s">
        <v>108</v>
      </c>
      <c r="F3513" t="s">
        <v>66</v>
      </c>
      <c r="G3513" t="s">
        <v>6274</v>
      </c>
      <c r="H3513" t="s">
        <v>6275</v>
      </c>
      <c r="I3513" t="s">
        <v>64</v>
      </c>
      <c r="J3513" t="s">
        <v>6276</v>
      </c>
      <c r="K3513">
        <v>1</v>
      </c>
      <c r="L3513" t="s">
        <v>69</v>
      </c>
      <c r="M3513">
        <v>38.520000000000003</v>
      </c>
      <c r="N3513">
        <v>50936458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38.520000000000003</v>
      </c>
      <c r="AV3513">
        <v>50936458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4304</v>
      </c>
      <c r="BI3513" t="s">
        <v>4334</v>
      </c>
    </row>
    <row r="3514" spans="1:61" x14ac:dyDescent="0.2">
      <c r="A3514" t="s">
        <v>1229</v>
      </c>
      <c r="B3514" t="s">
        <v>1230</v>
      </c>
      <c r="C3514" t="s">
        <v>4369</v>
      </c>
      <c r="D3514" t="s">
        <v>64</v>
      </c>
      <c r="E3514" t="s">
        <v>108</v>
      </c>
      <c r="F3514" t="s">
        <v>66</v>
      </c>
      <c r="G3514" t="s">
        <v>6277</v>
      </c>
      <c r="H3514" t="s">
        <v>6278</v>
      </c>
      <c r="I3514" t="s">
        <v>64</v>
      </c>
      <c r="J3514" t="s">
        <v>6279</v>
      </c>
      <c r="K3514">
        <v>1</v>
      </c>
      <c r="L3514" t="s">
        <v>69</v>
      </c>
      <c r="M3514">
        <v>2.4300000000000002</v>
      </c>
      <c r="N3514">
        <v>3016191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2.4300000000000002</v>
      </c>
      <c r="AV3514">
        <v>3016191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4314</v>
      </c>
      <c r="BI3514" t="s">
        <v>4390</v>
      </c>
    </row>
    <row r="3515" spans="1:61" x14ac:dyDescent="0.2">
      <c r="A3515" t="s">
        <v>4209</v>
      </c>
      <c r="B3515" t="s">
        <v>4398</v>
      </c>
      <c r="C3515" t="s">
        <v>4369</v>
      </c>
      <c r="D3515" t="s">
        <v>64</v>
      </c>
      <c r="E3515" t="s">
        <v>108</v>
      </c>
      <c r="F3515" t="s">
        <v>66</v>
      </c>
      <c r="G3515" t="s">
        <v>6280</v>
      </c>
      <c r="H3515" t="s">
        <v>6281</v>
      </c>
      <c r="I3515" t="s">
        <v>64</v>
      </c>
      <c r="J3515" t="s">
        <v>6282</v>
      </c>
      <c r="K3515">
        <v>1</v>
      </c>
      <c r="L3515" t="s">
        <v>69</v>
      </c>
      <c r="M3515">
        <v>77.61</v>
      </c>
      <c r="N3515">
        <v>105703204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66.19</v>
      </c>
      <c r="AV3515">
        <v>90149401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11.42</v>
      </c>
      <c r="BG3515">
        <v>15553803</v>
      </c>
      <c r="BH3515" t="s">
        <v>4304</v>
      </c>
      <c r="BI3515" t="s">
        <v>4334</v>
      </c>
    </row>
    <row r="3516" spans="1:61" x14ac:dyDescent="0.2">
      <c r="A3516" t="s">
        <v>4197</v>
      </c>
      <c r="B3516" t="s">
        <v>4398</v>
      </c>
      <c r="C3516" t="s">
        <v>4369</v>
      </c>
      <c r="D3516" t="s">
        <v>64</v>
      </c>
      <c r="E3516" t="s">
        <v>108</v>
      </c>
      <c r="F3516" t="s">
        <v>66</v>
      </c>
      <c r="G3516" t="s">
        <v>6283</v>
      </c>
      <c r="H3516" t="s">
        <v>6284</v>
      </c>
      <c r="I3516" t="s">
        <v>64</v>
      </c>
      <c r="J3516" t="s">
        <v>6282</v>
      </c>
      <c r="K3516">
        <v>2</v>
      </c>
      <c r="L3516" t="s">
        <v>69</v>
      </c>
      <c r="M3516">
        <v>33.630000000000003</v>
      </c>
      <c r="N3516">
        <v>44041709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33.630000000000003</v>
      </c>
      <c r="AV3516">
        <v>44041709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4304</v>
      </c>
      <c r="BI3516" t="s">
        <v>4334</v>
      </c>
    </row>
    <row r="3517" spans="1:61" x14ac:dyDescent="0.2">
      <c r="A3517" t="s">
        <v>4197</v>
      </c>
      <c r="B3517" t="s">
        <v>4398</v>
      </c>
      <c r="C3517" t="s">
        <v>4369</v>
      </c>
      <c r="D3517" t="s">
        <v>64</v>
      </c>
      <c r="E3517" t="s">
        <v>108</v>
      </c>
      <c r="F3517" t="s">
        <v>66</v>
      </c>
      <c r="G3517" t="s">
        <v>6285</v>
      </c>
      <c r="H3517" t="s">
        <v>6286</v>
      </c>
      <c r="I3517" t="s">
        <v>64</v>
      </c>
      <c r="J3517" t="s">
        <v>6282</v>
      </c>
      <c r="K3517">
        <v>4</v>
      </c>
      <c r="L3517" t="s">
        <v>69</v>
      </c>
      <c r="M3517">
        <v>21.56</v>
      </c>
      <c r="N3517">
        <v>27981835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21.56</v>
      </c>
      <c r="AV3517">
        <v>27981835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4304</v>
      </c>
      <c r="BI3517" t="s">
        <v>4334</v>
      </c>
    </row>
    <row r="3518" spans="1:61" x14ac:dyDescent="0.2">
      <c r="A3518" t="s">
        <v>4197</v>
      </c>
      <c r="B3518" t="s">
        <v>4398</v>
      </c>
      <c r="C3518" t="s">
        <v>4369</v>
      </c>
      <c r="D3518" t="s">
        <v>64</v>
      </c>
      <c r="E3518" t="s">
        <v>108</v>
      </c>
      <c r="F3518" t="s">
        <v>66</v>
      </c>
      <c r="G3518" t="s">
        <v>6287</v>
      </c>
      <c r="H3518" t="s">
        <v>6288</v>
      </c>
      <c r="I3518" t="s">
        <v>64</v>
      </c>
      <c r="J3518" t="s">
        <v>6282</v>
      </c>
      <c r="K3518">
        <v>5</v>
      </c>
      <c r="L3518" t="s">
        <v>69</v>
      </c>
      <c r="M3518">
        <v>22.94</v>
      </c>
      <c r="N3518">
        <v>29569392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22.94</v>
      </c>
      <c r="BG3518">
        <v>29569392</v>
      </c>
      <c r="BH3518" t="s">
        <v>4304</v>
      </c>
      <c r="BI3518" t="s">
        <v>4334</v>
      </c>
    </row>
    <row r="3519" spans="1:61" x14ac:dyDescent="0.2">
      <c r="A3519" t="s">
        <v>4184</v>
      </c>
      <c r="B3519" t="s">
        <v>4193</v>
      </c>
      <c r="C3519" t="s">
        <v>4174</v>
      </c>
      <c r="D3519" t="s">
        <v>4175</v>
      </c>
      <c r="E3519" t="s">
        <v>108</v>
      </c>
      <c r="F3519" t="s">
        <v>66</v>
      </c>
      <c r="G3519" t="s">
        <v>4934</v>
      </c>
      <c r="H3519" t="s">
        <v>4935</v>
      </c>
      <c r="I3519" t="s">
        <v>64</v>
      </c>
      <c r="J3519" t="s">
        <v>6282</v>
      </c>
      <c r="K3519">
        <v>3</v>
      </c>
      <c r="L3519" t="s">
        <v>69</v>
      </c>
      <c r="M3519">
        <v>47.32</v>
      </c>
      <c r="N3519">
        <v>56958875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47.32</v>
      </c>
      <c r="BG3519">
        <v>56958875</v>
      </c>
      <c r="BH3519" t="s">
        <v>4304</v>
      </c>
      <c r="BI3519" t="s">
        <v>4334</v>
      </c>
    </row>
    <row r="3520" spans="1:61" x14ac:dyDescent="0.2">
      <c r="A3520" t="s">
        <v>4184</v>
      </c>
      <c r="B3520" t="s">
        <v>4193</v>
      </c>
      <c r="C3520" t="s">
        <v>4174</v>
      </c>
      <c r="D3520" t="s">
        <v>4175</v>
      </c>
      <c r="E3520" t="s">
        <v>108</v>
      </c>
      <c r="F3520" t="s">
        <v>66</v>
      </c>
      <c r="G3520" t="s">
        <v>5519</v>
      </c>
      <c r="H3520" t="s">
        <v>5520</v>
      </c>
      <c r="I3520" t="s">
        <v>64</v>
      </c>
      <c r="J3520" t="s">
        <v>6282</v>
      </c>
      <c r="K3520">
        <v>6</v>
      </c>
      <c r="L3520" t="s">
        <v>69</v>
      </c>
      <c r="M3520">
        <v>69.63</v>
      </c>
      <c r="N3520">
        <v>83634325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69.63</v>
      </c>
      <c r="BG3520">
        <v>83634325</v>
      </c>
      <c r="BH3520" t="s">
        <v>4304</v>
      </c>
      <c r="BI3520" t="s">
        <v>4334</v>
      </c>
    </row>
    <row r="3521" spans="1:61" x14ac:dyDescent="0.2">
      <c r="A3521" t="s">
        <v>4365</v>
      </c>
      <c r="B3521" t="s">
        <v>4193</v>
      </c>
      <c r="C3521" t="s">
        <v>4174</v>
      </c>
      <c r="D3521" t="s">
        <v>4175</v>
      </c>
      <c r="E3521" t="s">
        <v>108</v>
      </c>
      <c r="F3521" t="s">
        <v>66</v>
      </c>
      <c r="G3521" t="s">
        <v>6289</v>
      </c>
      <c r="H3521" t="s">
        <v>6290</v>
      </c>
      <c r="I3521" t="s">
        <v>64</v>
      </c>
      <c r="J3521" t="s">
        <v>6282</v>
      </c>
      <c r="K3521">
        <v>7</v>
      </c>
      <c r="L3521" t="s">
        <v>69</v>
      </c>
      <c r="M3521">
        <v>64.900000000000006</v>
      </c>
      <c r="N3521">
        <v>73789941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64.900000000000006</v>
      </c>
      <c r="BG3521">
        <v>73789941</v>
      </c>
      <c r="BH3521" t="s">
        <v>4304</v>
      </c>
      <c r="BI3521" t="s">
        <v>4334</v>
      </c>
    </row>
    <row r="3522" spans="1:61" x14ac:dyDescent="0.2">
      <c r="A3522" t="s">
        <v>4197</v>
      </c>
      <c r="B3522" t="s">
        <v>4398</v>
      </c>
      <c r="C3522" t="s">
        <v>4369</v>
      </c>
      <c r="D3522" t="s">
        <v>64</v>
      </c>
      <c r="E3522" t="s">
        <v>108</v>
      </c>
      <c r="F3522" t="s">
        <v>66</v>
      </c>
      <c r="G3522" t="s">
        <v>5647</v>
      </c>
      <c r="H3522" t="s">
        <v>5648</v>
      </c>
      <c r="I3522" t="s">
        <v>64</v>
      </c>
      <c r="J3522" t="s">
        <v>6291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107.68</v>
      </c>
      <c r="V3522">
        <v>150816343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107.68</v>
      </c>
      <c r="BG3522">
        <v>150816343</v>
      </c>
      <c r="BH3522" t="s">
        <v>4304</v>
      </c>
      <c r="BI3522" t="s">
        <v>4334</v>
      </c>
    </row>
    <row r="3523" spans="1:61" x14ac:dyDescent="0.2">
      <c r="A3523" t="s">
        <v>4790</v>
      </c>
      <c r="B3523" t="s">
        <v>4193</v>
      </c>
      <c r="C3523" t="s">
        <v>4174</v>
      </c>
      <c r="D3523" t="s">
        <v>4791</v>
      </c>
      <c r="E3523" t="s">
        <v>108</v>
      </c>
      <c r="F3523" t="s">
        <v>66</v>
      </c>
      <c r="G3523" t="s">
        <v>6292</v>
      </c>
      <c r="H3523" t="s">
        <v>6293</v>
      </c>
      <c r="I3523" t="s">
        <v>64</v>
      </c>
      <c r="J3523" t="s">
        <v>6291</v>
      </c>
      <c r="K3523">
        <v>1</v>
      </c>
      <c r="L3523" t="s">
        <v>69</v>
      </c>
      <c r="M3523">
        <v>55.82</v>
      </c>
      <c r="N3523">
        <v>67814387</v>
      </c>
      <c r="O3523">
        <v>0</v>
      </c>
      <c r="P3523">
        <v>0</v>
      </c>
      <c r="Q3523">
        <v>52.89</v>
      </c>
      <c r="R3523">
        <v>61538344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108.71</v>
      </c>
      <c r="AJ3523">
        <v>129352731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4304</v>
      </c>
      <c r="BI3523" t="s">
        <v>4334</v>
      </c>
    </row>
    <row r="3524" spans="1:61" x14ac:dyDescent="0.2">
      <c r="A3524" t="s">
        <v>4184</v>
      </c>
      <c r="B3524" t="s">
        <v>4193</v>
      </c>
      <c r="C3524" t="s">
        <v>4174</v>
      </c>
      <c r="D3524" t="s">
        <v>4175</v>
      </c>
      <c r="E3524" t="s">
        <v>108</v>
      </c>
      <c r="F3524" t="s">
        <v>66</v>
      </c>
      <c r="G3524" t="s">
        <v>6294</v>
      </c>
      <c r="H3524" t="s">
        <v>6295</v>
      </c>
      <c r="I3524" t="s">
        <v>64</v>
      </c>
      <c r="J3524" t="s">
        <v>6291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108.71</v>
      </c>
      <c r="R3524">
        <v>133564205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108.71</v>
      </c>
      <c r="AJ3524">
        <v>133564205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4304</v>
      </c>
      <c r="BI3524" t="s">
        <v>4334</v>
      </c>
    </row>
    <row r="3525" spans="1:61" x14ac:dyDescent="0.2">
      <c r="A3525" t="s">
        <v>4197</v>
      </c>
      <c r="B3525" t="s">
        <v>4193</v>
      </c>
      <c r="C3525" t="s">
        <v>4174</v>
      </c>
      <c r="D3525" t="s">
        <v>4194</v>
      </c>
      <c r="E3525" t="s">
        <v>108</v>
      </c>
      <c r="F3525" t="s">
        <v>66</v>
      </c>
      <c r="G3525" t="s">
        <v>4931</v>
      </c>
      <c r="H3525" t="s">
        <v>4932</v>
      </c>
      <c r="I3525" t="s">
        <v>64</v>
      </c>
      <c r="J3525" t="s">
        <v>6291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107.68</v>
      </c>
      <c r="R3525">
        <v>149585222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107.68</v>
      </c>
      <c r="AJ3525">
        <v>149585222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4304</v>
      </c>
      <c r="BI3525" t="s">
        <v>4334</v>
      </c>
    </row>
    <row r="3526" spans="1:61" x14ac:dyDescent="0.2">
      <c r="A3526" t="s">
        <v>4197</v>
      </c>
      <c r="B3526" t="s">
        <v>4398</v>
      </c>
      <c r="C3526" t="s">
        <v>4174</v>
      </c>
      <c r="D3526" t="s">
        <v>4471</v>
      </c>
      <c r="E3526" t="s">
        <v>108</v>
      </c>
      <c r="F3526" t="s">
        <v>66</v>
      </c>
      <c r="G3526" t="s">
        <v>5647</v>
      </c>
      <c r="H3526" t="s">
        <v>5648</v>
      </c>
      <c r="I3526" t="s">
        <v>64</v>
      </c>
      <c r="J3526" t="s">
        <v>6291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107.68</v>
      </c>
      <c r="R3526">
        <v>150816343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107.68</v>
      </c>
      <c r="AN3526">
        <v>150816343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4304</v>
      </c>
      <c r="BI3526" t="s">
        <v>4334</v>
      </c>
    </row>
    <row r="3527" spans="1:61" x14ac:dyDescent="0.2">
      <c r="A3527" t="s">
        <v>4197</v>
      </c>
      <c r="B3527" t="s">
        <v>4398</v>
      </c>
      <c r="C3527" t="s">
        <v>4369</v>
      </c>
      <c r="D3527" t="s">
        <v>64</v>
      </c>
      <c r="E3527" t="s">
        <v>108</v>
      </c>
      <c r="F3527" t="s">
        <v>66</v>
      </c>
      <c r="G3527" t="s">
        <v>5650</v>
      </c>
      <c r="H3527" t="s">
        <v>5651</v>
      </c>
      <c r="I3527" t="s">
        <v>64</v>
      </c>
      <c r="J3527" t="s">
        <v>6296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22.37</v>
      </c>
      <c r="V3527">
        <v>27946093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7.37</v>
      </c>
      <c r="AV3527">
        <v>9207093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15</v>
      </c>
      <c r="BG3527">
        <v>18739000</v>
      </c>
      <c r="BH3527" t="s">
        <v>4304</v>
      </c>
      <c r="BI3527" t="s">
        <v>4334</v>
      </c>
    </row>
    <row r="3528" spans="1:61" x14ac:dyDescent="0.2">
      <c r="A3528" t="s">
        <v>4790</v>
      </c>
      <c r="B3528" t="s">
        <v>4193</v>
      </c>
      <c r="C3528" t="s">
        <v>4174</v>
      </c>
      <c r="D3528" t="s">
        <v>4791</v>
      </c>
      <c r="E3528" t="s">
        <v>108</v>
      </c>
      <c r="F3528" t="s">
        <v>66</v>
      </c>
      <c r="G3528" t="s">
        <v>6297</v>
      </c>
      <c r="H3528" t="s">
        <v>6298</v>
      </c>
      <c r="I3528" t="s">
        <v>64</v>
      </c>
      <c r="J3528" t="s">
        <v>6296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22.7</v>
      </c>
      <c r="R3528">
        <v>24699268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22.7</v>
      </c>
      <c r="AJ3528">
        <v>24699268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4304</v>
      </c>
      <c r="BI3528" t="s">
        <v>4334</v>
      </c>
    </row>
    <row r="3529" spans="1:61" x14ac:dyDescent="0.2">
      <c r="A3529" t="s">
        <v>4184</v>
      </c>
      <c r="B3529" t="s">
        <v>4193</v>
      </c>
      <c r="C3529" t="s">
        <v>4174</v>
      </c>
      <c r="D3529" t="s">
        <v>4175</v>
      </c>
      <c r="E3529" t="s">
        <v>108</v>
      </c>
      <c r="F3529" t="s">
        <v>66</v>
      </c>
      <c r="G3529" t="s">
        <v>6299</v>
      </c>
      <c r="H3529" t="s">
        <v>6300</v>
      </c>
      <c r="I3529" t="s">
        <v>64</v>
      </c>
      <c r="J3529" t="s">
        <v>6296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22.7</v>
      </c>
      <c r="R3529">
        <v>25505720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22.7</v>
      </c>
      <c r="AJ3529">
        <v>25505720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4304</v>
      </c>
      <c r="BI3529" t="s">
        <v>4334</v>
      </c>
    </row>
    <row r="3530" spans="1:61" x14ac:dyDescent="0.2">
      <c r="A3530" t="s">
        <v>4197</v>
      </c>
      <c r="B3530" t="s">
        <v>4193</v>
      </c>
      <c r="C3530" t="s">
        <v>4174</v>
      </c>
      <c r="D3530" t="s">
        <v>4194</v>
      </c>
      <c r="E3530" t="s">
        <v>108</v>
      </c>
      <c r="F3530" t="s">
        <v>66</v>
      </c>
      <c r="G3530" t="s">
        <v>6301</v>
      </c>
      <c r="H3530" t="s">
        <v>6302</v>
      </c>
      <c r="I3530" t="s">
        <v>64</v>
      </c>
      <c r="J3530" t="s">
        <v>6296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22.37</v>
      </c>
      <c r="R3530">
        <v>27690333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22.37</v>
      </c>
      <c r="AJ3530">
        <v>27690333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4304</v>
      </c>
      <c r="BI3530" t="s">
        <v>4334</v>
      </c>
    </row>
    <row r="3531" spans="1:61" x14ac:dyDescent="0.2">
      <c r="A3531" t="s">
        <v>4197</v>
      </c>
      <c r="B3531" t="s">
        <v>4398</v>
      </c>
      <c r="C3531" t="s">
        <v>4174</v>
      </c>
      <c r="D3531" t="s">
        <v>4471</v>
      </c>
      <c r="E3531" t="s">
        <v>108</v>
      </c>
      <c r="F3531" t="s">
        <v>66</v>
      </c>
      <c r="G3531" t="s">
        <v>5650</v>
      </c>
      <c r="H3531" t="s">
        <v>5651</v>
      </c>
      <c r="I3531" t="s">
        <v>64</v>
      </c>
      <c r="J3531" t="s">
        <v>6296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22.37</v>
      </c>
      <c r="R3531">
        <v>27946093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22.37</v>
      </c>
      <c r="AN3531">
        <v>27946093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4304</v>
      </c>
      <c r="BI3531" t="s">
        <v>4334</v>
      </c>
    </row>
    <row r="3532" spans="1:61" x14ac:dyDescent="0.2">
      <c r="A3532" t="s">
        <v>4653</v>
      </c>
      <c r="B3532" t="s">
        <v>1230</v>
      </c>
      <c r="C3532" t="s">
        <v>4369</v>
      </c>
      <c r="D3532" t="s">
        <v>64</v>
      </c>
      <c r="E3532" t="s">
        <v>108</v>
      </c>
      <c r="F3532" t="s">
        <v>66</v>
      </c>
      <c r="G3532" t="s">
        <v>6303</v>
      </c>
      <c r="H3532" t="s">
        <v>6304</v>
      </c>
      <c r="I3532" t="s">
        <v>64</v>
      </c>
      <c r="J3532" t="s">
        <v>6305</v>
      </c>
      <c r="K3532">
        <v>1</v>
      </c>
      <c r="L3532" t="s">
        <v>69</v>
      </c>
      <c r="M3532">
        <v>80.209999999999994</v>
      </c>
      <c r="N3532">
        <v>89013330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42.08</v>
      </c>
      <c r="AV3532">
        <v>46698428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38.130000000000003</v>
      </c>
      <c r="BG3532">
        <v>42314902</v>
      </c>
      <c r="BH3532" t="s">
        <v>4304</v>
      </c>
      <c r="BI3532" t="s">
        <v>4334</v>
      </c>
    </row>
    <row r="3533" spans="1:61" x14ac:dyDescent="0.2">
      <c r="A3533" t="s">
        <v>4192</v>
      </c>
      <c r="B3533" t="s">
        <v>4193</v>
      </c>
      <c r="C3533" t="s">
        <v>4174</v>
      </c>
      <c r="D3533" t="s">
        <v>4194</v>
      </c>
      <c r="E3533" t="s">
        <v>108</v>
      </c>
      <c r="F3533" t="s">
        <v>66</v>
      </c>
      <c r="G3533" t="s">
        <v>5678</v>
      </c>
      <c r="H3533" t="s">
        <v>5679</v>
      </c>
      <c r="I3533" t="s">
        <v>64</v>
      </c>
      <c r="J3533" t="s">
        <v>6306</v>
      </c>
      <c r="K3533">
        <v>1</v>
      </c>
      <c r="L3533" t="s">
        <v>69</v>
      </c>
      <c r="M3533">
        <v>19.39</v>
      </c>
      <c r="N3533">
        <v>28941299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19.39</v>
      </c>
      <c r="BG3533">
        <v>28941299</v>
      </c>
      <c r="BH3533" t="s">
        <v>4304</v>
      </c>
      <c r="BI3533" t="s">
        <v>4334</v>
      </c>
    </row>
    <row r="3534" spans="1:61" x14ac:dyDescent="0.2">
      <c r="A3534" t="s">
        <v>1229</v>
      </c>
      <c r="B3534" t="s">
        <v>1230</v>
      </c>
      <c r="C3534" t="s">
        <v>4369</v>
      </c>
      <c r="D3534" t="s">
        <v>64</v>
      </c>
      <c r="E3534" t="s">
        <v>108</v>
      </c>
      <c r="F3534" t="s">
        <v>66</v>
      </c>
      <c r="G3534" t="s">
        <v>4544</v>
      </c>
      <c r="H3534" t="s">
        <v>4545</v>
      </c>
      <c r="I3534" t="s">
        <v>64</v>
      </c>
      <c r="J3534" t="s">
        <v>6307</v>
      </c>
      <c r="K3534">
        <v>1</v>
      </c>
      <c r="L3534" t="s">
        <v>69</v>
      </c>
      <c r="M3534">
        <v>16.510000000000002</v>
      </c>
      <c r="N3534">
        <v>26373096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16.510000000000002</v>
      </c>
      <c r="AV3534">
        <v>26373096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4314</v>
      </c>
      <c r="BI3534" t="s">
        <v>4348</v>
      </c>
    </row>
    <row r="3535" spans="1:61" x14ac:dyDescent="0.2">
      <c r="A3535" t="s">
        <v>1229</v>
      </c>
      <c r="B3535" t="s">
        <v>1230</v>
      </c>
      <c r="C3535" t="s">
        <v>4369</v>
      </c>
      <c r="D3535" t="s">
        <v>64</v>
      </c>
      <c r="E3535" t="s">
        <v>108</v>
      </c>
      <c r="F3535" t="s">
        <v>66</v>
      </c>
      <c r="G3535" t="s">
        <v>5184</v>
      </c>
      <c r="H3535" t="s">
        <v>5185</v>
      </c>
      <c r="I3535" t="s">
        <v>64</v>
      </c>
      <c r="J3535" t="s">
        <v>6308</v>
      </c>
      <c r="K3535">
        <v>1</v>
      </c>
      <c r="L3535" t="s">
        <v>69</v>
      </c>
      <c r="M3535">
        <v>15.48</v>
      </c>
      <c r="N3535">
        <v>24049542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15.48</v>
      </c>
      <c r="AV3535">
        <v>24049542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4314</v>
      </c>
      <c r="BI3535" t="s">
        <v>4319</v>
      </c>
    </row>
    <row r="3536" spans="1:61" x14ac:dyDescent="0.2">
      <c r="A3536" t="s">
        <v>4209</v>
      </c>
      <c r="B3536" t="s">
        <v>4583</v>
      </c>
      <c r="C3536" t="s">
        <v>4369</v>
      </c>
      <c r="D3536" t="s">
        <v>64</v>
      </c>
      <c r="E3536" t="s">
        <v>108</v>
      </c>
      <c r="F3536" t="s">
        <v>66</v>
      </c>
      <c r="G3536" t="s">
        <v>6309</v>
      </c>
      <c r="H3536" t="s">
        <v>6310</v>
      </c>
      <c r="I3536" t="s">
        <v>64</v>
      </c>
      <c r="J3536" t="s">
        <v>6311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21.22</v>
      </c>
      <c r="V3536">
        <v>28073119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21.22</v>
      </c>
      <c r="BG3536">
        <v>28073119</v>
      </c>
      <c r="BH3536" t="s">
        <v>4405</v>
      </c>
      <c r="BI3536" t="s">
        <v>4308</v>
      </c>
    </row>
    <row r="3537" spans="1:61" x14ac:dyDescent="0.2">
      <c r="A3537" t="s">
        <v>4365</v>
      </c>
      <c r="B3537" t="s">
        <v>4193</v>
      </c>
      <c r="C3537" t="s">
        <v>4174</v>
      </c>
      <c r="D3537" t="s">
        <v>4175</v>
      </c>
      <c r="E3537" t="s">
        <v>108</v>
      </c>
      <c r="F3537" t="s">
        <v>66</v>
      </c>
      <c r="G3537" t="s">
        <v>6312</v>
      </c>
      <c r="H3537" t="s">
        <v>6313</v>
      </c>
      <c r="I3537" t="s">
        <v>64</v>
      </c>
      <c r="J3537" t="s">
        <v>6311</v>
      </c>
      <c r="K3537">
        <v>1</v>
      </c>
      <c r="L3537" t="s">
        <v>69</v>
      </c>
      <c r="M3537">
        <v>21.5</v>
      </c>
      <c r="N3537">
        <v>25069787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21.5</v>
      </c>
      <c r="AJ3537">
        <v>25069787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4405</v>
      </c>
      <c r="BI3537" t="s">
        <v>4308</v>
      </c>
    </row>
    <row r="3538" spans="1:61" x14ac:dyDescent="0.2">
      <c r="A3538" t="s">
        <v>4209</v>
      </c>
      <c r="B3538" t="s">
        <v>4193</v>
      </c>
      <c r="C3538" t="s">
        <v>4174</v>
      </c>
      <c r="D3538" t="s">
        <v>4194</v>
      </c>
      <c r="E3538" t="s">
        <v>108</v>
      </c>
      <c r="F3538" t="s">
        <v>66</v>
      </c>
      <c r="G3538" t="s">
        <v>4569</v>
      </c>
      <c r="H3538" t="s">
        <v>4570</v>
      </c>
      <c r="I3538" t="s">
        <v>64</v>
      </c>
      <c r="J3538" t="s">
        <v>6311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21.22</v>
      </c>
      <c r="R3538">
        <v>27830508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21.22</v>
      </c>
      <c r="AJ3538">
        <v>27830508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4405</v>
      </c>
      <c r="BI3538" t="s">
        <v>4308</v>
      </c>
    </row>
    <row r="3539" spans="1:61" x14ac:dyDescent="0.2">
      <c r="A3539" t="s">
        <v>4209</v>
      </c>
      <c r="B3539" t="s">
        <v>4583</v>
      </c>
      <c r="C3539" t="s">
        <v>4174</v>
      </c>
      <c r="D3539" t="s">
        <v>4471</v>
      </c>
      <c r="E3539" t="s">
        <v>108</v>
      </c>
      <c r="F3539" t="s">
        <v>66</v>
      </c>
      <c r="G3539" t="s">
        <v>6309</v>
      </c>
      <c r="H3539" t="s">
        <v>6310</v>
      </c>
      <c r="I3539" t="s">
        <v>64</v>
      </c>
      <c r="J3539" t="s">
        <v>6311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21.22</v>
      </c>
      <c r="R3539">
        <v>28073119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21.22</v>
      </c>
      <c r="AN3539">
        <v>28073119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4405</v>
      </c>
      <c r="BI3539" t="s">
        <v>4308</v>
      </c>
    </row>
    <row r="3540" spans="1:61" x14ac:dyDescent="0.2">
      <c r="A3540" t="s">
        <v>1229</v>
      </c>
      <c r="B3540" t="s">
        <v>1230</v>
      </c>
      <c r="C3540" t="s">
        <v>4369</v>
      </c>
      <c r="D3540" t="s">
        <v>64</v>
      </c>
      <c r="E3540" t="s">
        <v>108</v>
      </c>
      <c r="F3540" t="s">
        <v>66</v>
      </c>
      <c r="G3540" t="s">
        <v>4578</v>
      </c>
      <c r="H3540" t="s">
        <v>4579</v>
      </c>
      <c r="I3540" t="s">
        <v>64</v>
      </c>
      <c r="J3540" t="s">
        <v>6314</v>
      </c>
      <c r="K3540">
        <v>1</v>
      </c>
      <c r="L3540" t="s">
        <v>69</v>
      </c>
      <c r="M3540">
        <v>17.55</v>
      </c>
      <c r="N3540">
        <v>28620298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17.55</v>
      </c>
      <c r="AV3540">
        <v>28620298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4314</v>
      </c>
      <c r="BI3540" t="s">
        <v>4319</v>
      </c>
    </row>
    <row r="3541" spans="1:61" x14ac:dyDescent="0.2">
      <c r="A3541" t="s">
        <v>4309</v>
      </c>
      <c r="B3541" t="s">
        <v>1230</v>
      </c>
      <c r="C3541" t="s">
        <v>4369</v>
      </c>
      <c r="D3541" t="s">
        <v>64</v>
      </c>
      <c r="E3541" t="s">
        <v>108</v>
      </c>
      <c r="F3541" t="s">
        <v>66</v>
      </c>
      <c r="G3541" t="s">
        <v>5098</v>
      </c>
      <c r="H3541" t="s">
        <v>5099</v>
      </c>
      <c r="I3541" t="s">
        <v>64</v>
      </c>
      <c r="J3541" t="s">
        <v>6315</v>
      </c>
      <c r="K3541">
        <v>1</v>
      </c>
      <c r="L3541" t="s">
        <v>69</v>
      </c>
      <c r="M3541">
        <v>1.61</v>
      </c>
      <c r="N3541">
        <v>10060260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1.61</v>
      </c>
      <c r="AV3541">
        <v>10060260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4405</v>
      </c>
      <c r="BI3541" t="s">
        <v>4315</v>
      </c>
    </row>
    <row r="3542" spans="1:61" x14ac:dyDescent="0.2">
      <c r="A3542" t="s">
        <v>4309</v>
      </c>
      <c r="B3542" t="s">
        <v>1230</v>
      </c>
      <c r="C3542" t="s">
        <v>4369</v>
      </c>
      <c r="D3542" t="s">
        <v>64</v>
      </c>
      <c r="E3542" t="s">
        <v>108</v>
      </c>
      <c r="F3542" t="s">
        <v>66</v>
      </c>
      <c r="G3542" t="s">
        <v>5098</v>
      </c>
      <c r="H3542" t="s">
        <v>5099</v>
      </c>
      <c r="I3542" t="s">
        <v>64</v>
      </c>
      <c r="J3542" t="s">
        <v>6315</v>
      </c>
      <c r="K3542">
        <v>3</v>
      </c>
      <c r="L3542" t="s">
        <v>69</v>
      </c>
      <c r="M3542">
        <v>2.0299999999999998</v>
      </c>
      <c r="N3542">
        <v>14554095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2.0299999999999998</v>
      </c>
      <c r="BG3542">
        <v>14554095</v>
      </c>
      <c r="BH3542" t="s">
        <v>4405</v>
      </c>
      <c r="BI3542" t="s">
        <v>4315</v>
      </c>
    </row>
    <row r="3543" spans="1:61" x14ac:dyDescent="0.2">
      <c r="A3543" t="s">
        <v>4309</v>
      </c>
      <c r="B3543" t="s">
        <v>1230</v>
      </c>
      <c r="C3543" t="s">
        <v>4369</v>
      </c>
      <c r="D3543" t="s">
        <v>64</v>
      </c>
      <c r="E3543" t="s">
        <v>108</v>
      </c>
      <c r="F3543" t="s">
        <v>66</v>
      </c>
      <c r="G3543" t="s">
        <v>5098</v>
      </c>
      <c r="H3543" t="s">
        <v>5099</v>
      </c>
      <c r="I3543" t="s">
        <v>64</v>
      </c>
      <c r="J3543" t="s">
        <v>6315</v>
      </c>
      <c r="K3543">
        <v>8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3.04</v>
      </c>
      <c r="V3543">
        <v>21946013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1.94</v>
      </c>
      <c r="AV3543">
        <v>14005020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1.1000000000000001</v>
      </c>
      <c r="BG3543">
        <v>7940993</v>
      </c>
      <c r="BH3543" t="s">
        <v>4405</v>
      </c>
      <c r="BI3543" t="s">
        <v>4315</v>
      </c>
    </row>
    <row r="3544" spans="1:61" x14ac:dyDescent="0.2">
      <c r="A3544" t="s">
        <v>4309</v>
      </c>
      <c r="B3544" t="s">
        <v>1230</v>
      </c>
      <c r="C3544" t="s">
        <v>4369</v>
      </c>
      <c r="D3544" t="s">
        <v>64</v>
      </c>
      <c r="E3544" t="s">
        <v>108</v>
      </c>
      <c r="F3544" t="s">
        <v>66</v>
      </c>
      <c r="G3544" t="s">
        <v>4749</v>
      </c>
      <c r="H3544" t="s">
        <v>4750</v>
      </c>
      <c r="I3544" t="s">
        <v>64</v>
      </c>
      <c r="J3544" t="s">
        <v>6315</v>
      </c>
      <c r="K3544">
        <v>2</v>
      </c>
      <c r="L3544" t="s">
        <v>69</v>
      </c>
      <c r="M3544">
        <v>1.99</v>
      </c>
      <c r="N3544">
        <v>14275660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1.99</v>
      </c>
      <c r="BG3544">
        <v>14275660</v>
      </c>
      <c r="BH3544" t="s">
        <v>4405</v>
      </c>
      <c r="BI3544" t="s">
        <v>4315</v>
      </c>
    </row>
    <row r="3545" spans="1:61" x14ac:dyDescent="0.2">
      <c r="A3545" t="s">
        <v>4309</v>
      </c>
      <c r="B3545" t="s">
        <v>1230</v>
      </c>
      <c r="C3545" t="s">
        <v>4369</v>
      </c>
      <c r="D3545" t="s">
        <v>64</v>
      </c>
      <c r="E3545" t="s">
        <v>108</v>
      </c>
      <c r="F3545" t="s">
        <v>66</v>
      </c>
      <c r="G3545" t="s">
        <v>5080</v>
      </c>
      <c r="H3545" t="s">
        <v>5081</v>
      </c>
      <c r="I3545" t="s">
        <v>64</v>
      </c>
      <c r="J3545" t="s">
        <v>6315</v>
      </c>
      <c r="K3545">
        <v>10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4.08</v>
      </c>
      <c r="V3545">
        <v>28521515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2.0699999999999998</v>
      </c>
      <c r="AV3545">
        <v>14470474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2.0099999999999998</v>
      </c>
      <c r="BG3545">
        <v>14051041</v>
      </c>
      <c r="BH3545" t="s">
        <v>4405</v>
      </c>
      <c r="BI3545" t="s">
        <v>4315</v>
      </c>
    </row>
    <row r="3546" spans="1:61" x14ac:dyDescent="0.2">
      <c r="A3546" t="s">
        <v>4309</v>
      </c>
      <c r="B3546" t="s">
        <v>1230</v>
      </c>
      <c r="C3546" t="s">
        <v>4369</v>
      </c>
      <c r="D3546" t="s">
        <v>64</v>
      </c>
      <c r="E3546" t="s">
        <v>108</v>
      </c>
      <c r="F3546" t="s">
        <v>66</v>
      </c>
      <c r="G3546" t="s">
        <v>4927</v>
      </c>
      <c r="H3546" t="s">
        <v>4928</v>
      </c>
      <c r="I3546" t="s">
        <v>64</v>
      </c>
      <c r="J3546" t="s">
        <v>6315</v>
      </c>
      <c r="K3546">
        <v>12</v>
      </c>
      <c r="L3546" t="s">
        <v>69</v>
      </c>
      <c r="M3546">
        <v>3.1</v>
      </c>
      <c r="N3546">
        <v>25641614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3.1</v>
      </c>
      <c r="AV3546">
        <v>25641614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4405</v>
      </c>
      <c r="BI3546" t="s">
        <v>4315</v>
      </c>
    </row>
    <row r="3547" spans="1:61" x14ac:dyDescent="0.2">
      <c r="A3547" t="s">
        <v>4309</v>
      </c>
      <c r="B3547" t="s">
        <v>1230</v>
      </c>
      <c r="C3547" t="s">
        <v>4369</v>
      </c>
      <c r="D3547" t="s">
        <v>64</v>
      </c>
      <c r="E3547" t="s">
        <v>108</v>
      </c>
      <c r="F3547" t="s">
        <v>66</v>
      </c>
      <c r="G3547" t="s">
        <v>4927</v>
      </c>
      <c r="H3547" t="s">
        <v>4928</v>
      </c>
      <c r="I3547" t="s">
        <v>64</v>
      </c>
      <c r="J3547" t="s">
        <v>6315</v>
      </c>
      <c r="K3547">
        <v>13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2.99</v>
      </c>
      <c r="V3547">
        <v>24378362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2.99</v>
      </c>
      <c r="AV3547">
        <v>24378362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4405</v>
      </c>
      <c r="BI3547" t="s">
        <v>4315</v>
      </c>
    </row>
    <row r="3548" spans="1:61" x14ac:dyDescent="0.2">
      <c r="A3548" t="s">
        <v>4309</v>
      </c>
      <c r="B3548" t="s">
        <v>1230</v>
      </c>
      <c r="C3548" t="s">
        <v>4369</v>
      </c>
      <c r="D3548" t="s">
        <v>64</v>
      </c>
      <c r="E3548" t="s">
        <v>108</v>
      </c>
      <c r="F3548" t="s">
        <v>66</v>
      </c>
      <c r="G3548" t="s">
        <v>4927</v>
      </c>
      <c r="H3548" t="s">
        <v>4928</v>
      </c>
      <c r="I3548" t="s">
        <v>64</v>
      </c>
      <c r="J3548" t="s">
        <v>6315</v>
      </c>
      <c r="K3548">
        <v>4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3.01</v>
      </c>
      <c r="V3548">
        <v>28797312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3.01</v>
      </c>
      <c r="AV3548">
        <v>28797312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4405</v>
      </c>
      <c r="BI3548" t="s">
        <v>4315</v>
      </c>
    </row>
    <row r="3549" spans="1:61" x14ac:dyDescent="0.2">
      <c r="A3549" t="s">
        <v>4309</v>
      </c>
      <c r="B3549" t="s">
        <v>1230</v>
      </c>
      <c r="C3549" t="s">
        <v>4369</v>
      </c>
      <c r="D3549" t="s">
        <v>64</v>
      </c>
      <c r="E3549" t="s">
        <v>108</v>
      </c>
      <c r="F3549" t="s">
        <v>66</v>
      </c>
      <c r="G3549" t="s">
        <v>4927</v>
      </c>
      <c r="H3549" t="s">
        <v>4928</v>
      </c>
      <c r="I3549" t="s">
        <v>64</v>
      </c>
      <c r="J3549" t="s">
        <v>6315</v>
      </c>
      <c r="K3549">
        <v>5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4.22</v>
      </c>
      <c r="V3549">
        <v>37135389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4.22</v>
      </c>
      <c r="AV3549">
        <v>37135389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4405</v>
      </c>
      <c r="BI3549" t="s">
        <v>4315</v>
      </c>
    </row>
    <row r="3550" spans="1:61" x14ac:dyDescent="0.2">
      <c r="A3550" t="s">
        <v>4309</v>
      </c>
      <c r="B3550" t="s">
        <v>1230</v>
      </c>
      <c r="C3550" t="s">
        <v>4369</v>
      </c>
      <c r="D3550" t="s">
        <v>64</v>
      </c>
      <c r="E3550" t="s">
        <v>108</v>
      </c>
      <c r="F3550" t="s">
        <v>66</v>
      </c>
      <c r="G3550" t="s">
        <v>4927</v>
      </c>
      <c r="H3550" t="s">
        <v>4928</v>
      </c>
      <c r="I3550" t="s">
        <v>64</v>
      </c>
      <c r="J3550" t="s">
        <v>6315</v>
      </c>
      <c r="K3550">
        <v>7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2.97</v>
      </c>
      <c r="V3550">
        <v>24692057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2.97</v>
      </c>
      <c r="AV3550">
        <v>24692057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4405</v>
      </c>
      <c r="BI3550" t="s">
        <v>4315</v>
      </c>
    </row>
    <row r="3551" spans="1:61" x14ac:dyDescent="0.2">
      <c r="A3551" t="s">
        <v>4309</v>
      </c>
      <c r="B3551" t="s">
        <v>1230</v>
      </c>
      <c r="C3551" t="s">
        <v>4369</v>
      </c>
      <c r="D3551" t="s">
        <v>64</v>
      </c>
      <c r="E3551" t="s">
        <v>108</v>
      </c>
      <c r="F3551" t="s">
        <v>66</v>
      </c>
      <c r="G3551" t="s">
        <v>6050</v>
      </c>
      <c r="H3551" t="s">
        <v>6051</v>
      </c>
      <c r="I3551" t="s">
        <v>64</v>
      </c>
      <c r="J3551" t="s">
        <v>6315</v>
      </c>
      <c r="K3551">
        <v>9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4.05</v>
      </c>
      <c r="V3551">
        <v>28790823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4.05</v>
      </c>
      <c r="AV3551">
        <v>28790823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4405</v>
      </c>
      <c r="BI3551" t="s">
        <v>4315</v>
      </c>
    </row>
    <row r="3552" spans="1:61" x14ac:dyDescent="0.2">
      <c r="A3552" t="s">
        <v>4309</v>
      </c>
      <c r="B3552" t="s">
        <v>4193</v>
      </c>
      <c r="C3552" t="s">
        <v>4174</v>
      </c>
      <c r="D3552" t="s">
        <v>4310</v>
      </c>
      <c r="E3552" t="s">
        <v>108</v>
      </c>
      <c r="F3552" t="s">
        <v>66</v>
      </c>
      <c r="G3552" t="s">
        <v>5940</v>
      </c>
      <c r="H3552" t="s">
        <v>5941</v>
      </c>
      <c r="I3552" t="s">
        <v>64</v>
      </c>
      <c r="J3552" t="s">
        <v>6315</v>
      </c>
      <c r="K3552">
        <v>8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3.04</v>
      </c>
      <c r="R3552">
        <v>21758937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3.04</v>
      </c>
      <c r="AJ3552">
        <v>21758937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4405</v>
      </c>
      <c r="BI3552" t="s">
        <v>4315</v>
      </c>
    </row>
    <row r="3553" spans="1:61" x14ac:dyDescent="0.2">
      <c r="A3553" t="s">
        <v>4309</v>
      </c>
      <c r="B3553" t="s">
        <v>4193</v>
      </c>
      <c r="C3553" t="s">
        <v>4174</v>
      </c>
      <c r="D3553" t="s">
        <v>4310</v>
      </c>
      <c r="E3553" t="s">
        <v>108</v>
      </c>
      <c r="F3553" t="s">
        <v>66</v>
      </c>
      <c r="G3553" t="s">
        <v>5085</v>
      </c>
      <c r="H3553" t="s">
        <v>5086</v>
      </c>
      <c r="I3553" t="s">
        <v>64</v>
      </c>
      <c r="J3553" t="s">
        <v>6315</v>
      </c>
      <c r="K3553">
        <v>10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4.08</v>
      </c>
      <c r="R3553">
        <v>28270439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4.08</v>
      </c>
      <c r="AJ3553">
        <v>28270439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4405</v>
      </c>
      <c r="BI3553" t="s">
        <v>4315</v>
      </c>
    </row>
    <row r="3554" spans="1:61" x14ac:dyDescent="0.2">
      <c r="A3554" t="s">
        <v>4309</v>
      </c>
      <c r="B3554" t="s">
        <v>4193</v>
      </c>
      <c r="C3554" t="s">
        <v>4174</v>
      </c>
      <c r="D3554" t="s">
        <v>4310</v>
      </c>
      <c r="E3554" t="s">
        <v>108</v>
      </c>
      <c r="F3554" t="s">
        <v>66</v>
      </c>
      <c r="G3554" t="s">
        <v>5736</v>
      </c>
      <c r="H3554" t="s">
        <v>5737</v>
      </c>
      <c r="I3554" t="s">
        <v>64</v>
      </c>
      <c r="J3554" t="s">
        <v>6315</v>
      </c>
      <c r="K3554">
        <v>13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2.99</v>
      </c>
      <c r="R3554">
        <v>24194361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2.99</v>
      </c>
      <c r="AJ3554">
        <v>24194361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4405</v>
      </c>
      <c r="BI3554" t="s">
        <v>4315</v>
      </c>
    </row>
    <row r="3555" spans="1:61" x14ac:dyDescent="0.2">
      <c r="A3555" t="s">
        <v>4309</v>
      </c>
      <c r="B3555" t="s">
        <v>4193</v>
      </c>
      <c r="C3555" t="s">
        <v>4174</v>
      </c>
      <c r="D3555" t="s">
        <v>4310</v>
      </c>
      <c r="E3555" t="s">
        <v>108</v>
      </c>
      <c r="F3555" t="s">
        <v>66</v>
      </c>
      <c r="G3555" t="s">
        <v>5736</v>
      </c>
      <c r="H3555" t="s">
        <v>5737</v>
      </c>
      <c r="I3555" t="s">
        <v>64</v>
      </c>
      <c r="J3555" t="s">
        <v>6315</v>
      </c>
      <c r="K3555">
        <v>4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3.01</v>
      </c>
      <c r="R3555">
        <v>28612080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3.01</v>
      </c>
      <c r="AJ3555">
        <v>28612080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4405</v>
      </c>
      <c r="BI3555" t="s">
        <v>4315</v>
      </c>
    </row>
    <row r="3556" spans="1:61" x14ac:dyDescent="0.2">
      <c r="A3556" t="s">
        <v>4309</v>
      </c>
      <c r="B3556" t="s">
        <v>4193</v>
      </c>
      <c r="C3556" t="s">
        <v>4174</v>
      </c>
      <c r="D3556" t="s">
        <v>4310</v>
      </c>
      <c r="E3556" t="s">
        <v>108</v>
      </c>
      <c r="F3556" t="s">
        <v>66</v>
      </c>
      <c r="G3556" t="s">
        <v>5736</v>
      </c>
      <c r="H3556" t="s">
        <v>5737</v>
      </c>
      <c r="I3556" t="s">
        <v>64</v>
      </c>
      <c r="J3556" t="s">
        <v>6315</v>
      </c>
      <c r="K3556">
        <v>5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4.22</v>
      </c>
      <c r="R3556">
        <v>36875696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4.22</v>
      </c>
      <c r="AJ3556">
        <v>36875696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4405</v>
      </c>
      <c r="BI3556" t="s">
        <v>4315</v>
      </c>
    </row>
    <row r="3557" spans="1:61" x14ac:dyDescent="0.2">
      <c r="A3557" t="s">
        <v>4309</v>
      </c>
      <c r="B3557" t="s">
        <v>4193</v>
      </c>
      <c r="C3557" t="s">
        <v>4174</v>
      </c>
      <c r="D3557" t="s">
        <v>4310</v>
      </c>
      <c r="E3557" t="s">
        <v>108</v>
      </c>
      <c r="F3557" t="s">
        <v>66</v>
      </c>
      <c r="G3557" t="s">
        <v>5736</v>
      </c>
      <c r="H3557" t="s">
        <v>5737</v>
      </c>
      <c r="I3557" t="s">
        <v>64</v>
      </c>
      <c r="J3557" t="s">
        <v>6315</v>
      </c>
      <c r="K3557">
        <v>7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2.97</v>
      </c>
      <c r="R3557">
        <v>24509287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2.97</v>
      </c>
      <c r="AJ3557">
        <v>24509287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4405</v>
      </c>
      <c r="BI3557" t="s">
        <v>4315</v>
      </c>
    </row>
    <row r="3558" spans="1:61" x14ac:dyDescent="0.2">
      <c r="A3558" t="s">
        <v>4309</v>
      </c>
      <c r="B3558" t="s">
        <v>4193</v>
      </c>
      <c r="C3558" t="s">
        <v>4174</v>
      </c>
      <c r="D3558" t="s">
        <v>4310</v>
      </c>
      <c r="E3558" t="s">
        <v>108</v>
      </c>
      <c r="F3558" t="s">
        <v>66</v>
      </c>
      <c r="G3558" t="s">
        <v>6054</v>
      </c>
      <c r="H3558" t="s">
        <v>6055</v>
      </c>
      <c r="I3558" t="s">
        <v>64</v>
      </c>
      <c r="J3558" t="s">
        <v>6315</v>
      </c>
      <c r="K3558">
        <v>9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4.05</v>
      </c>
      <c r="R3558">
        <v>28541591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4.05</v>
      </c>
      <c r="AJ3558">
        <v>28541591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4405</v>
      </c>
      <c r="BI3558" t="s">
        <v>4315</v>
      </c>
    </row>
    <row r="3559" spans="1:61" x14ac:dyDescent="0.2">
      <c r="A3559" t="s">
        <v>4309</v>
      </c>
      <c r="B3559" t="s">
        <v>1230</v>
      </c>
      <c r="C3559" t="s">
        <v>4174</v>
      </c>
      <c r="D3559" t="s">
        <v>4997</v>
      </c>
      <c r="E3559" t="s">
        <v>108</v>
      </c>
      <c r="F3559" t="s">
        <v>66</v>
      </c>
      <c r="G3559" t="s">
        <v>5098</v>
      </c>
      <c r="H3559" t="s">
        <v>5099</v>
      </c>
      <c r="I3559" t="s">
        <v>64</v>
      </c>
      <c r="J3559" t="s">
        <v>6315</v>
      </c>
      <c r="K3559">
        <v>8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3.04</v>
      </c>
      <c r="R3559">
        <v>21946013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3.04</v>
      </c>
      <c r="AN3559">
        <v>21946013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4405</v>
      </c>
      <c r="BI3559" t="s">
        <v>4315</v>
      </c>
    </row>
    <row r="3560" spans="1:61" x14ac:dyDescent="0.2">
      <c r="A3560" t="s">
        <v>4309</v>
      </c>
      <c r="B3560" t="s">
        <v>1230</v>
      </c>
      <c r="C3560" t="s">
        <v>4174</v>
      </c>
      <c r="D3560" t="s">
        <v>4997</v>
      </c>
      <c r="E3560" t="s">
        <v>108</v>
      </c>
      <c r="F3560" t="s">
        <v>66</v>
      </c>
      <c r="G3560" t="s">
        <v>5080</v>
      </c>
      <c r="H3560" t="s">
        <v>5081</v>
      </c>
      <c r="I3560" t="s">
        <v>64</v>
      </c>
      <c r="J3560" t="s">
        <v>6315</v>
      </c>
      <c r="K3560">
        <v>10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4.08</v>
      </c>
      <c r="R3560">
        <v>28521515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4.08</v>
      </c>
      <c r="AN3560">
        <v>28521515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4405</v>
      </c>
      <c r="BI3560" t="s">
        <v>4315</v>
      </c>
    </row>
    <row r="3561" spans="1:61" x14ac:dyDescent="0.2">
      <c r="A3561" t="s">
        <v>4309</v>
      </c>
      <c r="B3561" t="s">
        <v>1230</v>
      </c>
      <c r="C3561" t="s">
        <v>4174</v>
      </c>
      <c r="D3561" t="s">
        <v>4997</v>
      </c>
      <c r="E3561" t="s">
        <v>108</v>
      </c>
      <c r="F3561" t="s">
        <v>66</v>
      </c>
      <c r="G3561" t="s">
        <v>4927</v>
      </c>
      <c r="H3561" t="s">
        <v>4928</v>
      </c>
      <c r="I3561" t="s">
        <v>64</v>
      </c>
      <c r="J3561" t="s">
        <v>6315</v>
      </c>
      <c r="K3561">
        <v>13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2.99</v>
      </c>
      <c r="R3561">
        <v>24378362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2.99</v>
      </c>
      <c r="AN3561">
        <v>24378362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4405</v>
      </c>
      <c r="BI3561" t="s">
        <v>4315</v>
      </c>
    </row>
    <row r="3562" spans="1:61" x14ac:dyDescent="0.2">
      <c r="A3562" t="s">
        <v>4309</v>
      </c>
      <c r="B3562" t="s">
        <v>1230</v>
      </c>
      <c r="C3562" t="s">
        <v>4174</v>
      </c>
      <c r="D3562" t="s">
        <v>4997</v>
      </c>
      <c r="E3562" t="s">
        <v>108</v>
      </c>
      <c r="F3562" t="s">
        <v>66</v>
      </c>
      <c r="G3562" t="s">
        <v>4927</v>
      </c>
      <c r="H3562" t="s">
        <v>4928</v>
      </c>
      <c r="I3562" t="s">
        <v>64</v>
      </c>
      <c r="J3562" t="s">
        <v>6315</v>
      </c>
      <c r="K3562">
        <v>4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3.01</v>
      </c>
      <c r="R3562">
        <v>28797312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3.01</v>
      </c>
      <c r="AN3562">
        <v>28797312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4405</v>
      </c>
      <c r="BI3562" t="s">
        <v>4315</v>
      </c>
    </row>
    <row r="3563" spans="1:61" x14ac:dyDescent="0.2">
      <c r="A3563" t="s">
        <v>4309</v>
      </c>
      <c r="B3563" t="s">
        <v>1230</v>
      </c>
      <c r="C3563" t="s">
        <v>4174</v>
      </c>
      <c r="D3563" t="s">
        <v>4997</v>
      </c>
      <c r="E3563" t="s">
        <v>108</v>
      </c>
      <c r="F3563" t="s">
        <v>66</v>
      </c>
      <c r="G3563" t="s">
        <v>4927</v>
      </c>
      <c r="H3563" t="s">
        <v>4928</v>
      </c>
      <c r="I3563" t="s">
        <v>64</v>
      </c>
      <c r="J3563" t="s">
        <v>6315</v>
      </c>
      <c r="K3563">
        <v>5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4.22</v>
      </c>
      <c r="R3563">
        <v>37135389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4.22</v>
      </c>
      <c r="AN3563">
        <v>37135389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4405</v>
      </c>
      <c r="BI3563" t="s">
        <v>4315</v>
      </c>
    </row>
    <row r="3564" spans="1:61" x14ac:dyDescent="0.2">
      <c r="A3564" t="s">
        <v>4309</v>
      </c>
      <c r="B3564" t="s">
        <v>1230</v>
      </c>
      <c r="C3564" t="s">
        <v>4174</v>
      </c>
      <c r="D3564" t="s">
        <v>4997</v>
      </c>
      <c r="E3564" t="s">
        <v>108</v>
      </c>
      <c r="F3564" t="s">
        <v>66</v>
      </c>
      <c r="G3564" t="s">
        <v>4927</v>
      </c>
      <c r="H3564" t="s">
        <v>4928</v>
      </c>
      <c r="I3564" t="s">
        <v>64</v>
      </c>
      <c r="J3564" t="s">
        <v>6315</v>
      </c>
      <c r="K3564">
        <v>7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2.97</v>
      </c>
      <c r="R3564">
        <v>24692057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2.97</v>
      </c>
      <c r="AN3564">
        <v>24692057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4405</v>
      </c>
      <c r="BI3564" t="s">
        <v>4315</v>
      </c>
    </row>
    <row r="3565" spans="1:61" x14ac:dyDescent="0.2">
      <c r="A3565" t="s">
        <v>4309</v>
      </c>
      <c r="B3565" t="s">
        <v>1230</v>
      </c>
      <c r="C3565" t="s">
        <v>4174</v>
      </c>
      <c r="D3565" t="s">
        <v>4997</v>
      </c>
      <c r="E3565" t="s">
        <v>108</v>
      </c>
      <c r="F3565" t="s">
        <v>66</v>
      </c>
      <c r="G3565" t="s">
        <v>6050</v>
      </c>
      <c r="H3565" t="s">
        <v>6051</v>
      </c>
      <c r="I3565" t="s">
        <v>64</v>
      </c>
      <c r="J3565" t="s">
        <v>6315</v>
      </c>
      <c r="K3565">
        <v>9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4.05</v>
      </c>
      <c r="R3565">
        <v>28790823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4.05</v>
      </c>
      <c r="AN3565">
        <v>28790823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4405</v>
      </c>
      <c r="BI3565" t="s">
        <v>4315</v>
      </c>
    </row>
    <row r="3566" spans="1:61" x14ac:dyDescent="0.2">
      <c r="A3566" t="s">
        <v>4309</v>
      </c>
      <c r="B3566" t="s">
        <v>1230</v>
      </c>
      <c r="C3566" t="s">
        <v>4369</v>
      </c>
      <c r="D3566" t="s">
        <v>64</v>
      </c>
      <c r="E3566" t="s">
        <v>108</v>
      </c>
      <c r="F3566" t="s">
        <v>66</v>
      </c>
      <c r="G3566" t="s">
        <v>5098</v>
      </c>
      <c r="H3566" t="s">
        <v>5099</v>
      </c>
      <c r="I3566" t="s">
        <v>64</v>
      </c>
      <c r="J3566" t="s">
        <v>6316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2.02</v>
      </c>
      <c r="V3566">
        <v>14908260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2.02</v>
      </c>
      <c r="AV3566">
        <v>14908260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4405</v>
      </c>
      <c r="BI3566" t="s">
        <v>4315</v>
      </c>
    </row>
    <row r="3567" spans="1:61" x14ac:dyDescent="0.2">
      <c r="A3567" t="s">
        <v>4309</v>
      </c>
      <c r="B3567" t="s">
        <v>1230</v>
      </c>
      <c r="C3567" t="s">
        <v>4369</v>
      </c>
      <c r="D3567" t="s">
        <v>64</v>
      </c>
      <c r="E3567" t="s">
        <v>108</v>
      </c>
      <c r="F3567" t="s">
        <v>66</v>
      </c>
      <c r="G3567" t="s">
        <v>4749</v>
      </c>
      <c r="H3567" t="s">
        <v>4750</v>
      </c>
      <c r="I3567" t="s">
        <v>64</v>
      </c>
      <c r="J3567" t="s">
        <v>6316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2.2400000000000002</v>
      </c>
      <c r="V3567">
        <v>16482868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2.2400000000000002</v>
      </c>
      <c r="AV3567">
        <v>16482868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4405</v>
      </c>
      <c r="BI3567" t="s">
        <v>4315</v>
      </c>
    </row>
    <row r="3568" spans="1:61" x14ac:dyDescent="0.2">
      <c r="A3568" t="s">
        <v>4309</v>
      </c>
      <c r="B3568" t="s">
        <v>4193</v>
      </c>
      <c r="C3568" t="s">
        <v>4174</v>
      </c>
      <c r="D3568" t="s">
        <v>4310</v>
      </c>
      <c r="E3568" t="s">
        <v>108</v>
      </c>
      <c r="F3568" t="s">
        <v>66</v>
      </c>
      <c r="G3568" t="s">
        <v>5940</v>
      </c>
      <c r="H3568" t="s">
        <v>5941</v>
      </c>
      <c r="I3568" t="s">
        <v>64</v>
      </c>
      <c r="J3568" t="s">
        <v>6316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2.02</v>
      </c>
      <c r="R3568">
        <v>14783951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2.02</v>
      </c>
      <c r="AJ3568">
        <v>14783951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4405</v>
      </c>
      <c r="BI3568" t="s">
        <v>4315</v>
      </c>
    </row>
    <row r="3569" spans="1:61" x14ac:dyDescent="0.2">
      <c r="A3569" t="s">
        <v>4309</v>
      </c>
      <c r="B3569" t="s">
        <v>4193</v>
      </c>
      <c r="C3569" t="s">
        <v>4174</v>
      </c>
      <c r="D3569" t="s">
        <v>4310</v>
      </c>
      <c r="E3569" t="s">
        <v>108</v>
      </c>
      <c r="F3569" t="s">
        <v>66</v>
      </c>
      <c r="G3569" t="s">
        <v>5942</v>
      </c>
      <c r="H3569" t="s">
        <v>5943</v>
      </c>
      <c r="I3569" t="s">
        <v>64</v>
      </c>
      <c r="J3569" t="s">
        <v>6316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2.2400000000000002</v>
      </c>
      <c r="R3569">
        <v>16345022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2.2400000000000002</v>
      </c>
      <c r="AJ3569">
        <v>16345022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4405</v>
      </c>
      <c r="BI3569" t="s">
        <v>4315</v>
      </c>
    </row>
    <row r="3570" spans="1:61" x14ac:dyDescent="0.2">
      <c r="A3570" t="s">
        <v>4309</v>
      </c>
      <c r="B3570" t="s">
        <v>1230</v>
      </c>
      <c r="C3570" t="s">
        <v>4174</v>
      </c>
      <c r="D3570" t="s">
        <v>4997</v>
      </c>
      <c r="E3570" t="s">
        <v>108</v>
      </c>
      <c r="F3570" t="s">
        <v>66</v>
      </c>
      <c r="G3570" t="s">
        <v>5098</v>
      </c>
      <c r="H3570" t="s">
        <v>5099</v>
      </c>
      <c r="I3570" t="s">
        <v>64</v>
      </c>
      <c r="J3570" t="s">
        <v>6316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2.02</v>
      </c>
      <c r="R3570">
        <v>14908260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2.02</v>
      </c>
      <c r="AN3570">
        <v>14908260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4405</v>
      </c>
      <c r="BI3570" t="s">
        <v>4315</v>
      </c>
    </row>
    <row r="3571" spans="1:61" x14ac:dyDescent="0.2">
      <c r="A3571" t="s">
        <v>4309</v>
      </c>
      <c r="B3571" t="s">
        <v>1230</v>
      </c>
      <c r="C3571" t="s">
        <v>4174</v>
      </c>
      <c r="D3571" t="s">
        <v>4997</v>
      </c>
      <c r="E3571" t="s">
        <v>108</v>
      </c>
      <c r="F3571" t="s">
        <v>66</v>
      </c>
      <c r="G3571" t="s">
        <v>4749</v>
      </c>
      <c r="H3571" t="s">
        <v>4750</v>
      </c>
      <c r="I3571" t="s">
        <v>64</v>
      </c>
      <c r="J3571" t="s">
        <v>6316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2.2400000000000002</v>
      </c>
      <c r="R3571">
        <v>16482868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2.2400000000000002</v>
      </c>
      <c r="AN3571">
        <v>16482868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4405</v>
      </c>
      <c r="BI3571" t="s">
        <v>4315</v>
      </c>
    </row>
    <row r="3572" spans="1:61" x14ac:dyDescent="0.2">
      <c r="A3572" t="s">
        <v>4790</v>
      </c>
      <c r="B3572" t="s">
        <v>4193</v>
      </c>
      <c r="C3572" t="s">
        <v>4174</v>
      </c>
      <c r="D3572" t="s">
        <v>4791</v>
      </c>
      <c r="E3572" t="s">
        <v>108</v>
      </c>
      <c r="F3572" t="s">
        <v>66</v>
      </c>
      <c r="G3572" t="s">
        <v>6317</v>
      </c>
      <c r="H3572" t="s">
        <v>6318</v>
      </c>
      <c r="I3572" t="s">
        <v>64</v>
      </c>
      <c r="J3572" t="s">
        <v>6319</v>
      </c>
      <c r="K3572">
        <v>1</v>
      </c>
      <c r="L3572" t="s">
        <v>69</v>
      </c>
      <c r="M3572">
        <v>47.5</v>
      </c>
      <c r="N3572">
        <v>56901048</v>
      </c>
      <c r="O3572">
        <v>0</v>
      </c>
      <c r="P3572">
        <v>0</v>
      </c>
      <c r="Q3572">
        <v>45.38</v>
      </c>
      <c r="R3572">
        <v>51773980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92.88</v>
      </c>
      <c r="AJ3572">
        <v>108675028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4304</v>
      </c>
      <c r="BI3572" t="s">
        <v>4334</v>
      </c>
    </row>
    <row r="3573" spans="1:61" x14ac:dyDescent="0.2">
      <c r="A3573" t="s">
        <v>4172</v>
      </c>
      <c r="B3573" t="s">
        <v>4193</v>
      </c>
      <c r="C3573" t="s">
        <v>4174</v>
      </c>
      <c r="D3573" t="s">
        <v>4175</v>
      </c>
      <c r="E3573" t="s">
        <v>108</v>
      </c>
      <c r="F3573" t="s">
        <v>66</v>
      </c>
      <c r="G3573" t="s">
        <v>6320</v>
      </c>
      <c r="H3573" t="s">
        <v>6321</v>
      </c>
      <c r="I3573" t="s">
        <v>64</v>
      </c>
      <c r="J3573" t="s">
        <v>6319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92.88</v>
      </c>
      <c r="R3573">
        <v>116784356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92.88</v>
      </c>
      <c r="BG3573">
        <v>116784356</v>
      </c>
      <c r="BH3573" t="s">
        <v>4304</v>
      </c>
      <c r="BI3573" t="s">
        <v>4334</v>
      </c>
    </row>
    <row r="3574" spans="1:61" x14ac:dyDescent="0.2">
      <c r="A3574" t="s">
        <v>4192</v>
      </c>
      <c r="B3574" t="s">
        <v>4193</v>
      </c>
      <c r="C3574" t="s">
        <v>4174</v>
      </c>
      <c r="D3574" t="s">
        <v>4194</v>
      </c>
      <c r="E3574" t="s">
        <v>108</v>
      </c>
      <c r="F3574" t="s">
        <v>66</v>
      </c>
      <c r="G3574" t="s">
        <v>6155</v>
      </c>
      <c r="H3574" t="s">
        <v>6156</v>
      </c>
      <c r="I3574" t="s">
        <v>64</v>
      </c>
      <c r="J3574" t="s">
        <v>6322</v>
      </c>
      <c r="K3574">
        <v>1</v>
      </c>
      <c r="L3574" t="s">
        <v>69</v>
      </c>
      <c r="M3574">
        <v>3.2</v>
      </c>
      <c r="N3574">
        <v>4127696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3.2</v>
      </c>
      <c r="AJ3574">
        <v>4127696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4314</v>
      </c>
      <c r="BI3574" t="s">
        <v>4330</v>
      </c>
    </row>
    <row r="3575" spans="1:61" x14ac:dyDescent="0.2">
      <c r="A3575" t="s">
        <v>4386</v>
      </c>
      <c r="B3575" t="s">
        <v>1230</v>
      </c>
      <c r="C3575" t="s">
        <v>4369</v>
      </c>
      <c r="D3575" t="s">
        <v>64</v>
      </c>
      <c r="E3575" t="s">
        <v>108</v>
      </c>
      <c r="F3575" t="s">
        <v>66</v>
      </c>
      <c r="G3575" t="s">
        <v>5165</v>
      </c>
      <c r="H3575" t="s">
        <v>5166</v>
      </c>
      <c r="I3575" t="s">
        <v>64</v>
      </c>
      <c r="J3575" t="s">
        <v>6323</v>
      </c>
      <c r="K3575">
        <v>1</v>
      </c>
      <c r="L3575" t="s">
        <v>69</v>
      </c>
      <c r="M3575">
        <v>13.87</v>
      </c>
      <c r="N3575">
        <v>26844607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13.87</v>
      </c>
      <c r="AV3575">
        <v>26844607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4314</v>
      </c>
      <c r="BI3575" t="s">
        <v>4330</v>
      </c>
    </row>
    <row r="3576" spans="1:61" x14ac:dyDescent="0.2">
      <c r="A3576" t="s">
        <v>4406</v>
      </c>
      <c r="B3576" t="s">
        <v>1230</v>
      </c>
      <c r="C3576" t="s">
        <v>4369</v>
      </c>
      <c r="D3576" t="s">
        <v>64</v>
      </c>
      <c r="E3576" t="s">
        <v>108</v>
      </c>
      <c r="F3576" t="s">
        <v>66</v>
      </c>
      <c r="G3576" t="s">
        <v>5460</v>
      </c>
      <c r="H3576" t="s">
        <v>5461</v>
      </c>
      <c r="I3576" t="s">
        <v>64</v>
      </c>
      <c r="J3576" t="s">
        <v>6324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24.08</v>
      </c>
      <c r="V3576">
        <v>41523214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24.08</v>
      </c>
      <c r="BG3576">
        <v>41523214</v>
      </c>
      <c r="BH3576" t="s">
        <v>4304</v>
      </c>
      <c r="BI3576" t="s">
        <v>4305</v>
      </c>
    </row>
    <row r="3577" spans="1:61" x14ac:dyDescent="0.2">
      <c r="A3577" t="s">
        <v>4406</v>
      </c>
      <c r="B3577" t="s">
        <v>1230</v>
      </c>
      <c r="C3577" t="s">
        <v>4369</v>
      </c>
      <c r="D3577" t="s">
        <v>64</v>
      </c>
      <c r="E3577" t="s">
        <v>108</v>
      </c>
      <c r="F3577" t="s">
        <v>66</v>
      </c>
      <c r="G3577" t="s">
        <v>5460</v>
      </c>
      <c r="H3577" t="s">
        <v>5461</v>
      </c>
      <c r="I3577" t="s">
        <v>64</v>
      </c>
      <c r="J3577" t="s">
        <v>6324</v>
      </c>
      <c r="K3577">
        <v>5</v>
      </c>
      <c r="L3577" t="s">
        <v>69</v>
      </c>
      <c r="M3577">
        <v>24.59</v>
      </c>
      <c r="N3577">
        <v>32120557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24.59</v>
      </c>
      <c r="BG3577">
        <v>32120557</v>
      </c>
      <c r="BH3577" t="s">
        <v>4304</v>
      </c>
      <c r="BI3577" t="s">
        <v>4305</v>
      </c>
    </row>
    <row r="3578" spans="1:61" x14ac:dyDescent="0.2">
      <c r="A3578" t="s">
        <v>4653</v>
      </c>
      <c r="B3578" t="s">
        <v>1230</v>
      </c>
      <c r="C3578" t="s">
        <v>4369</v>
      </c>
      <c r="D3578" t="s">
        <v>64</v>
      </c>
      <c r="E3578" t="s">
        <v>108</v>
      </c>
      <c r="F3578" t="s">
        <v>66</v>
      </c>
      <c r="G3578" t="s">
        <v>6325</v>
      </c>
      <c r="H3578" t="s">
        <v>6326</v>
      </c>
      <c r="I3578" t="s">
        <v>64</v>
      </c>
      <c r="J3578" t="s">
        <v>6324</v>
      </c>
      <c r="K3578">
        <v>6</v>
      </c>
      <c r="L3578" t="s">
        <v>69</v>
      </c>
      <c r="M3578">
        <v>24.1</v>
      </c>
      <c r="N3578">
        <v>32249560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24.1</v>
      </c>
      <c r="BG3578">
        <v>32249560</v>
      </c>
      <c r="BH3578" t="s">
        <v>4304</v>
      </c>
      <c r="BI3578" t="s">
        <v>4305</v>
      </c>
    </row>
    <row r="3579" spans="1:61" x14ac:dyDescent="0.2">
      <c r="A3579" t="s">
        <v>4386</v>
      </c>
      <c r="B3579" t="s">
        <v>1230</v>
      </c>
      <c r="C3579" t="s">
        <v>4369</v>
      </c>
      <c r="D3579" t="s">
        <v>64</v>
      </c>
      <c r="E3579" t="s">
        <v>108</v>
      </c>
      <c r="F3579" t="s">
        <v>66</v>
      </c>
      <c r="G3579" t="s">
        <v>5462</v>
      </c>
      <c r="H3579" t="s">
        <v>5463</v>
      </c>
      <c r="I3579" t="s">
        <v>64</v>
      </c>
      <c r="J3579" t="s">
        <v>6324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45.04</v>
      </c>
      <c r="V3579">
        <v>91294881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12.91</v>
      </c>
      <c r="AV3579">
        <v>26168226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32.130000000000003</v>
      </c>
      <c r="BG3579">
        <v>65126655</v>
      </c>
      <c r="BH3579" t="s">
        <v>4304</v>
      </c>
      <c r="BI3579" t="s">
        <v>4305</v>
      </c>
    </row>
    <row r="3580" spans="1:61" x14ac:dyDescent="0.2">
      <c r="A3580" t="s">
        <v>4192</v>
      </c>
      <c r="B3580" t="s">
        <v>4193</v>
      </c>
      <c r="C3580" t="s">
        <v>4174</v>
      </c>
      <c r="D3580" t="s">
        <v>4194</v>
      </c>
      <c r="E3580" t="s">
        <v>108</v>
      </c>
      <c r="F3580" t="s">
        <v>66</v>
      </c>
      <c r="G3580" t="s">
        <v>6327</v>
      </c>
      <c r="H3580" t="s">
        <v>6328</v>
      </c>
      <c r="I3580" t="s">
        <v>64</v>
      </c>
      <c r="J3580" t="s">
        <v>6324</v>
      </c>
      <c r="K3580">
        <v>2</v>
      </c>
      <c r="L3580" t="s">
        <v>69</v>
      </c>
      <c r="M3580">
        <v>23.79</v>
      </c>
      <c r="N3580">
        <v>33871329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23.79</v>
      </c>
      <c r="AJ3580">
        <v>33871329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4304</v>
      </c>
      <c r="BI3580" t="s">
        <v>4305</v>
      </c>
    </row>
    <row r="3581" spans="1:61" x14ac:dyDescent="0.2">
      <c r="A3581" t="s">
        <v>4192</v>
      </c>
      <c r="B3581" t="s">
        <v>4193</v>
      </c>
      <c r="C3581" t="s">
        <v>4174</v>
      </c>
      <c r="D3581" t="s">
        <v>4194</v>
      </c>
      <c r="E3581" t="s">
        <v>108</v>
      </c>
      <c r="F3581" t="s">
        <v>66</v>
      </c>
      <c r="G3581" t="s">
        <v>6329</v>
      </c>
      <c r="H3581" t="s">
        <v>6330</v>
      </c>
      <c r="I3581" t="s">
        <v>64</v>
      </c>
      <c r="J3581" t="s">
        <v>6324</v>
      </c>
      <c r="K3581">
        <v>1</v>
      </c>
      <c r="L3581" t="s">
        <v>69</v>
      </c>
      <c r="M3581">
        <v>44.49</v>
      </c>
      <c r="N3581">
        <v>63343661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44.49</v>
      </c>
      <c r="AJ3581">
        <v>63343661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4304</v>
      </c>
      <c r="BI3581" t="s">
        <v>4305</v>
      </c>
    </row>
    <row r="3582" spans="1:61" x14ac:dyDescent="0.2">
      <c r="A3582" t="s">
        <v>4406</v>
      </c>
      <c r="B3582" t="s">
        <v>4193</v>
      </c>
      <c r="C3582" t="s">
        <v>4174</v>
      </c>
      <c r="D3582" t="s">
        <v>5576</v>
      </c>
      <c r="E3582" t="s">
        <v>108</v>
      </c>
      <c r="F3582" t="s">
        <v>66</v>
      </c>
      <c r="G3582" t="s">
        <v>6331</v>
      </c>
      <c r="H3582" t="s">
        <v>6332</v>
      </c>
      <c r="I3582" t="s">
        <v>64</v>
      </c>
      <c r="J3582" t="s">
        <v>6324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24.08</v>
      </c>
      <c r="R3582">
        <v>41063714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24.08</v>
      </c>
      <c r="AJ3582">
        <v>41063714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4304</v>
      </c>
      <c r="BI3582" t="s">
        <v>4305</v>
      </c>
    </row>
    <row r="3583" spans="1:61" x14ac:dyDescent="0.2">
      <c r="A3583" t="s">
        <v>4406</v>
      </c>
      <c r="B3583" t="s">
        <v>1230</v>
      </c>
      <c r="C3583" t="s">
        <v>4174</v>
      </c>
      <c r="D3583" t="s">
        <v>5876</v>
      </c>
      <c r="E3583" t="s">
        <v>108</v>
      </c>
      <c r="F3583" t="s">
        <v>66</v>
      </c>
      <c r="G3583" t="s">
        <v>5460</v>
      </c>
      <c r="H3583" t="s">
        <v>5461</v>
      </c>
      <c r="I3583" t="s">
        <v>64</v>
      </c>
      <c r="J3583" t="s">
        <v>6324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24.08</v>
      </c>
      <c r="R3583">
        <v>41523214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24.08</v>
      </c>
      <c r="AN3583">
        <v>41523214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4304</v>
      </c>
      <c r="BI3583" t="s">
        <v>4305</v>
      </c>
    </row>
    <row r="3584" spans="1:61" x14ac:dyDescent="0.2">
      <c r="A3584" t="s">
        <v>4386</v>
      </c>
      <c r="B3584" t="s">
        <v>4193</v>
      </c>
      <c r="C3584" t="s">
        <v>4174</v>
      </c>
      <c r="D3584" t="s">
        <v>4310</v>
      </c>
      <c r="E3584" t="s">
        <v>108</v>
      </c>
      <c r="F3584" t="s">
        <v>66</v>
      </c>
      <c r="G3584" t="s">
        <v>6333</v>
      </c>
      <c r="H3584" t="s">
        <v>6334</v>
      </c>
      <c r="I3584" t="s">
        <v>64</v>
      </c>
      <c r="J3584" t="s">
        <v>6324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45.04</v>
      </c>
      <c r="R3584">
        <v>89909033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45.04</v>
      </c>
      <c r="AJ3584">
        <v>89909033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4304</v>
      </c>
      <c r="BI3584" t="s">
        <v>4305</v>
      </c>
    </row>
    <row r="3585" spans="1:61" x14ac:dyDescent="0.2">
      <c r="A3585" t="s">
        <v>4386</v>
      </c>
      <c r="B3585" t="s">
        <v>1230</v>
      </c>
      <c r="C3585" t="s">
        <v>4174</v>
      </c>
      <c r="D3585" t="s">
        <v>4997</v>
      </c>
      <c r="E3585" t="s">
        <v>108</v>
      </c>
      <c r="F3585" t="s">
        <v>66</v>
      </c>
      <c r="G3585" t="s">
        <v>5462</v>
      </c>
      <c r="H3585" t="s">
        <v>5463</v>
      </c>
      <c r="I3585" t="s">
        <v>64</v>
      </c>
      <c r="J3585" t="s">
        <v>6324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45.04</v>
      </c>
      <c r="R3585">
        <v>91294881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45.04</v>
      </c>
      <c r="AN3585">
        <v>91294881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4304</v>
      </c>
      <c r="BI3585" t="s">
        <v>4305</v>
      </c>
    </row>
    <row r="3586" spans="1:61" x14ac:dyDescent="0.2">
      <c r="A3586" t="s">
        <v>4209</v>
      </c>
      <c r="B3586" t="s">
        <v>4193</v>
      </c>
      <c r="C3586" t="s">
        <v>4174</v>
      </c>
      <c r="D3586" t="s">
        <v>4194</v>
      </c>
      <c r="E3586" t="s">
        <v>108</v>
      </c>
      <c r="F3586" t="s">
        <v>66</v>
      </c>
      <c r="G3586" t="s">
        <v>5027</v>
      </c>
      <c r="H3586" t="s">
        <v>5028</v>
      </c>
      <c r="I3586" t="s">
        <v>64</v>
      </c>
      <c r="J3586" t="s">
        <v>6335</v>
      </c>
      <c r="K3586">
        <v>1</v>
      </c>
      <c r="L3586" t="s">
        <v>69</v>
      </c>
      <c r="M3586">
        <v>21.42</v>
      </c>
      <c r="N3586">
        <v>26555044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3.43</v>
      </c>
      <c r="AJ3586">
        <v>4252278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17.989999999999998</v>
      </c>
      <c r="BG3586">
        <v>22302766</v>
      </c>
      <c r="BH3586" t="s">
        <v>4314</v>
      </c>
      <c r="BI3586" t="s">
        <v>4319</v>
      </c>
    </row>
    <row r="3587" spans="1:61" x14ac:dyDescent="0.2">
      <c r="A3587" t="s">
        <v>1229</v>
      </c>
      <c r="B3587" t="s">
        <v>4193</v>
      </c>
      <c r="C3587" t="s">
        <v>4174</v>
      </c>
      <c r="D3587" t="s">
        <v>5576</v>
      </c>
      <c r="E3587" t="s">
        <v>108</v>
      </c>
      <c r="F3587" t="s">
        <v>66</v>
      </c>
      <c r="G3587" t="s">
        <v>6336</v>
      </c>
      <c r="H3587" t="s">
        <v>6337</v>
      </c>
      <c r="I3587" t="s">
        <v>64</v>
      </c>
      <c r="J3587" t="s">
        <v>6335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3.43</v>
      </c>
      <c r="R3587">
        <v>4970425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3.43</v>
      </c>
      <c r="AR3587">
        <v>3090026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1880399</v>
      </c>
      <c r="BF3587">
        <v>0</v>
      </c>
      <c r="BG3587">
        <v>0</v>
      </c>
      <c r="BH3587" t="s">
        <v>4314</v>
      </c>
      <c r="BI3587" t="s">
        <v>4319</v>
      </c>
    </row>
    <row r="3588" spans="1:61" x14ac:dyDescent="0.2">
      <c r="A3588" t="s">
        <v>4192</v>
      </c>
      <c r="B3588" t="s">
        <v>4398</v>
      </c>
      <c r="C3588" t="s">
        <v>4369</v>
      </c>
      <c r="D3588" t="s">
        <v>64</v>
      </c>
      <c r="E3588" t="s">
        <v>108</v>
      </c>
      <c r="F3588" t="s">
        <v>66</v>
      </c>
      <c r="G3588" t="s">
        <v>6338</v>
      </c>
      <c r="H3588" t="s">
        <v>6339</v>
      </c>
      <c r="I3588" t="s">
        <v>64</v>
      </c>
      <c r="J3588" t="s">
        <v>6340</v>
      </c>
      <c r="K3588">
        <v>1</v>
      </c>
      <c r="L3588" t="s">
        <v>69</v>
      </c>
      <c r="M3588">
        <v>20.66</v>
      </c>
      <c r="N3588">
        <v>29607401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20.66</v>
      </c>
      <c r="BG3588">
        <v>29607401</v>
      </c>
      <c r="BH3588" t="s">
        <v>4304</v>
      </c>
      <c r="BI3588" t="s">
        <v>4305</v>
      </c>
    </row>
    <row r="3589" spans="1:61" x14ac:dyDescent="0.2">
      <c r="A3589" t="s">
        <v>1229</v>
      </c>
      <c r="B3589" t="s">
        <v>1230</v>
      </c>
      <c r="C3589" t="s">
        <v>4369</v>
      </c>
      <c r="D3589" t="s">
        <v>64</v>
      </c>
      <c r="E3589" t="s">
        <v>108</v>
      </c>
      <c r="F3589" t="s">
        <v>66</v>
      </c>
      <c r="G3589" t="s">
        <v>5508</v>
      </c>
      <c r="H3589" t="s">
        <v>5509</v>
      </c>
      <c r="I3589" t="s">
        <v>64</v>
      </c>
      <c r="J3589" t="s">
        <v>6341</v>
      </c>
      <c r="K3589">
        <v>1</v>
      </c>
      <c r="L3589" t="s">
        <v>69</v>
      </c>
      <c r="M3589">
        <v>14.28</v>
      </c>
      <c r="N3589">
        <v>20149405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7.14</v>
      </c>
      <c r="AV3589">
        <v>10074699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7.14</v>
      </c>
      <c r="BG3589">
        <v>10074706</v>
      </c>
      <c r="BH3589" t="s">
        <v>4314</v>
      </c>
      <c r="BI3589" t="s">
        <v>4319</v>
      </c>
    </row>
    <row r="3590" spans="1:61" x14ac:dyDescent="0.2">
      <c r="A3590" t="s">
        <v>4790</v>
      </c>
      <c r="B3590" t="s">
        <v>4193</v>
      </c>
      <c r="C3590" t="s">
        <v>4174</v>
      </c>
      <c r="D3590" t="s">
        <v>4791</v>
      </c>
      <c r="E3590" t="s">
        <v>108</v>
      </c>
      <c r="F3590" t="s">
        <v>66</v>
      </c>
      <c r="G3590" t="s">
        <v>5531</v>
      </c>
      <c r="H3590" t="s">
        <v>5532</v>
      </c>
      <c r="I3590" t="s">
        <v>64</v>
      </c>
      <c r="J3590" t="s">
        <v>6341</v>
      </c>
      <c r="K3590">
        <v>1</v>
      </c>
      <c r="L3590" t="s">
        <v>69</v>
      </c>
      <c r="M3590">
        <v>85.36</v>
      </c>
      <c r="N3590">
        <v>98367507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85.36</v>
      </c>
      <c r="AJ3590">
        <v>98367507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4314</v>
      </c>
      <c r="BI3590" t="s">
        <v>4319</v>
      </c>
    </row>
    <row r="3591" spans="1:61" x14ac:dyDescent="0.2">
      <c r="A3591" t="s">
        <v>4365</v>
      </c>
      <c r="B3591" t="s">
        <v>4193</v>
      </c>
      <c r="C3591" t="s">
        <v>4174</v>
      </c>
      <c r="D3591" t="s">
        <v>4175</v>
      </c>
      <c r="E3591" t="s">
        <v>108</v>
      </c>
      <c r="F3591" t="s">
        <v>66</v>
      </c>
      <c r="G3591" t="s">
        <v>5537</v>
      </c>
      <c r="H3591" t="s">
        <v>5538</v>
      </c>
      <c r="I3591" t="s">
        <v>64</v>
      </c>
      <c r="J3591" t="s">
        <v>6341</v>
      </c>
      <c r="K3591">
        <v>1</v>
      </c>
      <c r="L3591" t="s">
        <v>69</v>
      </c>
      <c r="M3591">
        <v>21.36</v>
      </c>
      <c r="N3591">
        <v>24972554</v>
      </c>
      <c r="O3591">
        <v>0</v>
      </c>
      <c r="P3591">
        <v>0</v>
      </c>
      <c r="Q3591">
        <v>85.36</v>
      </c>
      <c r="R3591">
        <v>105401564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64.430000000000007</v>
      </c>
      <c r="AJ3591">
        <v>78710686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42.29</v>
      </c>
      <c r="BG3591">
        <v>51663432</v>
      </c>
      <c r="BH3591" t="s">
        <v>4314</v>
      </c>
      <c r="BI3591" t="s">
        <v>4319</v>
      </c>
    </row>
    <row r="3592" spans="1:61" x14ac:dyDescent="0.2">
      <c r="A3592" t="s">
        <v>4209</v>
      </c>
      <c r="B3592" t="s">
        <v>4193</v>
      </c>
      <c r="C3592" t="s">
        <v>4174</v>
      </c>
      <c r="D3592" t="s">
        <v>4194</v>
      </c>
      <c r="E3592" t="s">
        <v>108</v>
      </c>
      <c r="F3592" t="s">
        <v>66</v>
      </c>
      <c r="G3592" t="s">
        <v>5574</v>
      </c>
      <c r="H3592" t="s">
        <v>5575</v>
      </c>
      <c r="I3592" t="s">
        <v>64</v>
      </c>
      <c r="J3592" t="s">
        <v>6341</v>
      </c>
      <c r="K3592">
        <v>1</v>
      </c>
      <c r="L3592" t="s">
        <v>69</v>
      </c>
      <c r="M3592">
        <v>21.06</v>
      </c>
      <c r="N3592">
        <v>26546531</v>
      </c>
      <c r="O3592">
        <v>0</v>
      </c>
      <c r="P3592">
        <v>0</v>
      </c>
      <c r="Q3592">
        <v>73.69</v>
      </c>
      <c r="R3592">
        <v>102331024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21.06</v>
      </c>
      <c r="AJ3592">
        <v>28645502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73.69</v>
      </c>
      <c r="BG3592">
        <v>100232053</v>
      </c>
      <c r="BH3592" t="s">
        <v>4314</v>
      </c>
      <c r="BI3592" t="s">
        <v>4319</v>
      </c>
    </row>
    <row r="3593" spans="1:61" x14ac:dyDescent="0.2">
      <c r="A3593" t="s">
        <v>1229</v>
      </c>
      <c r="B3593" t="s">
        <v>1230</v>
      </c>
      <c r="C3593" t="s">
        <v>4369</v>
      </c>
      <c r="D3593" t="s">
        <v>64</v>
      </c>
      <c r="E3593" t="s">
        <v>108</v>
      </c>
      <c r="F3593" t="s">
        <v>66</v>
      </c>
      <c r="G3593" t="s">
        <v>6342</v>
      </c>
      <c r="H3593" t="s">
        <v>6343</v>
      </c>
      <c r="I3593" t="s">
        <v>64</v>
      </c>
      <c r="J3593" t="s">
        <v>6344</v>
      </c>
      <c r="K3593">
        <v>4</v>
      </c>
      <c r="L3593" t="s">
        <v>69</v>
      </c>
      <c r="M3593">
        <v>155.84</v>
      </c>
      <c r="N3593">
        <v>242686061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146.22</v>
      </c>
      <c r="AV3593">
        <v>227705057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9.6199999999999992</v>
      </c>
      <c r="BG3593">
        <v>14981004</v>
      </c>
      <c r="BH3593" t="s">
        <v>4304</v>
      </c>
      <c r="BI3593" t="s">
        <v>4305</v>
      </c>
    </row>
    <row r="3594" spans="1:61" x14ac:dyDescent="0.2">
      <c r="A3594" t="s">
        <v>1229</v>
      </c>
      <c r="B3594" t="s">
        <v>1230</v>
      </c>
      <c r="C3594" t="s">
        <v>4369</v>
      </c>
      <c r="D3594" t="s">
        <v>64</v>
      </c>
      <c r="E3594" t="s">
        <v>108</v>
      </c>
      <c r="F3594" t="s">
        <v>66</v>
      </c>
      <c r="G3594" t="s">
        <v>5469</v>
      </c>
      <c r="H3594" t="s">
        <v>5470</v>
      </c>
      <c r="I3594" t="s">
        <v>64</v>
      </c>
      <c r="J3594" t="s">
        <v>6344</v>
      </c>
      <c r="K3594">
        <v>1</v>
      </c>
      <c r="L3594" t="s">
        <v>69</v>
      </c>
      <c r="M3594">
        <v>11.71</v>
      </c>
      <c r="N3594">
        <v>17569324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11.71</v>
      </c>
      <c r="BG3594">
        <v>17569324</v>
      </c>
      <c r="BH3594" t="s">
        <v>4304</v>
      </c>
      <c r="BI3594" t="s">
        <v>4305</v>
      </c>
    </row>
    <row r="3595" spans="1:61" x14ac:dyDescent="0.2">
      <c r="A3595" t="s">
        <v>1229</v>
      </c>
      <c r="B3595" t="s">
        <v>1230</v>
      </c>
      <c r="C3595" t="s">
        <v>4369</v>
      </c>
      <c r="D3595" t="s">
        <v>64</v>
      </c>
      <c r="E3595" t="s">
        <v>108</v>
      </c>
      <c r="F3595" t="s">
        <v>66</v>
      </c>
      <c r="G3595" t="s">
        <v>6345</v>
      </c>
      <c r="H3595" t="s">
        <v>6346</v>
      </c>
      <c r="I3595" t="s">
        <v>64</v>
      </c>
      <c r="J3595" t="s">
        <v>6344</v>
      </c>
      <c r="K3595">
        <v>8</v>
      </c>
      <c r="L3595" t="s">
        <v>69</v>
      </c>
      <c r="M3595">
        <v>38.94</v>
      </c>
      <c r="N3595">
        <v>41445181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23</v>
      </c>
      <c r="AV3595">
        <v>24479690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15.94</v>
      </c>
      <c r="BG3595">
        <v>16965491</v>
      </c>
      <c r="BH3595" t="s">
        <v>4304</v>
      </c>
      <c r="BI3595" t="s">
        <v>4305</v>
      </c>
    </row>
    <row r="3596" spans="1:61" x14ac:dyDescent="0.2">
      <c r="A3596" t="s">
        <v>1229</v>
      </c>
      <c r="B3596" t="s">
        <v>1230</v>
      </c>
      <c r="C3596" t="s">
        <v>4369</v>
      </c>
      <c r="D3596" t="s">
        <v>64</v>
      </c>
      <c r="E3596" t="s">
        <v>108</v>
      </c>
      <c r="F3596" t="s">
        <v>66</v>
      </c>
      <c r="G3596" t="s">
        <v>6347</v>
      </c>
      <c r="H3596" t="s">
        <v>6348</v>
      </c>
      <c r="I3596" t="s">
        <v>64</v>
      </c>
      <c r="J3596" t="s">
        <v>6344</v>
      </c>
      <c r="K3596">
        <v>2</v>
      </c>
      <c r="L3596" t="s">
        <v>69</v>
      </c>
      <c r="M3596">
        <v>17.97</v>
      </c>
      <c r="N3596">
        <v>27174678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17.97</v>
      </c>
      <c r="BG3596">
        <v>27174678</v>
      </c>
      <c r="BH3596" t="s">
        <v>4304</v>
      </c>
      <c r="BI3596" t="s">
        <v>4305</v>
      </c>
    </row>
    <row r="3597" spans="1:61" x14ac:dyDescent="0.2">
      <c r="A3597" t="s">
        <v>4172</v>
      </c>
      <c r="B3597" t="s">
        <v>4193</v>
      </c>
      <c r="C3597" t="s">
        <v>4174</v>
      </c>
      <c r="D3597" t="s">
        <v>4175</v>
      </c>
      <c r="E3597" t="s">
        <v>108</v>
      </c>
      <c r="F3597" t="s">
        <v>66</v>
      </c>
      <c r="G3597" t="s">
        <v>6349</v>
      </c>
      <c r="H3597" t="s">
        <v>6350</v>
      </c>
      <c r="I3597" t="s">
        <v>64</v>
      </c>
      <c r="J3597" t="s">
        <v>6344</v>
      </c>
      <c r="K3597">
        <v>6</v>
      </c>
      <c r="L3597" t="s">
        <v>69</v>
      </c>
      <c r="M3597">
        <v>12.44</v>
      </c>
      <c r="N3597">
        <v>11311092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12.44</v>
      </c>
      <c r="AJ3597">
        <v>11311092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4304</v>
      </c>
      <c r="BI3597" t="s">
        <v>4305</v>
      </c>
    </row>
    <row r="3598" spans="1:61" x14ac:dyDescent="0.2">
      <c r="A3598" t="s">
        <v>4192</v>
      </c>
      <c r="B3598" t="s">
        <v>4193</v>
      </c>
      <c r="C3598" t="s">
        <v>4174</v>
      </c>
      <c r="D3598" t="s">
        <v>4194</v>
      </c>
      <c r="E3598" t="s">
        <v>108</v>
      </c>
      <c r="F3598" t="s">
        <v>66</v>
      </c>
      <c r="G3598" t="s">
        <v>6351</v>
      </c>
      <c r="H3598" t="s">
        <v>6352</v>
      </c>
      <c r="I3598" t="s">
        <v>64</v>
      </c>
      <c r="J3598" t="s">
        <v>6344</v>
      </c>
      <c r="K3598">
        <v>6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12.25</v>
      </c>
      <c r="R3598">
        <v>13092019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12.25</v>
      </c>
      <c r="BG3598">
        <v>13092019</v>
      </c>
      <c r="BH3598" t="s">
        <v>4304</v>
      </c>
      <c r="BI3598" t="s">
        <v>4305</v>
      </c>
    </row>
    <row r="3599" spans="1:61" x14ac:dyDescent="0.2">
      <c r="A3599" t="s">
        <v>4406</v>
      </c>
      <c r="B3599" t="s">
        <v>1230</v>
      </c>
      <c r="C3599" t="s">
        <v>4369</v>
      </c>
      <c r="D3599" t="s">
        <v>64</v>
      </c>
      <c r="E3599" t="s">
        <v>108</v>
      </c>
      <c r="F3599" t="s">
        <v>66</v>
      </c>
      <c r="G3599" t="s">
        <v>6353</v>
      </c>
      <c r="H3599" t="s">
        <v>6354</v>
      </c>
      <c r="I3599" t="s">
        <v>64</v>
      </c>
      <c r="J3599" t="s">
        <v>6355</v>
      </c>
      <c r="K3599">
        <v>1</v>
      </c>
      <c r="L3599" t="s">
        <v>69</v>
      </c>
      <c r="M3599">
        <v>43</v>
      </c>
      <c r="N3599">
        <v>80006218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43</v>
      </c>
      <c r="AV3599">
        <v>80006218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4304</v>
      </c>
      <c r="BI3599" t="s">
        <v>4305</v>
      </c>
    </row>
    <row r="3600" spans="1:61" x14ac:dyDescent="0.2">
      <c r="A3600" t="s">
        <v>4406</v>
      </c>
      <c r="B3600" t="s">
        <v>1230</v>
      </c>
      <c r="C3600" t="s">
        <v>4369</v>
      </c>
      <c r="D3600" t="s">
        <v>64</v>
      </c>
      <c r="E3600" t="s">
        <v>108</v>
      </c>
      <c r="F3600" t="s">
        <v>66</v>
      </c>
      <c r="G3600" t="s">
        <v>6356</v>
      </c>
      <c r="H3600" t="s">
        <v>6357</v>
      </c>
      <c r="I3600" t="s">
        <v>64</v>
      </c>
      <c r="J3600" t="s">
        <v>6355</v>
      </c>
      <c r="K3600">
        <v>2</v>
      </c>
      <c r="L3600" t="s">
        <v>69</v>
      </c>
      <c r="M3600">
        <v>21.43</v>
      </c>
      <c r="N3600">
        <v>34177399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21.43</v>
      </c>
      <c r="AV3600">
        <v>34177399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4304</v>
      </c>
      <c r="BI3600" t="s">
        <v>4305</v>
      </c>
    </row>
    <row r="3601" spans="1:61" x14ac:dyDescent="0.2">
      <c r="A3601" t="s">
        <v>4172</v>
      </c>
      <c r="B3601" t="s">
        <v>4193</v>
      </c>
      <c r="C3601" t="s">
        <v>4174</v>
      </c>
      <c r="D3601" t="s">
        <v>4175</v>
      </c>
      <c r="E3601" t="s">
        <v>108</v>
      </c>
      <c r="F3601" t="s">
        <v>66</v>
      </c>
      <c r="G3601" t="s">
        <v>6358</v>
      </c>
      <c r="H3601" t="s">
        <v>6359</v>
      </c>
      <c r="I3601" t="s">
        <v>64</v>
      </c>
      <c r="J3601" t="s">
        <v>6355</v>
      </c>
      <c r="K3601">
        <v>1</v>
      </c>
      <c r="L3601" t="s">
        <v>69</v>
      </c>
      <c r="M3601">
        <v>22</v>
      </c>
      <c r="N3601">
        <v>24497385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22</v>
      </c>
      <c r="BG3601">
        <v>24497385</v>
      </c>
      <c r="BH3601" t="s">
        <v>4304</v>
      </c>
      <c r="BI3601" t="s">
        <v>4305</v>
      </c>
    </row>
    <row r="3602" spans="1:61" x14ac:dyDescent="0.2">
      <c r="A3602" t="s">
        <v>4192</v>
      </c>
      <c r="B3602" t="s">
        <v>4193</v>
      </c>
      <c r="C3602" t="s">
        <v>4174</v>
      </c>
      <c r="D3602" t="s">
        <v>4194</v>
      </c>
      <c r="E3602" t="s">
        <v>108</v>
      </c>
      <c r="F3602" t="s">
        <v>66</v>
      </c>
      <c r="G3602" t="s">
        <v>6360</v>
      </c>
      <c r="H3602" t="s">
        <v>6361</v>
      </c>
      <c r="I3602" t="s">
        <v>64</v>
      </c>
      <c r="J3602" t="s">
        <v>6355</v>
      </c>
      <c r="K3602">
        <v>1</v>
      </c>
      <c r="L3602" t="s">
        <v>69</v>
      </c>
      <c r="M3602">
        <v>3.45</v>
      </c>
      <c r="N3602">
        <v>4475627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3.45</v>
      </c>
      <c r="BG3602">
        <v>4475627</v>
      </c>
      <c r="BH3602" t="s">
        <v>4304</v>
      </c>
      <c r="BI3602" t="s">
        <v>4305</v>
      </c>
    </row>
    <row r="3603" spans="1:61" x14ac:dyDescent="0.2">
      <c r="A3603" t="s">
        <v>1229</v>
      </c>
      <c r="B3603" t="s">
        <v>1230</v>
      </c>
      <c r="C3603" t="s">
        <v>4369</v>
      </c>
      <c r="D3603" t="s">
        <v>64</v>
      </c>
      <c r="E3603" t="s">
        <v>108</v>
      </c>
      <c r="F3603" t="s">
        <v>66</v>
      </c>
      <c r="G3603" t="s">
        <v>5775</v>
      </c>
      <c r="H3603" t="s">
        <v>5776</v>
      </c>
      <c r="I3603" t="s">
        <v>64</v>
      </c>
      <c r="J3603" t="s">
        <v>6362</v>
      </c>
      <c r="K3603">
        <v>1</v>
      </c>
      <c r="L3603" t="s">
        <v>69</v>
      </c>
      <c r="M3603">
        <v>3.37</v>
      </c>
      <c r="N3603">
        <v>5614321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34.25</v>
      </c>
      <c r="V3603">
        <v>60117646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37.619999999999997</v>
      </c>
      <c r="BG3603">
        <v>65731967</v>
      </c>
      <c r="BH3603" t="s">
        <v>4314</v>
      </c>
      <c r="BI3603" t="s">
        <v>5239</v>
      </c>
    </row>
    <row r="3604" spans="1:61" x14ac:dyDescent="0.2">
      <c r="A3604" t="s">
        <v>4192</v>
      </c>
      <c r="B3604" t="s">
        <v>4193</v>
      </c>
      <c r="C3604" t="s">
        <v>4174</v>
      </c>
      <c r="D3604" t="s">
        <v>4194</v>
      </c>
      <c r="E3604" t="s">
        <v>108</v>
      </c>
      <c r="F3604" t="s">
        <v>66</v>
      </c>
      <c r="G3604" t="s">
        <v>6363</v>
      </c>
      <c r="H3604" t="s">
        <v>6364</v>
      </c>
      <c r="I3604" t="s">
        <v>64</v>
      </c>
      <c r="J3604" t="s">
        <v>6362</v>
      </c>
      <c r="K3604">
        <v>1</v>
      </c>
      <c r="L3604" t="s">
        <v>69</v>
      </c>
      <c r="M3604">
        <v>33.950000000000003</v>
      </c>
      <c r="N3604">
        <v>48330026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33.950000000000003</v>
      </c>
      <c r="AJ3604">
        <v>48330026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4314</v>
      </c>
      <c r="BI3604" t="s">
        <v>5239</v>
      </c>
    </row>
    <row r="3605" spans="1:61" x14ac:dyDescent="0.2">
      <c r="A3605" t="s">
        <v>1229</v>
      </c>
      <c r="B3605" t="s">
        <v>4193</v>
      </c>
      <c r="C3605" t="s">
        <v>4174</v>
      </c>
      <c r="D3605" t="s">
        <v>5576</v>
      </c>
      <c r="E3605" t="s">
        <v>108</v>
      </c>
      <c r="F3605" t="s">
        <v>66</v>
      </c>
      <c r="G3605" t="s">
        <v>6365</v>
      </c>
      <c r="H3605" t="s">
        <v>6366</v>
      </c>
      <c r="I3605" t="s">
        <v>64</v>
      </c>
      <c r="J3605" t="s">
        <v>6362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34.25</v>
      </c>
      <c r="R3605">
        <v>59464081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34.25</v>
      </c>
      <c r="AJ3605">
        <v>59464081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4314</v>
      </c>
      <c r="BI3605" t="s">
        <v>5239</v>
      </c>
    </row>
    <row r="3606" spans="1:61" x14ac:dyDescent="0.2">
      <c r="A3606" t="s">
        <v>1229</v>
      </c>
      <c r="B3606" t="s">
        <v>1230</v>
      </c>
      <c r="C3606" t="s">
        <v>4174</v>
      </c>
      <c r="D3606" t="s">
        <v>5876</v>
      </c>
      <c r="E3606" t="s">
        <v>108</v>
      </c>
      <c r="F3606" t="s">
        <v>66</v>
      </c>
      <c r="G3606" t="s">
        <v>5775</v>
      </c>
      <c r="H3606" t="s">
        <v>5776</v>
      </c>
      <c r="I3606" t="s">
        <v>64</v>
      </c>
      <c r="J3606" t="s">
        <v>6362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34.25</v>
      </c>
      <c r="R3606">
        <v>60117646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34.25</v>
      </c>
      <c r="AN3606">
        <v>60117646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4314</v>
      </c>
      <c r="BI3606" t="s">
        <v>5239</v>
      </c>
    </row>
    <row r="3607" spans="1:61" x14ac:dyDescent="0.2">
      <c r="A3607" t="s">
        <v>4386</v>
      </c>
      <c r="B3607" t="s">
        <v>1230</v>
      </c>
      <c r="C3607" t="s">
        <v>4369</v>
      </c>
      <c r="D3607" t="s">
        <v>64</v>
      </c>
      <c r="E3607" t="s">
        <v>108</v>
      </c>
      <c r="F3607" t="s">
        <v>66</v>
      </c>
      <c r="G3607" t="s">
        <v>5778</v>
      </c>
      <c r="H3607" t="s">
        <v>5779</v>
      </c>
      <c r="I3607" t="s">
        <v>64</v>
      </c>
      <c r="J3607" t="s">
        <v>6367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38.57</v>
      </c>
      <c r="V3607">
        <v>81943821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38.57</v>
      </c>
      <c r="BG3607">
        <v>81943821</v>
      </c>
      <c r="BH3607" t="s">
        <v>4314</v>
      </c>
      <c r="BI3607" t="s">
        <v>5239</v>
      </c>
    </row>
    <row r="3608" spans="1:61" x14ac:dyDescent="0.2">
      <c r="A3608" t="s">
        <v>4192</v>
      </c>
      <c r="B3608" t="s">
        <v>4193</v>
      </c>
      <c r="C3608" t="s">
        <v>4174</v>
      </c>
      <c r="D3608" t="s">
        <v>4194</v>
      </c>
      <c r="E3608" t="s">
        <v>108</v>
      </c>
      <c r="F3608" t="s">
        <v>66</v>
      </c>
      <c r="G3608" t="s">
        <v>6368</v>
      </c>
      <c r="H3608" t="s">
        <v>6369</v>
      </c>
      <c r="I3608" t="s">
        <v>64</v>
      </c>
      <c r="J3608" t="s">
        <v>6367</v>
      </c>
      <c r="K3608">
        <v>1</v>
      </c>
      <c r="L3608" t="s">
        <v>69</v>
      </c>
      <c r="M3608">
        <v>37.94</v>
      </c>
      <c r="N3608">
        <v>56569197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37.94</v>
      </c>
      <c r="AJ3608">
        <v>56569197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4314</v>
      </c>
      <c r="BI3608" t="s">
        <v>5239</v>
      </c>
    </row>
    <row r="3609" spans="1:61" x14ac:dyDescent="0.2">
      <c r="A3609" t="s">
        <v>4386</v>
      </c>
      <c r="B3609" t="s">
        <v>4193</v>
      </c>
      <c r="C3609" t="s">
        <v>4174</v>
      </c>
      <c r="D3609" t="s">
        <v>4310</v>
      </c>
      <c r="E3609" t="s">
        <v>108</v>
      </c>
      <c r="F3609" t="s">
        <v>66</v>
      </c>
      <c r="G3609" t="s">
        <v>6370</v>
      </c>
      <c r="H3609" t="s">
        <v>6371</v>
      </c>
      <c r="I3609" t="s">
        <v>64</v>
      </c>
      <c r="J3609" t="s">
        <v>6367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38.57</v>
      </c>
      <c r="R3609">
        <v>80757050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38.57</v>
      </c>
      <c r="AJ3609">
        <v>80757050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4314</v>
      </c>
      <c r="BI3609" t="s">
        <v>5239</v>
      </c>
    </row>
    <row r="3610" spans="1:61" x14ac:dyDescent="0.2">
      <c r="A3610" t="s">
        <v>4386</v>
      </c>
      <c r="B3610" t="s">
        <v>1230</v>
      </c>
      <c r="C3610" t="s">
        <v>4174</v>
      </c>
      <c r="D3610" t="s">
        <v>4997</v>
      </c>
      <c r="E3610" t="s">
        <v>108</v>
      </c>
      <c r="F3610" t="s">
        <v>66</v>
      </c>
      <c r="G3610" t="s">
        <v>5778</v>
      </c>
      <c r="H3610" t="s">
        <v>5779</v>
      </c>
      <c r="I3610" t="s">
        <v>64</v>
      </c>
      <c r="J3610" t="s">
        <v>6367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38.57</v>
      </c>
      <c r="R3610">
        <v>81943821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38.57</v>
      </c>
      <c r="AN3610">
        <v>81943821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4314</v>
      </c>
      <c r="BI3610" t="s">
        <v>5239</v>
      </c>
    </row>
    <row r="3611" spans="1:61" x14ac:dyDescent="0.2">
      <c r="A3611" t="s">
        <v>4386</v>
      </c>
      <c r="B3611" t="s">
        <v>1230</v>
      </c>
      <c r="C3611" t="s">
        <v>4369</v>
      </c>
      <c r="D3611" t="s">
        <v>64</v>
      </c>
      <c r="E3611" t="s">
        <v>108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23.01</v>
      </c>
      <c r="V3611">
        <v>38813454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23.01</v>
      </c>
      <c r="AV3611">
        <v>38813454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4314</v>
      </c>
      <c r="BI3611" t="s">
        <v>4319</v>
      </c>
    </row>
    <row r="3612" spans="1:61" x14ac:dyDescent="0.2">
      <c r="A3612" t="s">
        <v>4192</v>
      </c>
      <c r="B3612" t="s">
        <v>4193</v>
      </c>
      <c r="C3612" t="s">
        <v>4174</v>
      </c>
      <c r="D3612" t="s">
        <v>4194</v>
      </c>
      <c r="E3612" t="s">
        <v>108</v>
      </c>
      <c r="F3612" t="s">
        <v>66</v>
      </c>
      <c r="G3612" t="s">
        <v>5178</v>
      </c>
      <c r="H3612" t="s">
        <v>5179</v>
      </c>
      <c r="I3612" t="s">
        <v>64</v>
      </c>
      <c r="J3612" t="s">
        <v>6374</v>
      </c>
      <c r="K3612">
        <v>1</v>
      </c>
      <c r="L3612" t="s">
        <v>69</v>
      </c>
      <c r="M3612">
        <v>23.68</v>
      </c>
      <c r="N3612">
        <v>25107739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23.68</v>
      </c>
      <c r="AJ3612">
        <v>25107739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4314</v>
      </c>
      <c r="BI3612" t="s">
        <v>4319</v>
      </c>
    </row>
    <row r="3613" spans="1:61" x14ac:dyDescent="0.2">
      <c r="A3613" t="s">
        <v>4386</v>
      </c>
      <c r="B3613" t="s">
        <v>4193</v>
      </c>
      <c r="C3613" t="s">
        <v>4174</v>
      </c>
      <c r="D3613" t="s">
        <v>4310</v>
      </c>
      <c r="E3613" t="s">
        <v>108</v>
      </c>
      <c r="F3613" t="s">
        <v>66</v>
      </c>
      <c r="G3613" t="s">
        <v>6375</v>
      </c>
      <c r="H3613" t="s">
        <v>6376</v>
      </c>
      <c r="I3613" t="s">
        <v>64</v>
      </c>
      <c r="J3613" t="s">
        <v>6374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23.01</v>
      </c>
      <c r="R3613">
        <v>38105452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23.01</v>
      </c>
      <c r="AJ3613">
        <v>38105452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4314</v>
      </c>
      <c r="BI3613" t="s">
        <v>4319</v>
      </c>
    </row>
    <row r="3614" spans="1:61" x14ac:dyDescent="0.2">
      <c r="A3614" t="s">
        <v>4386</v>
      </c>
      <c r="B3614" t="s">
        <v>1230</v>
      </c>
      <c r="C3614" t="s">
        <v>4174</v>
      </c>
      <c r="D3614" t="s">
        <v>4997</v>
      </c>
      <c r="E3614" t="s">
        <v>108</v>
      </c>
      <c r="F3614" t="s">
        <v>66</v>
      </c>
      <c r="G3614" t="s">
        <v>6372</v>
      </c>
      <c r="H3614" t="s">
        <v>6373</v>
      </c>
      <c r="I3614" t="s">
        <v>64</v>
      </c>
      <c r="J3614" t="s">
        <v>6374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23.01</v>
      </c>
      <c r="R3614">
        <v>38813454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23.01</v>
      </c>
      <c r="AN3614">
        <v>38813454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4314</v>
      </c>
      <c r="BI3614" t="s">
        <v>4319</v>
      </c>
    </row>
    <row r="3615" spans="1:61" x14ac:dyDescent="0.2">
      <c r="A3615" t="s">
        <v>1229</v>
      </c>
      <c r="B3615" t="s">
        <v>1230</v>
      </c>
      <c r="C3615" t="s">
        <v>4369</v>
      </c>
      <c r="D3615" t="s">
        <v>64</v>
      </c>
      <c r="E3615" t="s">
        <v>108</v>
      </c>
      <c r="F3615" t="s">
        <v>66</v>
      </c>
      <c r="G3615" t="s">
        <v>5071</v>
      </c>
      <c r="H3615" t="s">
        <v>5072</v>
      </c>
      <c r="I3615" t="s">
        <v>64</v>
      </c>
      <c r="J3615" t="s">
        <v>6377</v>
      </c>
      <c r="K3615">
        <v>1</v>
      </c>
      <c r="L3615" t="s">
        <v>69</v>
      </c>
      <c r="M3615">
        <v>33.53</v>
      </c>
      <c r="N3615">
        <v>40507606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3.67</v>
      </c>
      <c r="AV3615">
        <v>4433728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29.86</v>
      </c>
      <c r="BG3615">
        <v>36073878</v>
      </c>
      <c r="BH3615" t="s">
        <v>4314</v>
      </c>
      <c r="BI3615" t="s">
        <v>4330</v>
      </c>
    </row>
    <row r="3616" spans="1:61" x14ac:dyDescent="0.2">
      <c r="A3616" t="s">
        <v>1229</v>
      </c>
      <c r="B3616" t="s">
        <v>1230</v>
      </c>
      <c r="C3616" t="s">
        <v>4369</v>
      </c>
      <c r="D3616" t="s">
        <v>64</v>
      </c>
      <c r="E3616" t="s">
        <v>108</v>
      </c>
      <c r="F3616" t="s">
        <v>66</v>
      </c>
      <c r="G3616" t="s">
        <v>4535</v>
      </c>
      <c r="H3616" t="s">
        <v>4536</v>
      </c>
      <c r="I3616" t="s">
        <v>64</v>
      </c>
      <c r="J3616" t="s">
        <v>6378</v>
      </c>
      <c r="K3616">
        <v>1</v>
      </c>
      <c r="L3616" t="s">
        <v>69</v>
      </c>
      <c r="M3616">
        <v>81.17</v>
      </c>
      <c r="N3616">
        <v>111339837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19.98</v>
      </c>
      <c r="AV3616">
        <v>27406306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61.19</v>
      </c>
      <c r="BG3616">
        <v>83933531</v>
      </c>
      <c r="BH3616" t="s">
        <v>4314</v>
      </c>
      <c r="BI3616" t="s">
        <v>4348</v>
      </c>
    </row>
    <row r="3617" spans="1:61" x14ac:dyDescent="0.2">
      <c r="A3617" t="s">
        <v>4192</v>
      </c>
      <c r="B3617" t="s">
        <v>4398</v>
      </c>
      <c r="C3617" t="s">
        <v>4369</v>
      </c>
      <c r="D3617" t="s">
        <v>64</v>
      </c>
      <c r="E3617" t="s">
        <v>108</v>
      </c>
      <c r="F3617" t="s">
        <v>66</v>
      </c>
      <c r="G3617" t="s">
        <v>6379</v>
      </c>
      <c r="H3617" t="s">
        <v>6380</v>
      </c>
      <c r="I3617" t="s">
        <v>64</v>
      </c>
      <c r="J3617" t="s">
        <v>6381</v>
      </c>
      <c r="K3617">
        <v>1</v>
      </c>
      <c r="L3617" t="s">
        <v>69</v>
      </c>
      <c r="M3617">
        <v>44.52</v>
      </c>
      <c r="N3617">
        <v>69517836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7.4</v>
      </c>
      <c r="AV3617">
        <v>11555076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37.119999999999997</v>
      </c>
      <c r="BG3617">
        <v>57962760</v>
      </c>
      <c r="BH3617" t="s">
        <v>4304</v>
      </c>
      <c r="BI3617" t="s">
        <v>4305</v>
      </c>
    </row>
    <row r="3618" spans="1:61" x14ac:dyDescent="0.2">
      <c r="A3618" t="s">
        <v>4192</v>
      </c>
      <c r="B3618" t="s">
        <v>4398</v>
      </c>
      <c r="C3618" t="s">
        <v>4369</v>
      </c>
      <c r="D3618" t="s">
        <v>64</v>
      </c>
      <c r="E3618" t="s">
        <v>108</v>
      </c>
      <c r="F3618" t="s">
        <v>66</v>
      </c>
      <c r="G3618" t="s">
        <v>4475</v>
      </c>
      <c r="H3618" t="s">
        <v>4476</v>
      </c>
      <c r="I3618" t="s">
        <v>64</v>
      </c>
      <c r="J3618" t="s">
        <v>6382</v>
      </c>
      <c r="K3618">
        <v>1</v>
      </c>
      <c r="L3618" t="s">
        <v>69</v>
      </c>
      <c r="M3618">
        <v>64.989999999999995</v>
      </c>
      <c r="N3618">
        <v>86024755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64.989999999999995</v>
      </c>
      <c r="AV3618">
        <v>86024755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4405</v>
      </c>
      <c r="BI3618" t="s">
        <v>4468</v>
      </c>
    </row>
    <row r="3619" spans="1:61" x14ac:dyDescent="0.2">
      <c r="A3619" t="s">
        <v>4209</v>
      </c>
      <c r="B3619" t="s">
        <v>4398</v>
      </c>
      <c r="C3619" t="s">
        <v>4369</v>
      </c>
      <c r="D3619" t="s">
        <v>64</v>
      </c>
      <c r="E3619" t="s">
        <v>108</v>
      </c>
      <c r="F3619" t="s">
        <v>66</v>
      </c>
      <c r="G3619" t="s">
        <v>6383</v>
      </c>
      <c r="H3619" t="s">
        <v>6384</v>
      </c>
      <c r="I3619" t="s">
        <v>64</v>
      </c>
      <c r="J3619" t="s">
        <v>6385</v>
      </c>
      <c r="K3619">
        <v>2</v>
      </c>
      <c r="L3619" t="s">
        <v>69</v>
      </c>
      <c r="M3619">
        <v>10.87</v>
      </c>
      <c r="N3619">
        <v>14047945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10.87</v>
      </c>
      <c r="AV3619">
        <v>14047945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4405</v>
      </c>
      <c r="BI3619" t="s">
        <v>4468</v>
      </c>
    </row>
    <row r="3620" spans="1:61" x14ac:dyDescent="0.2">
      <c r="A3620" t="s">
        <v>4192</v>
      </c>
      <c r="B3620" t="s">
        <v>4583</v>
      </c>
      <c r="C3620" t="s">
        <v>4369</v>
      </c>
      <c r="D3620" t="s">
        <v>64</v>
      </c>
      <c r="E3620" t="s">
        <v>108</v>
      </c>
      <c r="F3620" t="s">
        <v>66</v>
      </c>
      <c r="G3620" t="s">
        <v>6386</v>
      </c>
      <c r="H3620" t="s">
        <v>6387</v>
      </c>
      <c r="I3620" t="s">
        <v>64</v>
      </c>
      <c r="J3620" t="s">
        <v>6388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21.97</v>
      </c>
      <c r="V3620">
        <v>30325909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21.97</v>
      </c>
      <c r="AV3620">
        <v>30325909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4405</v>
      </c>
      <c r="BI3620" t="s">
        <v>4308</v>
      </c>
    </row>
    <row r="3621" spans="1:61" x14ac:dyDescent="0.2">
      <c r="A3621" t="s">
        <v>4172</v>
      </c>
      <c r="B3621" t="s">
        <v>4193</v>
      </c>
      <c r="C3621" t="s">
        <v>4174</v>
      </c>
      <c r="D3621" t="s">
        <v>4175</v>
      </c>
      <c r="E3621" t="s">
        <v>108</v>
      </c>
      <c r="F3621" t="s">
        <v>66</v>
      </c>
      <c r="G3621" t="s">
        <v>6134</v>
      </c>
      <c r="H3621" t="s">
        <v>6135</v>
      </c>
      <c r="I3621" t="s">
        <v>64</v>
      </c>
      <c r="J3621" t="s">
        <v>6388</v>
      </c>
      <c r="K3621">
        <v>1</v>
      </c>
      <c r="L3621" t="s">
        <v>69</v>
      </c>
      <c r="M3621">
        <v>21.84</v>
      </c>
      <c r="N3621">
        <v>25612037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21.84</v>
      </c>
      <c r="AJ3621">
        <v>25612037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4405</v>
      </c>
      <c r="BI3621" t="s">
        <v>4308</v>
      </c>
    </row>
    <row r="3622" spans="1:61" x14ac:dyDescent="0.2">
      <c r="A3622" t="s">
        <v>4192</v>
      </c>
      <c r="B3622" t="s">
        <v>4193</v>
      </c>
      <c r="C3622" t="s">
        <v>4174</v>
      </c>
      <c r="D3622" t="s">
        <v>4194</v>
      </c>
      <c r="E3622" t="s">
        <v>108</v>
      </c>
      <c r="F3622" t="s">
        <v>66</v>
      </c>
      <c r="G3622" t="s">
        <v>6389</v>
      </c>
      <c r="H3622" t="s">
        <v>6390</v>
      </c>
      <c r="I3622" t="s">
        <v>64</v>
      </c>
      <c r="J3622" t="s">
        <v>6388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21.97</v>
      </c>
      <c r="R3622">
        <v>30074722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21.97</v>
      </c>
      <c r="AJ3622">
        <v>30074722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4405</v>
      </c>
      <c r="BI3622" t="s">
        <v>4308</v>
      </c>
    </row>
    <row r="3623" spans="1:61" x14ac:dyDescent="0.2">
      <c r="A3623" t="s">
        <v>4192</v>
      </c>
      <c r="B3623" t="s">
        <v>4583</v>
      </c>
      <c r="C3623" t="s">
        <v>4174</v>
      </c>
      <c r="D3623" t="s">
        <v>4471</v>
      </c>
      <c r="E3623" t="s">
        <v>108</v>
      </c>
      <c r="F3623" t="s">
        <v>66</v>
      </c>
      <c r="G3623" t="s">
        <v>6386</v>
      </c>
      <c r="H3623" t="s">
        <v>6387</v>
      </c>
      <c r="I3623" t="s">
        <v>64</v>
      </c>
      <c r="J3623" t="s">
        <v>6388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21.97</v>
      </c>
      <c r="R3623">
        <v>30325909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21.97</v>
      </c>
      <c r="AN3623">
        <v>30325909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4405</v>
      </c>
      <c r="BI3623" t="s">
        <v>4308</v>
      </c>
    </row>
    <row r="3624" spans="1:61" x14ac:dyDescent="0.2">
      <c r="A3624" t="s">
        <v>4309</v>
      </c>
      <c r="B3624" t="s">
        <v>1230</v>
      </c>
      <c r="C3624" t="s">
        <v>4369</v>
      </c>
      <c r="D3624" t="s">
        <v>64</v>
      </c>
      <c r="E3624" t="s">
        <v>108</v>
      </c>
      <c r="F3624" t="s">
        <v>66</v>
      </c>
      <c r="G3624" t="s">
        <v>5098</v>
      </c>
      <c r="H3624" t="s">
        <v>5099</v>
      </c>
      <c r="I3624" t="s">
        <v>64</v>
      </c>
      <c r="J3624" t="s">
        <v>6391</v>
      </c>
      <c r="K3624">
        <v>3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4.67</v>
      </c>
      <c r="V3624">
        <v>29814615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4.67</v>
      </c>
      <c r="AV3624">
        <v>29814615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4405</v>
      </c>
      <c r="BI3624" t="s">
        <v>4315</v>
      </c>
    </row>
    <row r="3625" spans="1:61" x14ac:dyDescent="0.2">
      <c r="A3625" t="s">
        <v>4309</v>
      </c>
      <c r="B3625" t="s">
        <v>1230</v>
      </c>
      <c r="C3625" t="s">
        <v>4369</v>
      </c>
      <c r="D3625" t="s">
        <v>64</v>
      </c>
      <c r="E3625" t="s">
        <v>108</v>
      </c>
      <c r="F3625" t="s">
        <v>66</v>
      </c>
      <c r="G3625" t="s">
        <v>5098</v>
      </c>
      <c r="H3625" t="s">
        <v>5099</v>
      </c>
      <c r="I3625" t="s">
        <v>64</v>
      </c>
      <c r="J3625" t="s">
        <v>6391</v>
      </c>
      <c r="K3625">
        <v>6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9.98</v>
      </c>
      <c r="V3625">
        <v>60147656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9.98</v>
      </c>
      <c r="AV3625">
        <v>60147656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4405</v>
      </c>
      <c r="BI3625" t="s">
        <v>4315</v>
      </c>
    </row>
    <row r="3626" spans="1:61" x14ac:dyDescent="0.2">
      <c r="A3626" t="s">
        <v>4309</v>
      </c>
      <c r="B3626" t="s">
        <v>1230</v>
      </c>
      <c r="C3626" t="s">
        <v>4369</v>
      </c>
      <c r="D3626" t="s">
        <v>64</v>
      </c>
      <c r="E3626" t="s">
        <v>108</v>
      </c>
      <c r="F3626" t="s">
        <v>66</v>
      </c>
      <c r="G3626" t="s">
        <v>5030</v>
      </c>
      <c r="H3626" t="s">
        <v>5031</v>
      </c>
      <c r="I3626" t="s">
        <v>64</v>
      </c>
      <c r="J3626" t="s">
        <v>6391</v>
      </c>
      <c r="K3626">
        <v>10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2.02</v>
      </c>
      <c r="V3626">
        <v>15519867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2.02</v>
      </c>
      <c r="AV3626">
        <v>15519867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4405</v>
      </c>
      <c r="BI3626" t="s">
        <v>4315</v>
      </c>
    </row>
    <row r="3627" spans="1:61" x14ac:dyDescent="0.2">
      <c r="A3627" t="s">
        <v>4309</v>
      </c>
      <c r="B3627" t="s">
        <v>1230</v>
      </c>
      <c r="C3627" t="s">
        <v>4369</v>
      </c>
      <c r="D3627" t="s">
        <v>64</v>
      </c>
      <c r="E3627" t="s">
        <v>108</v>
      </c>
      <c r="F3627" t="s">
        <v>66</v>
      </c>
      <c r="G3627" t="s">
        <v>4749</v>
      </c>
      <c r="H3627" t="s">
        <v>4750</v>
      </c>
      <c r="I3627" t="s">
        <v>64</v>
      </c>
      <c r="J3627" t="s">
        <v>6391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10.76</v>
      </c>
      <c r="V3627">
        <v>68283145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8.3699999999999992</v>
      </c>
      <c r="AV3627">
        <v>53116162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2.39</v>
      </c>
      <c r="BG3627">
        <v>15166983</v>
      </c>
      <c r="BH3627" t="s">
        <v>4405</v>
      </c>
      <c r="BI3627" t="s">
        <v>4315</v>
      </c>
    </row>
    <row r="3628" spans="1:61" x14ac:dyDescent="0.2">
      <c r="A3628" t="s">
        <v>4309</v>
      </c>
      <c r="B3628" t="s">
        <v>1230</v>
      </c>
      <c r="C3628" t="s">
        <v>4369</v>
      </c>
      <c r="D3628" t="s">
        <v>64</v>
      </c>
      <c r="E3628" t="s">
        <v>108</v>
      </c>
      <c r="F3628" t="s">
        <v>66</v>
      </c>
      <c r="G3628" t="s">
        <v>4749</v>
      </c>
      <c r="H3628" t="s">
        <v>4750</v>
      </c>
      <c r="I3628" t="s">
        <v>64</v>
      </c>
      <c r="J3628" t="s">
        <v>6391</v>
      </c>
      <c r="K3628">
        <v>5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13.99</v>
      </c>
      <c r="V3628">
        <v>84786247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13.99</v>
      </c>
      <c r="AV3628">
        <v>84786247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4405</v>
      </c>
      <c r="BI3628" t="s">
        <v>4315</v>
      </c>
    </row>
    <row r="3629" spans="1:61" x14ac:dyDescent="0.2">
      <c r="A3629" t="s">
        <v>4309</v>
      </c>
      <c r="B3629" t="s">
        <v>1230</v>
      </c>
      <c r="C3629" t="s">
        <v>4369</v>
      </c>
      <c r="D3629" t="s">
        <v>64</v>
      </c>
      <c r="E3629" t="s">
        <v>108</v>
      </c>
      <c r="F3629" t="s">
        <v>66</v>
      </c>
      <c r="G3629" t="s">
        <v>4749</v>
      </c>
      <c r="H3629" t="s">
        <v>4750</v>
      </c>
      <c r="I3629" t="s">
        <v>64</v>
      </c>
      <c r="J3629" t="s">
        <v>6391</v>
      </c>
      <c r="K3629">
        <v>7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5.0999999999999996</v>
      </c>
      <c r="V3629">
        <v>34047060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5.0999999999999996</v>
      </c>
      <c r="AV3629">
        <v>34047060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4405</v>
      </c>
      <c r="BI3629" t="s">
        <v>4315</v>
      </c>
    </row>
    <row r="3630" spans="1:61" x14ac:dyDescent="0.2">
      <c r="A3630" t="s">
        <v>4309</v>
      </c>
      <c r="B3630" t="s">
        <v>1230</v>
      </c>
      <c r="C3630" t="s">
        <v>4369</v>
      </c>
      <c r="D3630" t="s">
        <v>64</v>
      </c>
      <c r="E3630" t="s">
        <v>108</v>
      </c>
      <c r="F3630" t="s">
        <v>66</v>
      </c>
      <c r="G3630" t="s">
        <v>5080</v>
      </c>
      <c r="H3630" t="s">
        <v>5081</v>
      </c>
      <c r="I3630" t="s">
        <v>64</v>
      </c>
      <c r="J3630" t="s">
        <v>6391</v>
      </c>
      <c r="K3630">
        <v>9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2.79</v>
      </c>
      <c r="V3630">
        <v>21335638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2.79</v>
      </c>
      <c r="AV3630">
        <v>21335638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4405</v>
      </c>
      <c r="BI3630" t="s">
        <v>4315</v>
      </c>
    </row>
    <row r="3631" spans="1:61" x14ac:dyDescent="0.2">
      <c r="A3631" t="s">
        <v>4309</v>
      </c>
      <c r="B3631" t="s">
        <v>1230</v>
      </c>
      <c r="C3631" t="s">
        <v>4369</v>
      </c>
      <c r="D3631" t="s">
        <v>64</v>
      </c>
      <c r="E3631" t="s">
        <v>108</v>
      </c>
      <c r="F3631" t="s">
        <v>66</v>
      </c>
      <c r="G3631" t="s">
        <v>4927</v>
      </c>
      <c r="H3631" t="s">
        <v>4928</v>
      </c>
      <c r="I3631" t="s">
        <v>64</v>
      </c>
      <c r="J3631" t="s">
        <v>6391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6.97</v>
      </c>
      <c r="V3631">
        <v>44486149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6.97</v>
      </c>
      <c r="AV3631">
        <v>44486149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4405</v>
      </c>
      <c r="BI3631" t="s">
        <v>4315</v>
      </c>
    </row>
    <row r="3632" spans="1:61" x14ac:dyDescent="0.2">
      <c r="A3632" t="s">
        <v>4309</v>
      </c>
      <c r="B3632" t="s">
        <v>1230</v>
      </c>
      <c r="C3632" t="s">
        <v>4369</v>
      </c>
      <c r="D3632" t="s">
        <v>64</v>
      </c>
      <c r="E3632" t="s">
        <v>108</v>
      </c>
      <c r="F3632" t="s">
        <v>66</v>
      </c>
      <c r="G3632" t="s">
        <v>4927</v>
      </c>
      <c r="H3632" t="s">
        <v>4928</v>
      </c>
      <c r="I3632" t="s">
        <v>64</v>
      </c>
      <c r="J3632" t="s">
        <v>6391</v>
      </c>
      <c r="K3632">
        <v>4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13.02</v>
      </c>
      <c r="V3632">
        <v>78883010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13.02</v>
      </c>
      <c r="AV3632">
        <v>78883010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4405</v>
      </c>
      <c r="BI3632" t="s">
        <v>4315</v>
      </c>
    </row>
    <row r="3633" spans="1:61" x14ac:dyDescent="0.2">
      <c r="A3633" t="s">
        <v>4309</v>
      </c>
      <c r="B3633" t="s">
        <v>1230</v>
      </c>
      <c r="C3633" t="s">
        <v>4369</v>
      </c>
      <c r="D3633" t="s">
        <v>64</v>
      </c>
      <c r="E3633" t="s">
        <v>108</v>
      </c>
      <c r="F3633" t="s">
        <v>66</v>
      </c>
      <c r="G3633" t="s">
        <v>6050</v>
      </c>
      <c r="H3633" t="s">
        <v>6051</v>
      </c>
      <c r="I3633" t="s">
        <v>64</v>
      </c>
      <c r="J3633" t="s">
        <v>6391</v>
      </c>
      <c r="K3633">
        <v>8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4.74</v>
      </c>
      <c r="V3633">
        <v>35230102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2.5</v>
      </c>
      <c r="AV3633">
        <v>18581277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2.2400000000000002</v>
      </c>
      <c r="BG3633">
        <v>16648825</v>
      </c>
      <c r="BH3633" t="s">
        <v>4405</v>
      </c>
      <c r="BI3633" t="s">
        <v>4315</v>
      </c>
    </row>
    <row r="3634" spans="1:61" x14ac:dyDescent="0.2">
      <c r="A3634" t="s">
        <v>4309</v>
      </c>
      <c r="B3634" t="s">
        <v>4193</v>
      </c>
      <c r="C3634" t="s">
        <v>4174</v>
      </c>
      <c r="D3634" t="s">
        <v>4310</v>
      </c>
      <c r="E3634" t="s">
        <v>108</v>
      </c>
      <c r="F3634" t="s">
        <v>66</v>
      </c>
      <c r="G3634" t="s">
        <v>5940</v>
      </c>
      <c r="H3634" t="s">
        <v>5941</v>
      </c>
      <c r="I3634" t="s">
        <v>64</v>
      </c>
      <c r="J3634" t="s">
        <v>6391</v>
      </c>
      <c r="K3634">
        <v>3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4.67</v>
      </c>
      <c r="R3634">
        <v>29527231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4.67</v>
      </c>
      <c r="AJ3634">
        <v>29527231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4405</v>
      </c>
      <c r="BI3634" t="s">
        <v>4315</v>
      </c>
    </row>
    <row r="3635" spans="1:61" x14ac:dyDescent="0.2">
      <c r="A3635" t="s">
        <v>4309</v>
      </c>
      <c r="B3635" t="s">
        <v>4193</v>
      </c>
      <c r="C3635" t="s">
        <v>4174</v>
      </c>
      <c r="D3635" t="s">
        <v>4310</v>
      </c>
      <c r="E3635" t="s">
        <v>108</v>
      </c>
      <c r="F3635" t="s">
        <v>66</v>
      </c>
      <c r="G3635" t="s">
        <v>5940</v>
      </c>
      <c r="H3635" t="s">
        <v>5941</v>
      </c>
      <c r="I3635" t="s">
        <v>64</v>
      </c>
      <c r="J3635" t="s">
        <v>6391</v>
      </c>
      <c r="K3635">
        <v>6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9.98</v>
      </c>
      <c r="R3635">
        <v>59533502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9.98</v>
      </c>
      <c r="AJ3635">
        <v>59533502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4405</v>
      </c>
      <c r="BI3635" t="s">
        <v>4315</v>
      </c>
    </row>
    <row r="3636" spans="1:61" x14ac:dyDescent="0.2">
      <c r="A3636" t="s">
        <v>4309</v>
      </c>
      <c r="B3636" t="s">
        <v>4193</v>
      </c>
      <c r="C3636" t="s">
        <v>4174</v>
      </c>
      <c r="D3636" t="s">
        <v>4310</v>
      </c>
      <c r="E3636" t="s">
        <v>108</v>
      </c>
      <c r="F3636" t="s">
        <v>66</v>
      </c>
      <c r="G3636" t="s">
        <v>6052</v>
      </c>
      <c r="H3636" t="s">
        <v>6053</v>
      </c>
      <c r="I3636" t="s">
        <v>64</v>
      </c>
      <c r="J3636" t="s">
        <v>6391</v>
      </c>
      <c r="K3636">
        <v>10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2.02</v>
      </c>
      <c r="R3636">
        <v>15395558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2.02</v>
      </c>
      <c r="AJ3636">
        <v>15395558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4405</v>
      </c>
      <c r="BI3636" t="s">
        <v>4315</v>
      </c>
    </row>
    <row r="3637" spans="1:61" x14ac:dyDescent="0.2">
      <c r="A3637" t="s">
        <v>4309</v>
      </c>
      <c r="B3637" t="s">
        <v>4193</v>
      </c>
      <c r="C3637" t="s">
        <v>4174</v>
      </c>
      <c r="D3637" t="s">
        <v>4310</v>
      </c>
      <c r="E3637" t="s">
        <v>108</v>
      </c>
      <c r="F3637" t="s">
        <v>66</v>
      </c>
      <c r="G3637" t="s">
        <v>5942</v>
      </c>
      <c r="H3637" t="s">
        <v>5943</v>
      </c>
      <c r="I3637" t="s">
        <v>64</v>
      </c>
      <c r="J3637" t="s">
        <v>6391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10.76</v>
      </c>
      <c r="R3637">
        <v>67620989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10.76</v>
      </c>
      <c r="AJ3637">
        <v>67620989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4405</v>
      </c>
      <c r="BI3637" t="s">
        <v>4315</v>
      </c>
    </row>
    <row r="3638" spans="1:61" x14ac:dyDescent="0.2">
      <c r="A3638" t="s">
        <v>4309</v>
      </c>
      <c r="B3638" t="s">
        <v>4193</v>
      </c>
      <c r="C3638" t="s">
        <v>4174</v>
      </c>
      <c r="D3638" t="s">
        <v>4310</v>
      </c>
      <c r="E3638" t="s">
        <v>108</v>
      </c>
      <c r="F3638" t="s">
        <v>66</v>
      </c>
      <c r="G3638" t="s">
        <v>5942</v>
      </c>
      <c r="H3638" t="s">
        <v>5943</v>
      </c>
      <c r="I3638" t="s">
        <v>64</v>
      </c>
      <c r="J3638" t="s">
        <v>6391</v>
      </c>
      <c r="K3638">
        <v>5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13.99</v>
      </c>
      <c r="R3638">
        <v>83925323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13.99</v>
      </c>
      <c r="AJ3638">
        <v>83925323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4405</v>
      </c>
      <c r="BI3638" t="s">
        <v>4315</v>
      </c>
    </row>
    <row r="3639" spans="1:61" x14ac:dyDescent="0.2">
      <c r="A3639" t="s">
        <v>4309</v>
      </c>
      <c r="B3639" t="s">
        <v>4193</v>
      </c>
      <c r="C3639" t="s">
        <v>4174</v>
      </c>
      <c r="D3639" t="s">
        <v>4310</v>
      </c>
      <c r="E3639" t="s">
        <v>108</v>
      </c>
      <c r="F3639" t="s">
        <v>66</v>
      </c>
      <c r="G3639" t="s">
        <v>5942</v>
      </c>
      <c r="H3639" t="s">
        <v>5943</v>
      </c>
      <c r="I3639" t="s">
        <v>64</v>
      </c>
      <c r="J3639" t="s">
        <v>6391</v>
      </c>
      <c r="K3639">
        <v>7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5.0999999999999996</v>
      </c>
      <c r="R3639">
        <v>33733214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5.0999999999999996</v>
      </c>
      <c r="AJ3639">
        <v>33733214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4405</v>
      </c>
      <c r="BI3639" t="s">
        <v>4315</v>
      </c>
    </row>
    <row r="3640" spans="1:61" x14ac:dyDescent="0.2">
      <c r="A3640" t="s">
        <v>4309</v>
      </c>
      <c r="B3640" t="s">
        <v>4193</v>
      </c>
      <c r="C3640" t="s">
        <v>4174</v>
      </c>
      <c r="D3640" t="s">
        <v>4310</v>
      </c>
      <c r="E3640" t="s">
        <v>108</v>
      </c>
      <c r="F3640" t="s">
        <v>66</v>
      </c>
      <c r="G3640" t="s">
        <v>5085</v>
      </c>
      <c r="H3640" t="s">
        <v>5086</v>
      </c>
      <c r="I3640" t="s">
        <v>64</v>
      </c>
      <c r="J3640" t="s">
        <v>6391</v>
      </c>
      <c r="K3640">
        <v>9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2.79</v>
      </c>
      <c r="R3640">
        <v>21163945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2.79</v>
      </c>
      <c r="AJ3640">
        <v>21163945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4405</v>
      </c>
      <c r="BI3640" t="s">
        <v>4315</v>
      </c>
    </row>
    <row r="3641" spans="1:61" x14ac:dyDescent="0.2">
      <c r="A3641" t="s">
        <v>4309</v>
      </c>
      <c r="B3641" t="s">
        <v>4193</v>
      </c>
      <c r="C3641" t="s">
        <v>4174</v>
      </c>
      <c r="D3641" t="s">
        <v>4310</v>
      </c>
      <c r="E3641" t="s">
        <v>108</v>
      </c>
      <c r="F3641" t="s">
        <v>66</v>
      </c>
      <c r="G3641" t="s">
        <v>5736</v>
      </c>
      <c r="H3641" t="s">
        <v>5737</v>
      </c>
      <c r="I3641" t="s">
        <v>64</v>
      </c>
      <c r="J3641" t="s">
        <v>6391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6.97</v>
      </c>
      <c r="R3641">
        <v>44057225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6.97</v>
      </c>
      <c r="AJ3641">
        <v>44057225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4405</v>
      </c>
      <c r="BI3641" t="s">
        <v>4315</v>
      </c>
    </row>
    <row r="3642" spans="1:61" x14ac:dyDescent="0.2">
      <c r="A3642" t="s">
        <v>4309</v>
      </c>
      <c r="B3642" t="s">
        <v>4193</v>
      </c>
      <c r="C3642" t="s">
        <v>4174</v>
      </c>
      <c r="D3642" t="s">
        <v>4310</v>
      </c>
      <c r="E3642" t="s">
        <v>108</v>
      </c>
      <c r="F3642" t="s">
        <v>66</v>
      </c>
      <c r="G3642" t="s">
        <v>5736</v>
      </c>
      <c r="H3642" t="s">
        <v>5737</v>
      </c>
      <c r="I3642" t="s">
        <v>64</v>
      </c>
      <c r="J3642" t="s">
        <v>6391</v>
      </c>
      <c r="K3642">
        <v>4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13.02</v>
      </c>
      <c r="R3642">
        <v>78081779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13.02</v>
      </c>
      <c r="AJ3642">
        <v>78081779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4405</v>
      </c>
      <c r="BI3642" t="s">
        <v>4315</v>
      </c>
    </row>
    <row r="3643" spans="1:61" x14ac:dyDescent="0.2">
      <c r="A3643" t="s">
        <v>4309</v>
      </c>
      <c r="B3643" t="s">
        <v>4193</v>
      </c>
      <c r="C3643" t="s">
        <v>4174</v>
      </c>
      <c r="D3643" t="s">
        <v>4310</v>
      </c>
      <c r="E3643" t="s">
        <v>108</v>
      </c>
      <c r="F3643" t="s">
        <v>66</v>
      </c>
      <c r="G3643" t="s">
        <v>6054</v>
      </c>
      <c r="H3643" t="s">
        <v>6055</v>
      </c>
      <c r="I3643" t="s">
        <v>64</v>
      </c>
      <c r="J3643" t="s">
        <v>6391</v>
      </c>
      <c r="K3643">
        <v>8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4.74</v>
      </c>
      <c r="R3643">
        <v>34938409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4.74</v>
      </c>
      <c r="AJ3643">
        <v>34938409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4405</v>
      </c>
      <c r="BI3643" t="s">
        <v>4315</v>
      </c>
    </row>
    <row r="3644" spans="1:61" x14ac:dyDescent="0.2">
      <c r="A3644" t="s">
        <v>4309</v>
      </c>
      <c r="B3644" t="s">
        <v>1230</v>
      </c>
      <c r="C3644" t="s">
        <v>4174</v>
      </c>
      <c r="D3644" t="s">
        <v>4997</v>
      </c>
      <c r="E3644" t="s">
        <v>108</v>
      </c>
      <c r="F3644" t="s">
        <v>66</v>
      </c>
      <c r="G3644" t="s">
        <v>5098</v>
      </c>
      <c r="H3644" t="s">
        <v>5099</v>
      </c>
      <c r="I3644" t="s">
        <v>64</v>
      </c>
      <c r="J3644" t="s">
        <v>6391</v>
      </c>
      <c r="K3644">
        <v>3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4.67</v>
      </c>
      <c r="R3644">
        <v>29814615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4.67</v>
      </c>
      <c r="AN3644">
        <v>29814615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4405</v>
      </c>
      <c r="BI3644" t="s">
        <v>4315</v>
      </c>
    </row>
    <row r="3645" spans="1:61" x14ac:dyDescent="0.2">
      <c r="A3645" t="s">
        <v>4309</v>
      </c>
      <c r="B3645" t="s">
        <v>1230</v>
      </c>
      <c r="C3645" t="s">
        <v>4174</v>
      </c>
      <c r="D3645" t="s">
        <v>4997</v>
      </c>
      <c r="E3645" t="s">
        <v>108</v>
      </c>
      <c r="F3645" t="s">
        <v>66</v>
      </c>
      <c r="G3645" t="s">
        <v>5098</v>
      </c>
      <c r="H3645" t="s">
        <v>5099</v>
      </c>
      <c r="I3645" t="s">
        <v>64</v>
      </c>
      <c r="J3645" t="s">
        <v>6391</v>
      </c>
      <c r="K3645">
        <v>6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9.98</v>
      </c>
      <c r="R3645">
        <v>60147656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9.98</v>
      </c>
      <c r="AN3645">
        <v>60147656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4405</v>
      </c>
      <c r="BI3645" t="s">
        <v>4315</v>
      </c>
    </row>
    <row r="3646" spans="1:61" x14ac:dyDescent="0.2">
      <c r="A3646" t="s">
        <v>4309</v>
      </c>
      <c r="B3646" t="s">
        <v>1230</v>
      </c>
      <c r="C3646" t="s">
        <v>4174</v>
      </c>
      <c r="D3646" t="s">
        <v>4997</v>
      </c>
      <c r="E3646" t="s">
        <v>108</v>
      </c>
      <c r="F3646" t="s">
        <v>66</v>
      </c>
      <c r="G3646" t="s">
        <v>5030</v>
      </c>
      <c r="H3646" t="s">
        <v>5031</v>
      </c>
      <c r="I3646" t="s">
        <v>64</v>
      </c>
      <c r="J3646" t="s">
        <v>6391</v>
      </c>
      <c r="K3646">
        <v>10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2.02</v>
      </c>
      <c r="R3646">
        <v>15519867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2.02</v>
      </c>
      <c r="AN3646">
        <v>15519867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4405</v>
      </c>
      <c r="BI3646" t="s">
        <v>4315</v>
      </c>
    </row>
    <row r="3647" spans="1:61" x14ac:dyDescent="0.2">
      <c r="A3647" t="s">
        <v>4309</v>
      </c>
      <c r="B3647" t="s">
        <v>1230</v>
      </c>
      <c r="C3647" t="s">
        <v>4174</v>
      </c>
      <c r="D3647" t="s">
        <v>4997</v>
      </c>
      <c r="E3647" t="s">
        <v>108</v>
      </c>
      <c r="F3647" t="s">
        <v>66</v>
      </c>
      <c r="G3647" t="s">
        <v>4749</v>
      </c>
      <c r="H3647" t="s">
        <v>4750</v>
      </c>
      <c r="I3647" t="s">
        <v>64</v>
      </c>
      <c r="J3647" t="s">
        <v>6391</v>
      </c>
      <c r="K3647">
        <v>2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10.76</v>
      </c>
      <c r="R3647">
        <v>68283145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10.76</v>
      </c>
      <c r="AN3647">
        <v>68283145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4405</v>
      </c>
      <c r="BI3647" t="s">
        <v>4315</v>
      </c>
    </row>
    <row r="3648" spans="1:61" x14ac:dyDescent="0.2">
      <c r="A3648" t="s">
        <v>4309</v>
      </c>
      <c r="B3648" t="s">
        <v>1230</v>
      </c>
      <c r="C3648" t="s">
        <v>4174</v>
      </c>
      <c r="D3648" t="s">
        <v>4997</v>
      </c>
      <c r="E3648" t="s">
        <v>108</v>
      </c>
      <c r="F3648" t="s">
        <v>66</v>
      </c>
      <c r="G3648" t="s">
        <v>4749</v>
      </c>
      <c r="H3648" t="s">
        <v>4750</v>
      </c>
      <c r="I3648" t="s">
        <v>64</v>
      </c>
      <c r="J3648" t="s">
        <v>6391</v>
      </c>
      <c r="K3648">
        <v>5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13.99</v>
      </c>
      <c r="R3648">
        <v>84786247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13.99</v>
      </c>
      <c r="AN3648">
        <v>84786247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4405</v>
      </c>
      <c r="BI3648" t="s">
        <v>4315</v>
      </c>
    </row>
    <row r="3649" spans="1:61" x14ac:dyDescent="0.2">
      <c r="A3649" t="s">
        <v>4309</v>
      </c>
      <c r="B3649" t="s">
        <v>1230</v>
      </c>
      <c r="C3649" t="s">
        <v>4174</v>
      </c>
      <c r="D3649" t="s">
        <v>4997</v>
      </c>
      <c r="E3649" t="s">
        <v>108</v>
      </c>
      <c r="F3649" t="s">
        <v>66</v>
      </c>
      <c r="G3649" t="s">
        <v>4749</v>
      </c>
      <c r="H3649" t="s">
        <v>4750</v>
      </c>
      <c r="I3649" t="s">
        <v>64</v>
      </c>
      <c r="J3649" t="s">
        <v>6391</v>
      </c>
      <c r="K3649">
        <v>7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5.0999999999999996</v>
      </c>
      <c r="R3649">
        <v>34047060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5.0999999999999996</v>
      </c>
      <c r="AN3649">
        <v>34047060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4405</v>
      </c>
      <c r="BI3649" t="s">
        <v>4315</v>
      </c>
    </row>
    <row r="3650" spans="1:61" x14ac:dyDescent="0.2">
      <c r="A3650" t="s">
        <v>4309</v>
      </c>
      <c r="B3650" t="s">
        <v>1230</v>
      </c>
      <c r="C3650" t="s">
        <v>4174</v>
      </c>
      <c r="D3650" t="s">
        <v>4997</v>
      </c>
      <c r="E3650" t="s">
        <v>108</v>
      </c>
      <c r="F3650" t="s">
        <v>66</v>
      </c>
      <c r="G3650" t="s">
        <v>5080</v>
      </c>
      <c r="H3650" t="s">
        <v>5081</v>
      </c>
      <c r="I3650" t="s">
        <v>64</v>
      </c>
      <c r="J3650" t="s">
        <v>6391</v>
      </c>
      <c r="K3650">
        <v>9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2.79</v>
      </c>
      <c r="R3650">
        <v>21335638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2.79</v>
      </c>
      <c r="AN3650">
        <v>21335638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4405</v>
      </c>
      <c r="BI3650" t="s">
        <v>4315</v>
      </c>
    </row>
    <row r="3651" spans="1:61" x14ac:dyDescent="0.2">
      <c r="A3651" t="s">
        <v>4309</v>
      </c>
      <c r="B3651" t="s">
        <v>1230</v>
      </c>
      <c r="C3651" t="s">
        <v>4174</v>
      </c>
      <c r="D3651" t="s">
        <v>4997</v>
      </c>
      <c r="E3651" t="s">
        <v>108</v>
      </c>
      <c r="F3651" t="s">
        <v>66</v>
      </c>
      <c r="G3651" t="s">
        <v>4927</v>
      </c>
      <c r="H3651" t="s">
        <v>4928</v>
      </c>
      <c r="I3651" t="s">
        <v>64</v>
      </c>
      <c r="J3651" t="s">
        <v>6391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6.97</v>
      </c>
      <c r="R3651">
        <v>44486149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6.97</v>
      </c>
      <c r="AN3651">
        <v>44486149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4405</v>
      </c>
      <c r="BI3651" t="s">
        <v>4315</v>
      </c>
    </row>
    <row r="3652" spans="1:61" x14ac:dyDescent="0.2">
      <c r="A3652" t="s">
        <v>4309</v>
      </c>
      <c r="B3652" t="s">
        <v>1230</v>
      </c>
      <c r="C3652" t="s">
        <v>4174</v>
      </c>
      <c r="D3652" t="s">
        <v>4997</v>
      </c>
      <c r="E3652" t="s">
        <v>108</v>
      </c>
      <c r="F3652" t="s">
        <v>66</v>
      </c>
      <c r="G3652" t="s">
        <v>4927</v>
      </c>
      <c r="H3652" t="s">
        <v>4928</v>
      </c>
      <c r="I3652" t="s">
        <v>64</v>
      </c>
      <c r="J3652" t="s">
        <v>6391</v>
      </c>
      <c r="K3652">
        <v>4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13.02</v>
      </c>
      <c r="R3652">
        <v>78883010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13.02</v>
      </c>
      <c r="AN3652">
        <v>78883010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4405</v>
      </c>
      <c r="BI3652" t="s">
        <v>4315</v>
      </c>
    </row>
    <row r="3653" spans="1:61" x14ac:dyDescent="0.2">
      <c r="A3653" t="s">
        <v>4309</v>
      </c>
      <c r="B3653" t="s">
        <v>1230</v>
      </c>
      <c r="C3653" t="s">
        <v>4174</v>
      </c>
      <c r="D3653" t="s">
        <v>4997</v>
      </c>
      <c r="E3653" t="s">
        <v>108</v>
      </c>
      <c r="F3653" t="s">
        <v>66</v>
      </c>
      <c r="G3653" t="s">
        <v>6050</v>
      </c>
      <c r="H3653" t="s">
        <v>6051</v>
      </c>
      <c r="I3653" t="s">
        <v>64</v>
      </c>
      <c r="J3653" t="s">
        <v>6391</v>
      </c>
      <c r="K3653">
        <v>8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4.74</v>
      </c>
      <c r="R3653">
        <v>35230102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4.74</v>
      </c>
      <c r="AN3653">
        <v>35230102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4405</v>
      </c>
      <c r="BI3653" t="s">
        <v>4315</v>
      </c>
    </row>
    <row r="3654" spans="1:61" x14ac:dyDescent="0.2">
      <c r="A3654" t="s">
        <v>4192</v>
      </c>
      <c r="B3654" t="s">
        <v>4398</v>
      </c>
      <c r="C3654" t="s">
        <v>4369</v>
      </c>
      <c r="D3654" t="s">
        <v>64</v>
      </c>
      <c r="E3654" t="s">
        <v>108</v>
      </c>
      <c r="F3654" t="s">
        <v>66</v>
      </c>
      <c r="G3654" t="s">
        <v>6392</v>
      </c>
      <c r="H3654" t="s">
        <v>6393</v>
      </c>
      <c r="I3654" t="s">
        <v>64</v>
      </c>
      <c r="J3654" t="s">
        <v>6394</v>
      </c>
      <c r="K3654">
        <v>1</v>
      </c>
      <c r="L3654" t="s">
        <v>69</v>
      </c>
      <c r="M3654">
        <v>111.1</v>
      </c>
      <c r="N3654">
        <v>175134399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14.96</v>
      </c>
      <c r="AV3654">
        <v>23582454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96.14</v>
      </c>
      <c r="BG3654">
        <v>151551945</v>
      </c>
      <c r="BH3654" t="s">
        <v>4304</v>
      </c>
      <c r="BI3654" t="s">
        <v>4305</v>
      </c>
    </row>
    <row r="3655" spans="1:61" x14ac:dyDescent="0.2">
      <c r="A3655" t="s">
        <v>4184</v>
      </c>
      <c r="B3655" t="s">
        <v>4193</v>
      </c>
      <c r="C3655" t="s">
        <v>4174</v>
      </c>
      <c r="D3655" t="s">
        <v>4175</v>
      </c>
      <c r="E3655" t="s">
        <v>108</v>
      </c>
      <c r="F3655" t="s">
        <v>66</v>
      </c>
      <c r="G3655" t="s">
        <v>6395</v>
      </c>
      <c r="H3655" t="s">
        <v>6396</v>
      </c>
      <c r="I3655" t="s">
        <v>64</v>
      </c>
      <c r="J3655" t="s">
        <v>6397</v>
      </c>
      <c r="K3655">
        <v>2</v>
      </c>
      <c r="L3655" t="s">
        <v>69</v>
      </c>
      <c r="M3655">
        <v>21.04</v>
      </c>
      <c r="N3655">
        <v>24484065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21.04</v>
      </c>
      <c r="BG3655">
        <v>24484065</v>
      </c>
      <c r="BH3655" t="s">
        <v>4405</v>
      </c>
      <c r="BI3655" t="s">
        <v>4468</v>
      </c>
    </row>
    <row r="3656" spans="1:61" x14ac:dyDescent="0.2">
      <c r="A3656" t="s">
        <v>4790</v>
      </c>
      <c r="B3656" t="s">
        <v>4193</v>
      </c>
      <c r="C3656" t="s">
        <v>4174</v>
      </c>
      <c r="D3656" t="s">
        <v>4791</v>
      </c>
      <c r="E3656" t="s">
        <v>108</v>
      </c>
      <c r="F3656" t="s">
        <v>66</v>
      </c>
      <c r="G3656" t="s">
        <v>6398</v>
      </c>
      <c r="H3656" t="s">
        <v>6399</v>
      </c>
      <c r="I3656" t="s">
        <v>64</v>
      </c>
      <c r="J3656" t="s">
        <v>6400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103.35</v>
      </c>
      <c r="R3656">
        <v>124370942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85.21</v>
      </c>
      <c r="AJ3656">
        <v>113824420</v>
      </c>
      <c r="AK3656">
        <v>18.14</v>
      </c>
      <c r="AL3656">
        <v>10546522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4405</v>
      </c>
      <c r="BI3656" t="s">
        <v>4308</v>
      </c>
    </row>
    <row r="3657" spans="1:61" x14ac:dyDescent="0.2">
      <c r="A3657" t="s">
        <v>4365</v>
      </c>
      <c r="B3657" t="s">
        <v>4193</v>
      </c>
      <c r="C3657" t="s">
        <v>4174</v>
      </c>
      <c r="D3657" t="s">
        <v>4175</v>
      </c>
      <c r="E3657" t="s">
        <v>108</v>
      </c>
      <c r="F3657" t="s">
        <v>66</v>
      </c>
      <c r="G3657" t="s">
        <v>6401</v>
      </c>
      <c r="H3657" t="s">
        <v>6402</v>
      </c>
      <c r="I3657" t="s">
        <v>64</v>
      </c>
      <c r="J3657" t="s">
        <v>6400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85.21</v>
      </c>
      <c r="R3657">
        <v>118976755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85.21</v>
      </c>
      <c r="BG3657">
        <v>118976755</v>
      </c>
      <c r="BH3657" t="s">
        <v>4405</v>
      </c>
      <c r="BI3657" t="s">
        <v>4308</v>
      </c>
    </row>
    <row r="3658" spans="1:61" x14ac:dyDescent="0.2">
      <c r="A3658" t="s">
        <v>4309</v>
      </c>
      <c r="B3658" t="s">
        <v>1230</v>
      </c>
      <c r="C3658" t="s">
        <v>4369</v>
      </c>
      <c r="D3658" t="s">
        <v>64</v>
      </c>
      <c r="E3658" t="s">
        <v>108</v>
      </c>
      <c r="F3658" t="s">
        <v>66</v>
      </c>
      <c r="G3658" t="s">
        <v>4749</v>
      </c>
      <c r="H3658" t="s">
        <v>4750</v>
      </c>
      <c r="I3658" t="s">
        <v>64</v>
      </c>
      <c r="J3658" t="s">
        <v>6403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4.0599999999999996</v>
      </c>
      <c r="V3658">
        <v>30028735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2.0299999999999998</v>
      </c>
      <c r="AV3658">
        <v>15014365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2.0299999999999998</v>
      </c>
      <c r="BG3658">
        <v>15014370</v>
      </c>
      <c r="BH3658" t="s">
        <v>4405</v>
      </c>
      <c r="BI3658" t="s">
        <v>4315</v>
      </c>
    </row>
    <row r="3659" spans="1:61" x14ac:dyDescent="0.2">
      <c r="A3659" t="s">
        <v>4309</v>
      </c>
      <c r="B3659" t="s">
        <v>1230</v>
      </c>
      <c r="C3659" t="s">
        <v>4369</v>
      </c>
      <c r="D3659" t="s">
        <v>64</v>
      </c>
      <c r="E3659" t="s">
        <v>108</v>
      </c>
      <c r="F3659" t="s">
        <v>66</v>
      </c>
      <c r="G3659" t="s">
        <v>4927</v>
      </c>
      <c r="H3659" t="s">
        <v>4928</v>
      </c>
      <c r="I3659" t="s">
        <v>64</v>
      </c>
      <c r="J3659" t="s">
        <v>6403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</v>
      </c>
      <c r="V3659">
        <v>39144263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3.96</v>
      </c>
      <c r="AV3659">
        <v>25835214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2.04</v>
      </c>
      <c r="BG3659">
        <v>13309049</v>
      </c>
      <c r="BH3659" t="s">
        <v>4405</v>
      </c>
      <c r="BI3659" t="s">
        <v>4315</v>
      </c>
    </row>
    <row r="3660" spans="1:61" x14ac:dyDescent="0.2">
      <c r="A3660" t="s">
        <v>4309</v>
      </c>
      <c r="B3660" t="s">
        <v>4193</v>
      </c>
      <c r="C3660" t="s">
        <v>4174</v>
      </c>
      <c r="D3660" t="s">
        <v>4310</v>
      </c>
      <c r="E3660" t="s">
        <v>108</v>
      </c>
      <c r="F3660" t="s">
        <v>66</v>
      </c>
      <c r="G3660" t="s">
        <v>5942</v>
      </c>
      <c r="H3660" t="s">
        <v>5943</v>
      </c>
      <c r="I3660" t="s">
        <v>64</v>
      </c>
      <c r="J3660" t="s">
        <v>6403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4.0599999999999996</v>
      </c>
      <c r="R3660">
        <v>29778889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4.0599999999999996</v>
      </c>
      <c r="AJ3660">
        <v>29778889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4405</v>
      </c>
      <c r="BI3660" t="s">
        <v>4315</v>
      </c>
    </row>
    <row r="3661" spans="1:61" x14ac:dyDescent="0.2">
      <c r="A3661" t="s">
        <v>4309</v>
      </c>
      <c r="B3661" t="s">
        <v>4193</v>
      </c>
      <c r="C3661" t="s">
        <v>4174</v>
      </c>
      <c r="D3661" t="s">
        <v>4310</v>
      </c>
      <c r="E3661" t="s">
        <v>108</v>
      </c>
      <c r="F3661" t="s">
        <v>66</v>
      </c>
      <c r="G3661" t="s">
        <v>5736</v>
      </c>
      <c r="H3661" t="s">
        <v>5737</v>
      </c>
      <c r="I3661" t="s">
        <v>64</v>
      </c>
      <c r="J3661" t="s">
        <v>6403</v>
      </c>
      <c r="K3661">
        <v>2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6</v>
      </c>
      <c r="R3661">
        <v>38775032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</v>
      </c>
      <c r="AJ3661">
        <v>38775032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4405</v>
      </c>
      <c r="BI3661" t="s">
        <v>4315</v>
      </c>
    </row>
    <row r="3662" spans="1:61" x14ac:dyDescent="0.2">
      <c r="A3662" t="s">
        <v>4309</v>
      </c>
      <c r="B3662" t="s">
        <v>1230</v>
      </c>
      <c r="C3662" t="s">
        <v>4174</v>
      </c>
      <c r="D3662" t="s">
        <v>4997</v>
      </c>
      <c r="E3662" t="s">
        <v>108</v>
      </c>
      <c r="F3662" t="s">
        <v>66</v>
      </c>
      <c r="G3662" t="s">
        <v>4749</v>
      </c>
      <c r="H3662" t="s">
        <v>4750</v>
      </c>
      <c r="I3662" t="s">
        <v>64</v>
      </c>
      <c r="J3662" t="s">
        <v>6403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4.0599999999999996</v>
      </c>
      <c r="R3662">
        <v>30028735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4.0599999999999996</v>
      </c>
      <c r="AN3662">
        <v>30028735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4405</v>
      </c>
      <c r="BI3662" t="s">
        <v>4315</v>
      </c>
    </row>
    <row r="3663" spans="1:61" x14ac:dyDescent="0.2">
      <c r="A3663" t="s">
        <v>4309</v>
      </c>
      <c r="B3663" t="s">
        <v>1230</v>
      </c>
      <c r="C3663" t="s">
        <v>4174</v>
      </c>
      <c r="D3663" t="s">
        <v>4997</v>
      </c>
      <c r="E3663" t="s">
        <v>108</v>
      </c>
      <c r="F3663" t="s">
        <v>66</v>
      </c>
      <c r="G3663" t="s">
        <v>4927</v>
      </c>
      <c r="H3663" t="s">
        <v>4928</v>
      </c>
      <c r="I3663" t="s">
        <v>64</v>
      </c>
      <c r="J3663" t="s">
        <v>6403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6</v>
      </c>
      <c r="R3663">
        <v>39144263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6</v>
      </c>
      <c r="AN3663">
        <v>39144263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4405</v>
      </c>
      <c r="BI3663" t="s">
        <v>4315</v>
      </c>
    </row>
    <row r="3664" spans="1:61" x14ac:dyDescent="0.2">
      <c r="A3664" t="s">
        <v>1229</v>
      </c>
      <c r="B3664" t="s">
        <v>1230</v>
      </c>
      <c r="C3664" t="s">
        <v>4369</v>
      </c>
      <c r="D3664" t="s">
        <v>64</v>
      </c>
      <c r="E3664" t="s">
        <v>108</v>
      </c>
      <c r="F3664" t="s">
        <v>66</v>
      </c>
      <c r="G3664" t="s">
        <v>6404</v>
      </c>
      <c r="H3664" t="s">
        <v>6405</v>
      </c>
      <c r="I3664" t="s">
        <v>64</v>
      </c>
      <c r="J3664" t="s">
        <v>6406</v>
      </c>
      <c r="K3664">
        <v>2</v>
      </c>
      <c r="L3664" t="s">
        <v>69</v>
      </c>
      <c r="M3664">
        <v>20.22</v>
      </c>
      <c r="N3664">
        <v>29817649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20.22</v>
      </c>
      <c r="BG3664">
        <v>29817649</v>
      </c>
      <c r="BH3664" t="s">
        <v>4304</v>
      </c>
      <c r="BI3664" t="s">
        <v>4305</v>
      </c>
    </row>
    <row r="3665" spans="1:61" x14ac:dyDescent="0.2">
      <c r="A3665" t="s">
        <v>4406</v>
      </c>
      <c r="B3665" t="s">
        <v>1230</v>
      </c>
      <c r="C3665" t="s">
        <v>4369</v>
      </c>
      <c r="D3665" t="s">
        <v>64</v>
      </c>
      <c r="E3665" t="s">
        <v>108</v>
      </c>
      <c r="F3665" t="s">
        <v>66</v>
      </c>
      <c r="G3665" t="s">
        <v>5457</v>
      </c>
      <c r="H3665" t="s">
        <v>5458</v>
      </c>
      <c r="I3665" t="s">
        <v>64</v>
      </c>
      <c r="J3665" t="s">
        <v>6407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4.8499999999999996</v>
      </c>
      <c r="V3665">
        <v>13060582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4.8499999999999996</v>
      </c>
      <c r="BG3665">
        <v>13060582</v>
      </c>
      <c r="BH3665" t="s">
        <v>4304</v>
      </c>
      <c r="BI3665" t="s">
        <v>4305</v>
      </c>
    </row>
    <row r="3666" spans="1:61" x14ac:dyDescent="0.2">
      <c r="A3666" t="s">
        <v>4406</v>
      </c>
      <c r="B3666" t="s">
        <v>1230</v>
      </c>
      <c r="C3666" t="s">
        <v>4369</v>
      </c>
      <c r="D3666" t="s">
        <v>64</v>
      </c>
      <c r="E3666" t="s">
        <v>108</v>
      </c>
      <c r="F3666" t="s">
        <v>66</v>
      </c>
      <c r="G3666" t="s">
        <v>5457</v>
      </c>
      <c r="H3666" t="s">
        <v>5458</v>
      </c>
      <c r="I3666" t="s">
        <v>64</v>
      </c>
      <c r="J3666" t="s">
        <v>6407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5.0599999999999996</v>
      </c>
      <c r="V3666">
        <v>15920581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5.0599999999999996</v>
      </c>
      <c r="BG3666">
        <v>15920581</v>
      </c>
      <c r="BH3666" t="s">
        <v>4304</v>
      </c>
      <c r="BI3666" t="s">
        <v>4305</v>
      </c>
    </row>
    <row r="3667" spans="1:61" x14ac:dyDescent="0.2">
      <c r="A3667" t="s">
        <v>4192</v>
      </c>
      <c r="B3667" t="s">
        <v>4193</v>
      </c>
      <c r="C3667" t="s">
        <v>4174</v>
      </c>
      <c r="D3667" t="s">
        <v>4194</v>
      </c>
      <c r="E3667" t="s">
        <v>108</v>
      </c>
      <c r="F3667" t="s">
        <v>66</v>
      </c>
      <c r="G3667" t="s">
        <v>6408</v>
      </c>
      <c r="H3667" t="s">
        <v>6409</v>
      </c>
      <c r="I3667" t="s">
        <v>64</v>
      </c>
      <c r="J3667" t="s">
        <v>6407</v>
      </c>
      <c r="K3667">
        <v>1</v>
      </c>
      <c r="L3667" t="s">
        <v>69</v>
      </c>
      <c r="M3667">
        <v>23.54</v>
      </c>
      <c r="N3667">
        <v>34352495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23.54</v>
      </c>
      <c r="AJ3667">
        <v>34352495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4304</v>
      </c>
      <c r="BI3667" t="s">
        <v>4305</v>
      </c>
    </row>
    <row r="3668" spans="1:61" x14ac:dyDescent="0.2">
      <c r="A3668" t="s">
        <v>4406</v>
      </c>
      <c r="B3668" t="s">
        <v>4193</v>
      </c>
      <c r="C3668" t="s">
        <v>4174</v>
      </c>
      <c r="D3668" t="s">
        <v>4310</v>
      </c>
      <c r="E3668" t="s">
        <v>108</v>
      </c>
      <c r="F3668" t="s">
        <v>66</v>
      </c>
      <c r="G3668" t="s">
        <v>6410</v>
      </c>
      <c r="H3668" t="s">
        <v>6411</v>
      </c>
      <c r="I3668" t="s">
        <v>64</v>
      </c>
      <c r="J3668" t="s">
        <v>6407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4.8499999999999996</v>
      </c>
      <c r="R3668">
        <v>12911350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4.8499999999999996</v>
      </c>
      <c r="AJ3668">
        <v>12911350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4304</v>
      </c>
      <c r="BI3668" t="s">
        <v>4305</v>
      </c>
    </row>
    <row r="3669" spans="1:61" x14ac:dyDescent="0.2">
      <c r="A3669" t="s">
        <v>4406</v>
      </c>
      <c r="B3669" t="s">
        <v>4193</v>
      </c>
      <c r="C3669" t="s">
        <v>4174</v>
      </c>
      <c r="D3669" t="s">
        <v>4310</v>
      </c>
      <c r="E3669" t="s">
        <v>108</v>
      </c>
      <c r="F3669" t="s">
        <v>66</v>
      </c>
      <c r="G3669" t="s">
        <v>6410</v>
      </c>
      <c r="H3669" t="s">
        <v>6411</v>
      </c>
      <c r="I3669" t="s">
        <v>64</v>
      </c>
      <c r="J3669" t="s">
        <v>6407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5.0599999999999996</v>
      </c>
      <c r="R3669">
        <v>15764888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5.0599999999999996</v>
      </c>
      <c r="AJ3669">
        <v>15764888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4304</v>
      </c>
      <c r="BI3669" t="s">
        <v>4305</v>
      </c>
    </row>
    <row r="3670" spans="1:61" x14ac:dyDescent="0.2">
      <c r="A3670" t="s">
        <v>4406</v>
      </c>
      <c r="B3670" t="s">
        <v>1230</v>
      </c>
      <c r="C3670" t="s">
        <v>4174</v>
      </c>
      <c r="D3670" t="s">
        <v>4997</v>
      </c>
      <c r="E3670" t="s">
        <v>108</v>
      </c>
      <c r="F3670" t="s">
        <v>66</v>
      </c>
      <c r="G3670" t="s">
        <v>5457</v>
      </c>
      <c r="H3670" t="s">
        <v>5458</v>
      </c>
      <c r="I3670" t="s">
        <v>64</v>
      </c>
      <c r="J3670" t="s">
        <v>6407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4.8499999999999996</v>
      </c>
      <c r="R3670">
        <v>13060582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4.8499999999999996</v>
      </c>
      <c r="AN3670">
        <v>13060582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4304</v>
      </c>
      <c r="BI3670" t="s">
        <v>4305</v>
      </c>
    </row>
    <row r="3671" spans="1:61" x14ac:dyDescent="0.2">
      <c r="A3671" t="s">
        <v>4406</v>
      </c>
      <c r="B3671" t="s">
        <v>1230</v>
      </c>
      <c r="C3671" t="s">
        <v>4174</v>
      </c>
      <c r="D3671" t="s">
        <v>4997</v>
      </c>
      <c r="E3671" t="s">
        <v>108</v>
      </c>
      <c r="F3671" t="s">
        <v>66</v>
      </c>
      <c r="G3671" t="s">
        <v>5457</v>
      </c>
      <c r="H3671" t="s">
        <v>5458</v>
      </c>
      <c r="I3671" t="s">
        <v>64</v>
      </c>
      <c r="J3671" t="s">
        <v>6407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5.0599999999999996</v>
      </c>
      <c r="R3671">
        <v>15920581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5.0599999999999996</v>
      </c>
      <c r="AN3671">
        <v>15920581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4304</v>
      </c>
      <c r="BI3671" t="s">
        <v>4305</v>
      </c>
    </row>
    <row r="3672" spans="1:61" x14ac:dyDescent="0.2">
      <c r="A3672" t="s">
        <v>1229</v>
      </c>
      <c r="B3672" t="s">
        <v>1230</v>
      </c>
      <c r="C3672" t="s">
        <v>4369</v>
      </c>
      <c r="D3672" t="s">
        <v>64</v>
      </c>
      <c r="E3672" t="s">
        <v>108</v>
      </c>
      <c r="F3672" t="s">
        <v>66</v>
      </c>
      <c r="G3672" t="s">
        <v>4785</v>
      </c>
      <c r="H3672" t="s">
        <v>4786</v>
      </c>
      <c r="I3672" t="s">
        <v>64</v>
      </c>
      <c r="J3672" t="s">
        <v>6412</v>
      </c>
      <c r="K3672">
        <v>1</v>
      </c>
      <c r="L3672" t="s">
        <v>69</v>
      </c>
      <c r="M3672">
        <v>47.48</v>
      </c>
      <c r="N3672">
        <v>65852227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38.630000000000003</v>
      </c>
      <c r="AV3672">
        <v>53577749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8.85</v>
      </c>
      <c r="BG3672">
        <v>12274478</v>
      </c>
      <c r="BH3672" t="s">
        <v>4314</v>
      </c>
      <c r="BI3672" t="s">
        <v>4348</v>
      </c>
    </row>
    <row r="3673" spans="1:61" x14ac:dyDescent="0.2">
      <c r="A3673" t="s">
        <v>1229</v>
      </c>
      <c r="B3673" t="s">
        <v>1230</v>
      </c>
      <c r="C3673" t="s">
        <v>4369</v>
      </c>
      <c r="D3673" t="s">
        <v>64</v>
      </c>
      <c r="E3673" t="s">
        <v>108</v>
      </c>
      <c r="F3673" t="s">
        <v>66</v>
      </c>
      <c r="G3673" t="s">
        <v>4860</v>
      </c>
      <c r="H3673" t="s">
        <v>4861</v>
      </c>
      <c r="I3673" t="s">
        <v>64</v>
      </c>
      <c r="J3673" t="s">
        <v>6413</v>
      </c>
      <c r="K3673">
        <v>3</v>
      </c>
      <c r="L3673" t="s">
        <v>69</v>
      </c>
      <c r="M3673">
        <v>3.49</v>
      </c>
      <c r="N3673">
        <v>6167130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3.49</v>
      </c>
      <c r="BG3673">
        <v>6167130</v>
      </c>
      <c r="BH3673" t="s">
        <v>4314</v>
      </c>
      <c r="BI3673" t="s">
        <v>4319</v>
      </c>
    </row>
    <row r="3674" spans="1:61" x14ac:dyDescent="0.2">
      <c r="A3674" t="s">
        <v>1229</v>
      </c>
      <c r="B3674" t="s">
        <v>1230</v>
      </c>
      <c r="C3674" t="s">
        <v>4369</v>
      </c>
      <c r="D3674" t="s">
        <v>64</v>
      </c>
      <c r="E3674" t="s">
        <v>108</v>
      </c>
      <c r="F3674" t="s">
        <v>66</v>
      </c>
      <c r="G3674" t="s">
        <v>6414</v>
      </c>
      <c r="H3674" t="s">
        <v>6415</v>
      </c>
      <c r="I3674" t="s">
        <v>64</v>
      </c>
      <c r="J3674" t="s">
        <v>6413</v>
      </c>
      <c r="K3674">
        <v>5</v>
      </c>
      <c r="L3674" t="s">
        <v>69</v>
      </c>
      <c r="M3674">
        <v>23.28</v>
      </c>
      <c r="N3674">
        <v>36882026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3.92</v>
      </c>
      <c r="AV3674">
        <v>6210374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19.36</v>
      </c>
      <c r="BG3674">
        <v>30671652</v>
      </c>
      <c r="BH3674" t="s">
        <v>4314</v>
      </c>
      <c r="BI3674" t="s">
        <v>4319</v>
      </c>
    </row>
    <row r="3675" spans="1:61" x14ac:dyDescent="0.2">
      <c r="A3675" t="s">
        <v>1229</v>
      </c>
      <c r="B3675" t="s">
        <v>1230</v>
      </c>
      <c r="C3675" t="s">
        <v>4369</v>
      </c>
      <c r="D3675" t="s">
        <v>64</v>
      </c>
      <c r="E3675" t="s">
        <v>108</v>
      </c>
      <c r="F3675" t="s">
        <v>66</v>
      </c>
      <c r="G3675" t="s">
        <v>6416</v>
      </c>
      <c r="H3675" t="s">
        <v>6417</v>
      </c>
      <c r="I3675" t="s">
        <v>64</v>
      </c>
      <c r="J3675" t="s">
        <v>6413</v>
      </c>
      <c r="K3675">
        <v>6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10.42</v>
      </c>
      <c r="V3675">
        <v>12105125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10.42</v>
      </c>
      <c r="AV3675">
        <v>12105125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4314</v>
      </c>
      <c r="BI3675" t="s">
        <v>4319</v>
      </c>
    </row>
    <row r="3676" spans="1:61" x14ac:dyDescent="0.2">
      <c r="A3676" t="s">
        <v>1229</v>
      </c>
      <c r="B3676" t="s">
        <v>4193</v>
      </c>
      <c r="C3676" t="s">
        <v>4174</v>
      </c>
      <c r="D3676" t="s">
        <v>5576</v>
      </c>
      <c r="E3676" t="s">
        <v>108</v>
      </c>
      <c r="F3676" t="s">
        <v>66</v>
      </c>
      <c r="G3676" t="s">
        <v>6418</v>
      </c>
      <c r="H3676" t="s">
        <v>6419</v>
      </c>
      <c r="I3676" t="s">
        <v>64</v>
      </c>
      <c r="J3676" t="s">
        <v>6413</v>
      </c>
      <c r="K3676">
        <v>6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10.42</v>
      </c>
      <c r="R3676">
        <v>11906289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10.42</v>
      </c>
      <c r="AJ3676">
        <v>11906289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4314</v>
      </c>
      <c r="BI3676" t="s">
        <v>4319</v>
      </c>
    </row>
    <row r="3677" spans="1:61" x14ac:dyDescent="0.2">
      <c r="A3677" t="s">
        <v>1229</v>
      </c>
      <c r="B3677" t="s">
        <v>1230</v>
      </c>
      <c r="C3677" t="s">
        <v>4174</v>
      </c>
      <c r="D3677" t="s">
        <v>5876</v>
      </c>
      <c r="E3677" t="s">
        <v>108</v>
      </c>
      <c r="F3677" t="s">
        <v>66</v>
      </c>
      <c r="G3677" t="s">
        <v>6416</v>
      </c>
      <c r="H3677" t="s">
        <v>6417</v>
      </c>
      <c r="I3677" t="s">
        <v>64</v>
      </c>
      <c r="J3677" t="s">
        <v>6413</v>
      </c>
      <c r="K3677">
        <v>6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10.42</v>
      </c>
      <c r="R3677">
        <v>12105125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10.42</v>
      </c>
      <c r="AN3677">
        <v>12105125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4314</v>
      </c>
      <c r="BI3677" t="s">
        <v>4319</v>
      </c>
    </row>
    <row r="3678" spans="1:61" x14ac:dyDescent="0.2">
      <c r="A3678" t="s">
        <v>1229</v>
      </c>
      <c r="B3678" t="s">
        <v>1230</v>
      </c>
      <c r="C3678" t="s">
        <v>4369</v>
      </c>
      <c r="D3678" t="s">
        <v>64</v>
      </c>
      <c r="E3678" t="s">
        <v>108</v>
      </c>
      <c r="F3678" t="s">
        <v>66</v>
      </c>
      <c r="G3678" t="s">
        <v>6420</v>
      </c>
      <c r="H3678" t="s">
        <v>6421</v>
      </c>
      <c r="I3678" t="s">
        <v>64</v>
      </c>
      <c r="J3678" t="s">
        <v>6422</v>
      </c>
      <c r="K3678">
        <v>1</v>
      </c>
      <c r="L3678" t="s">
        <v>69</v>
      </c>
      <c r="M3678">
        <v>17.5</v>
      </c>
      <c r="N3678">
        <v>20714344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17.5</v>
      </c>
      <c r="AV3678">
        <v>20714344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4314</v>
      </c>
      <c r="BI3678" t="s">
        <v>4319</v>
      </c>
    </row>
    <row r="3679" spans="1:61" x14ac:dyDescent="0.2">
      <c r="A3679" t="s">
        <v>1229</v>
      </c>
      <c r="B3679" t="s">
        <v>1230</v>
      </c>
      <c r="C3679" t="s">
        <v>4369</v>
      </c>
      <c r="D3679" t="s">
        <v>64</v>
      </c>
      <c r="E3679" t="s">
        <v>108</v>
      </c>
      <c r="F3679" t="s">
        <v>66</v>
      </c>
      <c r="G3679" t="s">
        <v>4578</v>
      </c>
      <c r="H3679" t="s">
        <v>4579</v>
      </c>
      <c r="I3679" t="s">
        <v>64</v>
      </c>
      <c r="J3679" t="s">
        <v>6423</v>
      </c>
      <c r="K3679">
        <v>1</v>
      </c>
      <c r="L3679" t="s">
        <v>69</v>
      </c>
      <c r="M3679">
        <v>7.2</v>
      </c>
      <c r="N3679">
        <v>12155562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7.2</v>
      </c>
      <c r="BG3679">
        <v>12155562</v>
      </c>
      <c r="BH3679" t="s">
        <v>4314</v>
      </c>
      <c r="BI3679" t="s">
        <v>4319</v>
      </c>
    </row>
    <row r="3680" spans="1:61" x14ac:dyDescent="0.2">
      <c r="A3680" t="s">
        <v>1229</v>
      </c>
      <c r="B3680" t="s">
        <v>1230</v>
      </c>
      <c r="C3680" t="s">
        <v>4369</v>
      </c>
      <c r="D3680" t="s">
        <v>64</v>
      </c>
      <c r="E3680" t="s">
        <v>108</v>
      </c>
      <c r="F3680" t="s">
        <v>66</v>
      </c>
      <c r="G3680" t="s">
        <v>4578</v>
      </c>
      <c r="H3680" t="s">
        <v>4579</v>
      </c>
      <c r="I3680" t="s">
        <v>64</v>
      </c>
      <c r="J3680" t="s">
        <v>6423</v>
      </c>
      <c r="K3680">
        <v>2</v>
      </c>
      <c r="L3680" t="s">
        <v>69</v>
      </c>
      <c r="M3680">
        <v>7.23</v>
      </c>
      <c r="N3680">
        <v>13039275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7.23</v>
      </c>
      <c r="BG3680">
        <v>13039275</v>
      </c>
      <c r="BH3680" t="s">
        <v>4314</v>
      </c>
      <c r="BI3680" t="s">
        <v>4319</v>
      </c>
    </row>
    <row r="3681" spans="1:61" x14ac:dyDescent="0.2">
      <c r="A3681" t="s">
        <v>1229</v>
      </c>
      <c r="B3681" t="s">
        <v>1230</v>
      </c>
      <c r="C3681" t="s">
        <v>4369</v>
      </c>
      <c r="D3681" t="s">
        <v>64</v>
      </c>
      <c r="E3681" t="s">
        <v>108</v>
      </c>
      <c r="F3681" t="s">
        <v>66</v>
      </c>
      <c r="G3681" t="s">
        <v>4603</v>
      </c>
      <c r="H3681" t="s">
        <v>4604</v>
      </c>
      <c r="I3681" t="s">
        <v>64</v>
      </c>
      <c r="J3681" t="s">
        <v>6424</v>
      </c>
      <c r="K3681">
        <v>1</v>
      </c>
      <c r="L3681" t="s">
        <v>69</v>
      </c>
      <c r="M3681">
        <v>42.31</v>
      </c>
      <c r="N3681">
        <v>73418104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42.31</v>
      </c>
      <c r="BG3681">
        <v>73418104</v>
      </c>
      <c r="BH3681" t="s">
        <v>4314</v>
      </c>
      <c r="BI3681" t="s">
        <v>4348</v>
      </c>
    </row>
    <row r="3682" spans="1:61" x14ac:dyDescent="0.2">
      <c r="A3682" t="s">
        <v>1229</v>
      </c>
      <c r="B3682" t="s">
        <v>1230</v>
      </c>
      <c r="C3682" t="s">
        <v>4369</v>
      </c>
      <c r="D3682" t="s">
        <v>64</v>
      </c>
      <c r="E3682" t="s">
        <v>108</v>
      </c>
      <c r="F3682" t="s">
        <v>66</v>
      </c>
      <c r="G3682" t="s">
        <v>4603</v>
      </c>
      <c r="H3682" t="s">
        <v>4604</v>
      </c>
      <c r="I3682" t="s">
        <v>64</v>
      </c>
      <c r="J3682" t="s">
        <v>6424</v>
      </c>
      <c r="K3682">
        <v>2</v>
      </c>
      <c r="L3682" t="s">
        <v>69</v>
      </c>
      <c r="M3682">
        <v>21.17</v>
      </c>
      <c r="N3682">
        <v>36987877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21.17</v>
      </c>
      <c r="BG3682">
        <v>36987877</v>
      </c>
      <c r="BH3682" t="s">
        <v>4314</v>
      </c>
      <c r="BI3682" t="s">
        <v>4348</v>
      </c>
    </row>
    <row r="3683" spans="1:61" x14ac:dyDescent="0.2">
      <c r="A3683" t="s">
        <v>1229</v>
      </c>
      <c r="B3683" t="s">
        <v>1230</v>
      </c>
      <c r="C3683" t="s">
        <v>4369</v>
      </c>
      <c r="D3683" t="s">
        <v>64</v>
      </c>
      <c r="E3683" t="s">
        <v>108</v>
      </c>
      <c r="F3683" t="s">
        <v>66</v>
      </c>
      <c r="G3683" t="s">
        <v>4785</v>
      </c>
      <c r="H3683" t="s">
        <v>4786</v>
      </c>
      <c r="I3683" t="s">
        <v>64</v>
      </c>
      <c r="J3683" t="s">
        <v>6425</v>
      </c>
      <c r="K3683">
        <v>1</v>
      </c>
      <c r="L3683" t="s">
        <v>69</v>
      </c>
      <c r="M3683">
        <v>7.81</v>
      </c>
      <c r="N3683">
        <v>11017597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7.81</v>
      </c>
      <c r="AV3683">
        <v>11017597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4314</v>
      </c>
      <c r="BI3683" t="s">
        <v>4348</v>
      </c>
    </row>
    <row r="3684" spans="1:61" x14ac:dyDescent="0.2">
      <c r="A3684" t="s">
        <v>1229</v>
      </c>
      <c r="B3684" t="s">
        <v>1230</v>
      </c>
      <c r="C3684" t="s">
        <v>4369</v>
      </c>
      <c r="D3684" t="s">
        <v>64</v>
      </c>
      <c r="E3684" t="s">
        <v>108</v>
      </c>
      <c r="F3684" t="s">
        <v>66</v>
      </c>
      <c r="G3684" t="s">
        <v>5071</v>
      </c>
      <c r="H3684" t="s">
        <v>5072</v>
      </c>
      <c r="I3684" t="s">
        <v>64</v>
      </c>
      <c r="J3684" t="s">
        <v>6426</v>
      </c>
      <c r="K3684">
        <v>1</v>
      </c>
      <c r="L3684" t="s">
        <v>69</v>
      </c>
      <c r="M3684">
        <v>9.1</v>
      </c>
      <c r="N3684">
        <v>12157271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4.55</v>
      </c>
      <c r="AV3684">
        <v>6078633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4.55</v>
      </c>
      <c r="BG3684">
        <v>6078638</v>
      </c>
      <c r="BH3684" t="s">
        <v>4314</v>
      </c>
      <c r="BI3684" t="s">
        <v>4348</v>
      </c>
    </row>
    <row r="3685" spans="1:61" x14ac:dyDescent="0.2">
      <c r="A3685" t="s">
        <v>4309</v>
      </c>
      <c r="B3685" t="s">
        <v>1230</v>
      </c>
      <c r="C3685" t="s">
        <v>4369</v>
      </c>
      <c r="D3685" t="s">
        <v>64</v>
      </c>
      <c r="E3685" t="s">
        <v>108</v>
      </c>
      <c r="F3685" t="s">
        <v>66</v>
      </c>
      <c r="G3685" t="s">
        <v>4927</v>
      </c>
      <c r="H3685" t="s">
        <v>4928</v>
      </c>
      <c r="I3685" t="s">
        <v>64</v>
      </c>
      <c r="J3685" t="s">
        <v>6427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3.07</v>
      </c>
      <c r="V3685">
        <v>19602374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3.07</v>
      </c>
      <c r="AH3685">
        <v>19602374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4405</v>
      </c>
      <c r="BI3685" t="s">
        <v>4373</v>
      </c>
    </row>
    <row r="3686" spans="1:61" x14ac:dyDescent="0.2">
      <c r="A3686" t="s">
        <v>4309</v>
      </c>
      <c r="B3686" t="s">
        <v>1230</v>
      </c>
      <c r="C3686" t="s">
        <v>4369</v>
      </c>
      <c r="D3686" t="s">
        <v>64</v>
      </c>
      <c r="E3686" t="s">
        <v>108</v>
      </c>
      <c r="F3686" t="s">
        <v>66</v>
      </c>
      <c r="G3686" t="s">
        <v>4927</v>
      </c>
      <c r="H3686" t="s">
        <v>4928</v>
      </c>
      <c r="I3686" t="s">
        <v>64</v>
      </c>
      <c r="J3686" t="s">
        <v>6427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12.35</v>
      </c>
      <c r="V3686">
        <v>76875580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12.35</v>
      </c>
      <c r="BG3686">
        <v>76875580</v>
      </c>
      <c r="BH3686" t="s">
        <v>4405</v>
      </c>
      <c r="BI3686" t="s">
        <v>4373</v>
      </c>
    </row>
    <row r="3687" spans="1:61" x14ac:dyDescent="0.2">
      <c r="A3687" t="s">
        <v>4309</v>
      </c>
      <c r="B3687" t="s">
        <v>4193</v>
      </c>
      <c r="C3687" t="s">
        <v>4174</v>
      </c>
      <c r="D3687" t="s">
        <v>4310</v>
      </c>
      <c r="E3687" t="s">
        <v>108</v>
      </c>
      <c r="F3687" t="s">
        <v>66</v>
      </c>
      <c r="G3687" t="s">
        <v>5736</v>
      </c>
      <c r="H3687" t="s">
        <v>5737</v>
      </c>
      <c r="I3687" t="s">
        <v>64</v>
      </c>
      <c r="J3687" t="s">
        <v>6427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3.07</v>
      </c>
      <c r="R3687">
        <v>19413450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3.07</v>
      </c>
      <c r="AJ3687">
        <v>19413450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4405</v>
      </c>
      <c r="BI3687" t="s">
        <v>4373</v>
      </c>
    </row>
    <row r="3688" spans="1:61" x14ac:dyDescent="0.2">
      <c r="A3688" t="s">
        <v>4309</v>
      </c>
      <c r="B3688" t="s">
        <v>4193</v>
      </c>
      <c r="C3688" t="s">
        <v>4174</v>
      </c>
      <c r="D3688" t="s">
        <v>4310</v>
      </c>
      <c r="E3688" t="s">
        <v>108</v>
      </c>
      <c r="F3688" t="s">
        <v>66</v>
      </c>
      <c r="G3688" t="s">
        <v>5736</v>
      </c>
      <c r="H3688" t="s">
        <v>5737</v>
      </c>
      <c r="I3688" t="s">
        <v>64</v>
      </c>
      <c r="J3688" t="s">
        <v>6427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12.35</v>
      </c>
      <c r="R3688">
        <v>76115580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12.35</v>
      </c>
      <c r="AJ3688">
        <v>76115580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4405</v>
      </c>
      <c r="BI3688" t="s">
        <v>4373</v>
      </c>
    </row>
    <row r="3689" spans="1:61" x14ac:dyDescent="0.2">
      <c r="A3689" t="s">
        <v>4309</v>
      </c>
      <c r="B3689" t="s">
        <v>1230</v>
      </c>
      <c r="C3689" t="s">
        <v>4174</v>
      </c>
      <c r="D3689" t="s">
        <v>4997</v>
      </c>
      <c r="E3689" t="s">
        <v>108</v>
      </c>
      <c r="F3689" t="s">
        <v>66</v>
      </c>
      <c r="G3689" t="s">
        <v>4927</v>
      </c>
      <c r="H3689" t="s">
        <v>4928</v>
      </c>
      <c r="I3689" t="s">
        <v>64</v>
      </c>
      <c r="J3689" t="s">
        <v>6427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3.07</v>
      </c>
      <c r="R3689">
        <v>19602374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3.07</v>
      </c>
      <c r="AN3689">
        <v>19602374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4405</v>
      </c>
      <c r="BI3689" t="s">
        <v>4373</v>
      </c>
    </row>
    <row r="3690" spans="1:61" x14ac:dyDescent="0.2">
      <c r="A3690" t="s">
        <v>4309</v>
      </c>
      <c r="B3690" t="s">
        <v>1230</v>
      </c>
      <c r="C3690" t="s">
        <v>4174</v>
      </c>
      <c r="D3690" t="s">
        <v>4997</v>
      </c>
      <c r="E3690" t="s">
        <v>108</v>
      </c>
      <c r="F3690" t="s">
        <v>66</v>
      </c>
      <c r="G3690" t="s">
        <v>4927</v>
      </c>
      <c r="H3690" t="s">
        <v>4928</v>
      </c>
      <c r="I3690" t="s">
        <v>64</v>
      </c>
      <c r="J3690" t="s">
        <v>6427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12.35</v>
      </c>
      <c r="R3690">
        <v>76875580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12.35</v>
      </c>
      <c r="AN3690">
        <v>76875580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4405</v>
      </c>
      <c r="BI3690" t="s">
        <v>4373</v>
      </c>
    </row>
    <row r="3691" spans="1:61" x14ac:dyDescent="0.2">
      <c r="A3691" t="s">
        <v>1229</v>
      </c>
      <c r="B3691" t="s">
        <v>1230</v>
      </c>
      <c r="C3691" t="s">
        <v>4369</v>
      </c>
      <c r="D3691" t="s">
        <v>64</v>
      </c>
      <c r="E3691" t="s">
        <v>108</v>
      </c>
      <c r="F3691" t="s">
        <v>66</v>
      </c>
      <c r="G3691" t="s">
        <v>5913</v>
      </c>
      <c r="H3691" t="s">
        <v>5914</v>
      </c>
      <c r="I3691" t="s">
        <v>64</v>
      </c>
      <c r="J3691" t="s">
        <v>6428</v>
      </c>
      <c r="K3691">
        <v>1</v>
      </c>
      <c r="L3691" t="s">
        <v>69</v>
      </c>
      <c r="M3691">
        <v>110.69</v>
      </c>
      <c r="N3691">
        <v>139608057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110.69</v>
      </c>
      <c r="AV3691">
        <v>139608057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4314</v>
      </c>
      <c r="BI3691" t="s">
        <v>4319</v>
      </c>
    </row>
    <row r="3692" spans="1:61" x14ac:dyDescent="0.2">
      <c r="A3692" t="s">
        <v>4386</v>
      </c>
      <c r="B3692" t="s">
        <v>1230</v>
      </c>
      <c r="C3692" t="s">
        <v>4369</v>
      </c>
      <c r="D3692" t="s">
        <v>64</v>
      </c>
      <c r="E3692" t="s">
        <v>108</v>
      </c>
      <c r="F3692" t="s">
        <v>66</v>
      </c>
      <c r="G3692" t="s">
        <v>6242</v>
      </c>
      <c r="H3692" t="s">
        <v>6243</v>
      </c>
      <c r="I3692" t="s">
        <v>64</v>
      </c>
      <c r="J3692" t="s">
        <v>6429</v>
      </c>
      <c r="K3692">
        <v>1</v>
      </c>
      <c r="L3692" t="s">
        <v>69</v>
      </c>
      <c r="M3692">
        <v>19.2</v>
      </c>
      <c r="N3692">
        <v>35717095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10.62</v>
      </c>
      <c r="AV3692">
        <v>19756019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8.58</v>
      </c>
      <c r="BG3692">
        <v>15961076</v>
      </c>
      <c r="BH3692" t="s">
        <v>4314</v>
      </c>
      <c r="BI3692" t="s">
        <v>4330</v>
      </c>
    </row>
    <row r="3693" spans="1:61" x14ac:dyDescent="0.2">
      <c r="A3693" t="s">
        <v>1229</v>
      </c>
      <c r="B3693" t="s">
        <v>1230</v>
      </c>
      <c r="C3693" t="s">
        <v>4369</v>
      </c>
      <c r="D3693" t="s">
        <v>64</v>
      </c>
      <c r="E3693" t="s">
        <v>108</v>
      </c>
      <c r="F3693" t="s">
        <v>66</v>
      </c>
      <c r="G3693" t="s">
        <v>4544</v>
      </c>
      <c r="H3693" t="s">
        <v>4545</v>
      </c>
      <c r="I3693" t="s">
        <v>64</v>
      </c>
      <c r="J3693" t="s">
        <v>6430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45.39</v>
      </c>
      <c r="V3693">
        <v>74209597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45.39</v>
      </c>
      <c r="AV3693">
        <v>74209597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4314</v>
      </c>
      <c r="BI3693" t="s">
        <v>4330</v>
      </c>
    </row>
    <row r="3694" spans="1:61" x14ac:dyDescent="0.2">
      <c r="A3694" t="s">
        <v>1229</v>
      </c>
      <c r="B3694" t="s">
        <v>4193</v>
      </c>
      <c r="C3694" t="s">
        <v>4174</v>
      </c>
      <c r="D3694" t="s">
        <v>5576</v>
      </c>
      <c r="E3694" t="s">
        <v>108</v>
      </c>
      <c r="F3694" t="s">
        <v>66</v>
      </c>
      <c r="G3694" t="s">
        <v>4428</v>
      </c>
      <c r="H3694" t="s">
        <v>4429</v>
      </c>
      <c r="I3694" t="s">
        <v>64</v>
      </c>
      <c r="J3694" t="s">
        <v>6430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45.39</v>
      </c>
      <c r="R3694">
        <v>73343457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45.39</v>
      </c>
      <c r="AJ3694">
        <v>73343457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4314</v>
      </c>
      <c r="BI3694" t="s">
        <v>4330</v>
      </c>
    </row>
    <row r="3695" spans="1:61" x14ac:dyDescent="0.2">
      <c r="A3695" t="s">
        <v>1229</v>
      </c>
      <c r="B3695" t="s">
        <v>1230</v>
      </c>
      <c r="C3695" t="s">
        <v>4174</v>
      </c>
      <c r="D3695" t="s">
        <v>5876</v>
      </c>
      <c r="E3695" t="s">
        <v>108</v>
      </c>
      <c r="F3695" t="s">
        <v>66</v>
      </c>
      <c r="G3695" t="s">
        <v>4544</v>
      </c>
      <c r="H3695" t="s">
        <v>4545</v>
      </c>
      <c r="I3695" t="s">
        <v>64</v>
      </c>
      <c r="J3695" t="s">
        <v>6430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45.39</v>
      </c>
      <c r="R3695">
        <v>74209597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45.39</v>
      </c>
      <c r="AN3695">
        <v>74209597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4314</v>
      </c>
      <c r="BI3695" t="s">
        <v>4330</v>
      </c>
    </row>
    <row r="3696" spans="1:61" x14ac:dyDescent="0.2">
      <c r="A3696" t="s">
        <v>1229</v>
      </c>
      <c r="B3696" t="s">
        <v>1230</v>
      </c>
      <c r="C3696" t="s">
        <v>4369</v>
      </c>
      <c r="D3696" t="s">
        <v>64</v>
      </c>
      <c r="E3696" t="s">
        <v>108</v>
      </c>
      <c r="F3696" t="s">
        <v>66</v>
      </c>
      <c r="G3696" t="s">
        <v>4535</v>
      </c>
      <c r="H3696" t="s">
        <v>4536</v>
      </c>
      <c r="I3696" t="s">
        <v>64</v>
      </c>
      <c r="J3696" t="s">
        <v>6431</v>
      </c>
      <c r="K3696">
        <v>1</v>
      </c>
      <c r="L3696" t="s">
        <v>69</v>
      </c>
      <c r="M3696">
        <v>21.46</v>
      </c>
      <c r="N3696">
        <v>28139836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4.1500000000000004</v>
      </c>
      <c r="AV3696">
        <v>5441768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17.309999999999999</v>
      </c>
      <c r="BG3696">
        <v>22698068</v>
      </c>
      <c r="BH3696" t="s">
        <v>4314</v>
      </c>
      <c r="BI3696" t="s">
        <v>4330</v>
      </c>
    </row>
    <row r="3697" spans="1:61" x14ac:dyDescent="0.2">
      <c r="A3697" t="s">
        <v>4309</v>
      </c>
      <c r="B3697" t="s">
        <v>1230</v>
      </c>
      <c r="C3697" t="s">
        <v>4369</v>
      </c>
      <c r="D3697" t="s">
        <v>64</v>
      </c>
      <c r="E3697" t="s">
        <v>108</v>
      </c>
      <c r="F3697" t="s">
        <v>66</v>
      </c>
      <c r="G3697" t="s">
        <v>4927</v>
      </c>
      <c r="H3697" t="s">
        <v>4928</v>
      </c>
      <c r="I3697" t="s">
        <v>64</v>
      </c>
      <c r="J3697" t="s">
        <v>6432</v>
      </c>
      <c r="K3697">
        <v>2</v>
      </c>
      <c r="L3697" t="s">
        <v>69</v>
      </c>
      <c r="M3697">
        <v>3.78</v>
      </c>
      <c r="N3697">
        <v>14361552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3.78</v>
      </c>
      <c r="BG3697">
        <v>14361552</v>
      </c>
      <c r="BH3697" t="s">
        <v>4405</v>
      </c>
      <c r="BI3697" t="s">
        <v>4315</v>
      </c>
    </row>
    <row r="3698" spans="1:61" x14ac:dyDescent="0.2">
      <c r="A3698" t="s">
        <v>1229</v>
      </c>
      <c r="B3698" t="s">
        <v>1230</v>
      </c>
      <c r="C3698" t="s">
        <v>4369</v>
      </c>
      <c r="D3698" t="s">
        <v>64</v>
      </c>
      <c r="E3698" t="s">
        <v>108</v>
      </c>
      <c r="F3698" t="s">
        <v>66</v>
      </c>
      <c r="G3698" t="s">
        <v>5245</v>
      </c>
      <c r="H3698" t="s">
        <v>5246</v>
      </c>
      <c r="I3698" t="s">
        <v>64</v>
      </c>
      <c r="J3698" t="s">
        <v>6433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47.15</v>
      </c>
      <c r="V3698">
        <v>76121452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47.15</v>
      </c>
      <c r="AV3698">
        <v>76121452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4314</v>
      </c>
      <c r="BI3698" t="s">
        <v>4348</v>
      </c>
    </row>
    <row r="3699" spans="1:61" x14ac:dyDescent="0.2">
      <c r="A3699" t="s">
        <v>1229</v>
      </c>
      <c r="B3699" t="s">
        <v>4193</v>
      </c>
      <c r="C3699" t="s">
        <v>4174</v>
      </c>
      <c r="D3699" t="s">
        <v>5576</v>
      </c>
      <c r="E3699" t="s">
        <v>108</v>
      </c>
      <c r="F3699" t="s">
        <v>66</v>
      </c>
      <c r="G3699" t="s">
        <v>6434</v>
      </c>
      <c r="H3699" t="s">
        <v>6435</v>
      </c>
      <c r="I3699" t="s">
        <v>64</v>
      </c>
      <c r="J3699" t="s">
        <v>6433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47.15</v>
      </c>
      <c r="R3699">
        <v>75221725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47.15</v>
      </c>
      <c r="AJ3699">
        <v>75221725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4314</v>
      </c>
      <c r="BI3699" t="s">
        <v>4348</v>
      </c>
    </row>
    <row r="3700" spans="1:61" x14ac:dyDescent="0.2">
      <c r="A3700" t="s">
        <v>1229</v>
      </c>
      <c r="B3700" t="s">
        <v>1230</v>
      </c>
      <c r="C3700" t="s">
        <v>4174</v>
      </c>
      <c r="D3700" t="s">
        <v>5876</v>
      </c>
      <c r="E3700" t="s">
        <v>108</v>
      </c>
      <c r="F3700" t="s">
        <v>66</v>
      </c>
      <c r="G3700" t="s">
        <v>5245</v>
      </c>
      <c r="H3700" t="s">
        <v>5246</v>
      </c>
      <c r="I3700" t="s">
        <v>64</v>
      </c>
      <c r="J3700" t="s">
        <v>6433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47.15</v>
      </c>
      <c r="R3700">
        <v>76121452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47.15</v>
      </c>
      <c r="AN3700">
        <v>76121452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4314</v>
      </c>
      <c r="BI3700" t="s">
        <v>4348</v>
      </c>
    </row>
    <row r="3701" spans="1:61" x14ac:dyDescent="0.2">
      <c r="A3701" t="s">
        <v>1229</v>
      </c>
      <c r="B3701" t="s">
        <v>1230</v>
      </c>
      <c r="C3701" t="s">
        <v>4369</v>
      </c>
      <c r="D3701" t="s">
        <v>64</v>
      </c>
      <c r="E3701" t="s">
        <v>108</v>
      </c>
      <c r="F3701" t="s">
        <v>66</v>
      </c>
      <c r="G3701" t="s">
        <v>4575</v>
      </c>
      <c r="H3701" t="s">
        <v>4576</v>
      </c>
      <c r="I3701" t="s">
        <v>64</v>
      </c>
      <c r="J3701" t="s">
        <v>6436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27497605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18</v>
      </c>
      <c r="BG3701">
        <v>27497605</v>
      </c>
      <c r="BH3701" t="s">
        <v>4304</v>
      </c>
      <c r="BI3701" t="s">
        <v>4305</v>
      </c>
    </row>
    <row r="3702" spans="1:61" x14ac:dyDescent="0.2">
      <c r="A3702" t="s">
        <v>4365</v>
      </c>
      <c r="B3702" t="s">
        <v>4193</v>
      </c>
      <c r="C3702" t="s">
        <v>4174</v>
      </c>
      <c r="D3702" t="s">
        <v>4175</v>
      </c>
      <c r="E3702" t="s">
        <v>108</v>
      </c>
      <c r="F3702" t="s">
        <v>66</v>
      </c>
      <c r="G3702" t="s">
        <v>6437</v>
      </c>
      <c r="H3702" t="s">
        <v>6438</v>
      </c>
      <c r="I3702" t="s">
        <v>64</v>
      </c>
      <c r="J3702" t="s">
        <v>6436</v>
      </c>
      <c r="K3702">
        <v>1</v>
      </c>
      <c r="L3702" t="s">
        <v>69</v>
      </c>
      <c r="M3702">
        <v>64.81</v>
      </c>
      <c r="N3702">
        <v>76467683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21.89</v>
      </c>
      <c r="AJ3702">
        <v>25827458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42.92</v>
      </c>
      <c r="BG3702">
        <v>50640225</v>
      </c>
      <c r="BH3702" t="s">
        <v>4304</v>
      </c>
      <c r="BI3702" t="s">
        <v>4305</v>
      </c>
    </row>
    <row r="3703" spans="1:61" x14ac:dyDescent="0.2">
      <c r="A3703" t="s">
        <v>1229</v>
      </c>
      <c r="B3703" t="s">
        <v>4193</v>
      </c>
      <c r="C3703" t="s">
        <v>4174</v>
      </c>
      <c r="D3703" t="s">
        <v>5576</v>
      </c>
      <c r="E3703" t="s">
        <v>108</v>
      </c>
      <c r="F3703" t="s">
        <v>66</v>
      </c>
      <c r="G3703" t="s">
        <v>6439</v>
      </c>
      <c r="H3703" t="s">
        <v>6440</v>
      </c>
      <c r="I3703" t="s">
        <v>64</v>
      </c>
      <c r="J3703" t="s">
        <v>6436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18</v>
      </c>
      <c r="R3703">
        <v>27154125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18</v>
      </c>
      <c r="AJ3703">
        <v>27154125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4304</v>
      </c>
      <c r="BI3703" t="s">
        <v>4305</v>
      </c>
    </row>
    <row r="3704" spans="1:61" x14ac:dyDescent="0.2">
      <c r="A3704" t="s">
        <v>1229</v>
      </c>
      <c r="B3704" t="s">
        <v>1230</v>
      </c>
      <c r="C3704" t="s">
        <v>4174</v>
      </c>
      <c r="D3704" t="s">
        <v>5876</v>
      </c>
      <c r="E3704" t="s">
        <v>108</v>
      </c>
      <c r="F3704" t="s">
        <v>66</v>
      </c>
      <c r="G3704" t="s">
        <v>4575</v>
      </c>
      <c r="H3704" t="s">
        <v>4576</v>
      </c>
      <c r="I3704" t="s">
        <v>64</v>
      </c>
      <c r="J3704" t="s">
        <v>6436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18</v>
      </c>
      <c r="R3704">
        <v>27497605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18</v>
      </c>
      <c r="AN3704">
        <v>27497605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4304</v>
      </c>
      <c r="BI3704" t="s">
        <v>4305</v>
      </c>
    </row>
    <row r="3705" spans="1:61" x14ac:dyDescent="0.2">
      <c r="A3705" t="s">
        <v>4192</v>
      </c>
      <c r="B3705" t="s">
        <v>4583</v>
      </c>
      <c r="C3705" t="s">
        <v>4369</v>
      </c>
      <c r="D3705" t="s">
        <v>64</v>
      </c>
      <c r="E3705" t="s">
        <v>108</v>
      </c>
      <c r="F3705" t="s">
        <v>66</v>
      </c>
      <c r="G3705" t="s">
        <v>6441</v>
      </c>
      <c r="H3705" t="s">
        <v>6442</v>
      </c>
      <c r="I3705" t="s">
        <v>64</v>
      </c>
      <c r="J3705" t="s">
        <v>6443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132.91999999999999</v>
      </c>
      <c r="V3705">
        <v>165385372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132.91999999999999</v>
      </c>
      <c r="AV3705">
        <v>165385372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4405</v>
      </c>
      <c r="BI3705" t="s">
        <v>4468</v>
      </c>
    </row>
    <row r="3706" spans="1:61" x14ac:dyDescent="0.2">
      <c r="A3706" t="s">
        <v>4172</v>
      </c>
      <c r="B3706" t="s">
        <v>4193</v>
      </c>
      <c r="C3706" t="s">
        <v>4174</v>
      </c>
      <c r="D3706" t="s">
        <v>4175</v>
      </c>
      <c r="E3706" t="s">
        <v>108</v>
      </c>
      <c r="F3706" t="s">
        <v>66</v>
      </c>
      <c r="G3706" t="s">
        <v>6444</v>
      </c>
      <c r="H3706" t="s">
        <v>6445</v>
      </c>
      <c r="I3706" t="s">
        <v>64</v>
      </c>
      <c r="J3706" t="s">
        <v>6443</v>
      </c>
      <c r="K3706">
        <v>1</v>
      </c>
      <c r="L3706" t="s">
        <v>69</v>
      </c>
      <c r="M3706">
        <v>143.63</v>
      </c>
      <c r="N3706">
        <v>150831473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143.63</v>
      </c>
      <c r="AJ3706">
        <v>150831473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4405</v>
      </c>
      <c r="BI3706" t="s">
        <v>4468</v>
      </c>
    </row>
    <row r="3707" spans="1:61" x14ac:dyDescent="0.2">
      <c r="A3707" t="s">
        <v>4192</v>
      </c>
      <c r="B3707" t="s">
        <v>4193</v>
      </c>
      <c r="C3707" t="s">
        <v>4174</v>
      </c>
      <c r="D3707" t="s">
        <v>4194</v>
      </c>
      <c r="E3707" t="s">
        <v>108</v>
      </c>
      <c r="F3707" t="s">
        <v>66</v>
      </c>
      <c r="G3707" t="s">
        <v>6446</v>
      </c>
      <c r="H3707" t="s">
        <v>6447</v>
      </c>
      <c r="I3707" t="s">
        <v>64</v>
      </c>
      <c r="J3707" t="s">
        <v>6443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143.18</v>
      </c>
      <c r="R3707">
        <v>176514354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132.91999999999999</v>
      </c>
      <c r="AJ3707">
        <v>163865679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10.26</v>
      </c>
      <c r="BG3707">
        <v>12648675</v>
      </c>
      <c r="BH3707" t="s">
        <v>4405</v>
      </c>
      <c r="BI3707" t="s">
        <v>4468</v>
      </c>
    </row>
    <row r="3708" spans="1:61" x14ac:dyDescent="0.2">
      <c r="A3708" t="s">
        <v>4192</v>
      </c>
      <c r="B3708" t="s">
        <v>4583</v>
      </c>
      <c r="C3708" t="s">
        <v>4174</v>
      </c>
      <c r="D3708" t="s">
        <v>4471</v>
      </c>
      <c r="E3708" t="s">
        <v>108</v>
      </c>
      <c r="F3708" t="s">
        <v>66</v>
      </c>
      <c r="G3708" t="s">
        <v>6441</v>
      </c>
      <c r="H3708" t="s">
        <v>6442</v>
      </c>
      <c r="I3708" t="s">
        <v>64</v>
      </c>
      <c r="J3708" t="s">
        <v>6443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132.91999999999999</v>
      </c>
      <c r="R3708">
        <v>165385372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132.91999999999999</v>
      </c>
      <c r="AN3708">
        <v>165385372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4405</v>
      </c>
      <c r="BI3708" t="s">
        <v>4468</v>
      </c>
    </row>
    <row r="3709" spans="1:61" x14ac:dyDescent="0.2">
      <c r="A3709" t="s">
        <v>1229</v>
      </c>
      <c r="B3709" t="s">
        <v>1230</v>
      </c>
      <c r="C3709" t="s">
        <v>4369</v>
      </c>
      <c r="D3709" t="s">
        <v>64</v>
      </c>
      <c r="E3709" t="s">
        <v>108</v>
      </c>
      <c r="F3709" t="s">
        <v>66</v>
      </c>
      <c r="G3709" t="s">
        <v>5841</v>
      </c>
      <c r="H3709" t="s">
        <v>5842</v>
      </c>
      <c r="I3709" t="s">
        <v>64</v>
      </c>
      <c r="J3709" t="s">
        <v>6448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13.13</v>
      </c>
      <c r="V3709">
        <v>21684338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13.13</v>
      </c>
      <c r="BG3709">
        <v>21684338</v>
      </c>
      <c r="BH3709" t="s">
        <v>4314</v>
      </c>
      <c r="BI3709" t="s">
        <v>4390</v>
      </c>
    </row>
    <row r="3710" spans="1:61" x14ac:dyDescent="0.2">
      <c r="A3710" t="s">
        <v>1229</v>
      </c>
      <c r="B3710" t="s">
        <v>1230</v>
      </c>
      <c r="C3710" t="s">
        <v>4369</v>
      </c>
      <c r="D3710" t="s">
        <v>64</v>
      </c>
      <c r="E3710" t="s">
        <v>108</v>
      </c>
      <c r="F3710" t="s">
        <v>66</v>
      </c>
      <c r="G3710" t="s">
        <v>6107</v>
      </c>
      <c r="H3710" t="s">
        <v>6108</v>
      </c>
      <c r="I3710" t="s">
        <v>64</v>
      </c>
      <c r="J3710" t="s">
        <v>6448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25.71</v>
      </c>
      <c r="V3710">
        <v>40932057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25.71</v>
      </c>
      <c r="BG3710">
        <v>40932057</v>
      </c>
      <c r="BH3710" t="s">
        <v>4314</v>
      </c>
      <c r="BI3710" t="s">
        <v>4390</v>
      </c>
    </row>
    <row r="3711" spans="1:61" x14ac:dyDescent="0.2">
      <c r="A3711" t="s">
        <v>1229</v>
      </c>
      <c r="B3711" t="s">
        <v>1230</v>
      </c>
      <c r="C3711" t="s">
        <v>4369</v>
      </c>
      <c r="D3711" t="s">
        <v>64</v>
      </c>
      <c r="E3711" t="s">
        <v>108</v>
      </c>
      <c r="F3711" t="s">
        <v>66</v>
      </c>
      <c r="G3711" t="s">
        <v>5844</v>
      </c>
      <c r="H3711" t="s">
        <v>5845</v>
      </c>
      <c r="I3711" t="s">
        <v>64</v>
      </c>
      <c r="J3711" t="s">
        <v>6448</v>
      </c>
      <c r="K3711">
        <v>3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9.58</v>
      </c>
      <c r="V3711">
        <v>18333614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9.58</v>
      </c>
      <c r="AV3711">
        <v>18333614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4314</v>
      </c>
      <c r="BI3711" t="s">
        <v>4390</v>
      </c>
    </row>
    <row r="3712" spans="1:61" x14ac:dyDescent="0.2">
      <c r="A3712" t="s">
        <v>1229</v>
      </c>
      <c r="B3712" t="s">
        <v>4193</v>
      </c>
      <c r="C3712" t="s">
        <v>4174</v>
      </c>
      <c r="D3712" t="s">
        <v>4310</v>
      </c>
      <c r="E3712" t="s">
        <v>108</v>
      </c>
      <c r="F3712" t="s">
        <v>66</v>
      </c>
      <c r="G3712" t="s">
        <v>6449</v>
      </c>
      <c r="H3712" t="s">
        <v>6450</v>
      </c>
      <c r="I3712" t="s">
        <v>64</v>
      </c>
      <c r="J3712" t="s">
        <v>6448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13.13</v>
      </c>
      <c r="R3712">
        <v>21280338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13.13</v>
      </c>
      <c r="AJ3712">
        <v>21280338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4314</v>
      </c>
      <c r="BI3712" t="s">
        <v>4390</v>
      </c>
    </row>
    <row r="3713" spans="1:61" x14ac:dyDescent="0.2">
      <c r="A3713" t="s">
        <v>1229</v>
      </c>
      <c r="B3713" t="s">
        <v>4193</v>
      </c>
      <c r="C3713" t="s">
        <v>4174</v>
      </c>
      <c r="D3713" t="s">
        <v>4310</v>
      </c>
      <c r="E3713" t="s">
        <v>108</v>
      </c>
      <c r="F3713" t="s">
        <v>66</v>
      </c>
      <c r="G3713" t="s">
        <v>6451</v>
      </c>
      <c r="H3713" t="s">
        <v>6452</v>
      </c>
      <c r="I3713" t="s">
        <v>64</v>
      </c>
      <c r="J3713" t="s">
        <v>6448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25.71</v>
      </c>
      <c r="R3713">
        <v>40140979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25.71</v>
      </c>
      <c r="AJ3713">
        <v>40140979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4314</v>
      </c>
      <c r="BI3713" t="s">
        <v>4390</v>
      </c>
    </row>
    <row r="3714" spans="1:61" x14ac:dyDescent="0.2">
      <c r="A3714" t="s">
        <v>1229</v>
      </c>
      <c r="B3714" t="s">
        <v>4193</v>
      </c>
      <c r="C3714" t="s">
        <v>4174</v>
      </c>
      <c r="D3714" t="s">
        <v>4310</v>
      </c>
      <c r="E3714" t="s">
        <v>108</v>
      </c>
      <c r="F3714" t="s">
        <v>66</v>
      </c>
      <c r="G3714" t="s">
        <v>6453</v>
      </c>
      <c r="H3714" t="s">
        <v>6454</v>
      </c>
      <c r="I3714" t="s">
        <v>64</v>
      </c>
      <c r="J3714" t="s">
        <v>6448</v>
      </c>
      <c r="K3714">
        <v>3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9.58</v>
      </c>
      <c r="R3714">
        <v>18038845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9.58</v>
      </c>
      <c r="AJ3714">
        <v>18038845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4314</v>
      </c>
      <c r="BI3714" t="s">
        <v>4390</v>
      </c>
    </row>
    <row r="3715" spans="1:61" x14ac:dyDescent="0.2">
      <c r="A3715" t="s">
        <v>1229</v>
      </c>
      <c r="B3715" t="s">
        <v>1230</v>
      </c>
      <c r="C3715" t="s">
        <v>4174</v>
      </c>
      <c r="D3715" t="s">
        <v>4997</v>
      </c>
      <c r="E3715" t="s">
        <v>108</v>
      </c>
      <c r="F3715" t="s">
        <v>66</v>
      </c>
      <c r="G3715" t="s">
        <v>5841</v>
      </c>
      <c r="H3715" t="s">
        <v>5842</v>
      </c>
      <c r="I3715" t="s">
        <v>64</v>
      </c>
      <c r="J3715" t="s">
        <v>6448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13.13</v>
      </c>
      <c r="R3715">
        <v>21684338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13.13</v>
      </c>
      <c r="AN3715">
        <v>21684338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4314</v>
      </c>
      <c r="BI3715" t="s">
        <v>4390</v>
      </c>
    </row>
    <row r="3716" spans="1:61" x14ac:dyDescent="0.2">
      <c r="A3716" t="s">
        <v>1229</v>
      </c>
      <c r="B3716" t="s">
        <v>1230</v>
      </c>
      <c r="C3716" t="s">
        <v>4174</v>
      </c>
      <c r="D3716" t="s">
        <v>4997</v>
      </c>
      <c r="E3716" t="s">
        <v>108</v>
      </c>
      <c r="F3716" t="s">
        <v>66</v>
      </c>
      <c r="G3716" t="s">
        <v>6107</v>
      </c>
      <c r="H3716" t="s">
        <v>6108</v>
      </c>
      <c r="I3716" t="s">
        <v>64</v>
      </c>
      <c r="J3716" t="s">
        <v>6448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25.71</v>
      </c>
      <c r="R3716">
        <v>40932057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25.71</v>
      </c>
      <c r="AN3716">
        <v>40932057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4314</v>
      </c>
      <c r="BI3716" t="s">
        <v>4390</v>
      </c>
    </row>
    <row r="3717" spans="1:61" x14ac:dyDescent="0.2">
      <c r="A3717" t="s">
        <v>1229</v>
      </c>
      <c r="B3717" t="s">
        <v>1230</v>
      </c>
      <c r="C3717" t="s">
        <v>4174</v>
      </c>
      <c r="D3717" t="s">
        <v>4997</v>
      </c>
      <c r="E3717" t="s">
        <v>108</v>
      </c>
      <c r="F3717" t="s">
        <v>66</v>
      </c>
      <c r="G3717" t="s">
        <v>5844</v>
      </c>
      <c r="H3717" t="s">
        <v>5845</v>
      </c>
      <c r="I3717" t="s">
        <v>64</v>
      </c>
      <c r="J3717" t="s">
        <v>6448</v>
      </c>
      <c r="K3717">
        <v>3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9.58</v>
      </c>
      <c r="R3717">
        <v>18333614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9.58</v>
      </c>
      <c r="AN3717">
        <v>18333614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4314</v>
      </c>
      <c r="BI3717" t="s">
        <v>4390</v>
      </c>
    </row>
    <row r="3718" spans="1:61" x14ac:dyDescent="0.2">
      <c r="A3718" t="s">
        <v>1229</v>
      </c>
      <c r="B3718" t="s">
        <v>1230</v>
      </c>
      <c r="C3718" t="s">
        <v>4369</v>
      </c>
      <c r="D3718" t="s">
        <v>64</v>
      </c>
      <c r="E3718" t="s">
        <v>108</v>
      </c>
      <c r="F3718" t="s">
        <v>66</v>
      </c>
      <c r="G3718" t="s">
        <v>5213</v>
      </c>
      <c r="H3718" t="s">
        <v>5214</v>
      </c>
      <c r="I3718" t="s">
        <v>64</v>
      </c>
      <c r="J3718" t="s">
        <v>6455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36.35</v>
      </c>
      <c r="V3718">
        <v>62880117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25.8</v>
      </c>
      <c r="AV3718">
        <v>44630181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10.55</v>
      </c>
      <c r="BG3718">
        <v>18249936</v>
      </c>
      <c r="BH3718" t="s">
        <v>4314</v>
      </c>
      <c r="BI3718" t="s">
        <v>4330</v>
      </c>
    </row>
    <row r="3719" spans="1:61" x14ac:dyDescent="0.2">
      <c r="A3719" t="s">
        <v>1229</v>
      </c>
      <c r="B3719" t="s">
        <v>4193</v>
      </c>
      <c r="C3719" t="s">
        <v>4174</v>
      </c>
      <c r="D3719" t="s">
        <v>5576</v>
      </c>
      <c r="E3719" t="s">
        <v>108</v>
      </c>
      <c r="F3719" t="s">
        <v>66</v>
      </c>
      <c r="G3719" t="s">
        <v>6456</v>
      </c>
      <c r="H3719" t="s">
        <v>6457</v>
      </c>
      <c r="I3719" t="s">
        <v>64</v>
      </c>
      <c r="J3719" t="s">
        <v>6455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36.35</v>
      </c>
      <c r="R3719">
        <v>62186478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36.35</v>
      </c>
      <c r="AJ3719">
        <v>62186478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4314</v>
      </c>
      <c r="BI3719" t="s">
        <v>4330</v>
      </c>
    </row>
    <row r="3720" spans="1:61" x14ac:dyDescent="0.2">
      <c r="A3720" t="s">
        <v>1229</v>
      </c>
      <c r="B3720" t="s">
        <v>1230</v>
      </c>
      <c r="C3720" t="s">
        <v>4174</v>
      </c>
      <c r="D3720" t="s">
        <v>5876</v>
      </c>
      <c r="E3720" t="s">
        <v>108</v>
      </c>
      <c r="F3720" t="s">
        <v>66</v>
      </c>
      <c r="G3720" t="s">
        <v>5213</v>
      </c>
      <c r="H3720" t="s">
        <v>5214</v>
      </c>
      <c r="I3720" t="s">
        <v>64</v>
      </c>
      <c r="J3720" t="s">
        <v>6455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36.35</v>
      </c>
      <c r="R3720">
        <v>62880117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36.35</v>
      </c>
      <c r="AN3720">
        <v>62880117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4314</v>
      </c>
      <c r="BI3720" t="s">
        <v>4330</v>
      </c>
    </row>
    <row r="3721" spans="1:61" x14ac:dyDescent="0.2">
      <c r="A3721" t="s">
        <v>1229</v>
      </c>
      <c r="B3721" t="s">
        <v>1230</v>
      </c>
      <c r="C3721" t="s">
        <v>4369</v>
      </c>
      <c r="D3721" t="s">
        <v>64</v>
      </c>
      <c r="E3721" t="s">
        <v>108</v>
      </c>
      <c r="F3721" t="s">
        <v>66</v>
      </c>
      <c r="G3721" t="s">
        <v>4785</v>
      </c>
      <c r="H3721" t="s">
        <v>4786</v>
      </c>
      <c r="I3721" t="s">
        <v>64</v>
      </c>
      <c r="J3721" t="s">
        <v>6458</v>
      </c>
      <c r="K3721">
        <v>1</v>
      </c>
      <c r="L3721" t="s">
        <v>69</v>
      </c>
      <c r="M3721">
        <v>22.56</v>
      </c>
      <c r="N3721">
        <v>34840296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22.56</v>
      </c>
      <c r="AV3721">
        <v>34840296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4314</v>
      </c>
      <c r="BI3721" t="s">
        <v>4330</v>
      </c>
    </row>
    <row r="3722" spans="1:61" x14ac:dyDescent="0.2">
      <c r="A3722" t="s">
        <v>1229</v>
      </c>
      <c r="B3722" t="s">
        <v>1230</v>
      </c>
      <c r="C3722" t="s">
        <v>4369</v>
      </c>
      <c r="D3722" t="s">
        <v>64</v>
      </c>
      <c r="E3722" t="s">
        <v>108</v>
      </c>
      <c r="F3722" t="s">
        <v>66</v>
      </c>
      <c r="G3722" t="s">
        <v>4759</v>
      </c>
      <c r="H3722" t="s">
        <v>4760</v>
      </c>
      <c r="I3722" t="s">
        <v>64</v>
      </c>
      <c r="J3722" t="s">
        <v>6459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22.79</v>
      </c>
      <c r="V3722">
        <v>35725028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22.79</v>
      </c>
      <c r="AV3722">
        <v>35725028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4314</v>
      </c>
      <c r="BI3722" t="s">
        <v>4330</v>
      </c>
    </row>
    <row r="3723" spans="1:61" x14ac:dyDescent="0.2">
      <c r="A3723" t="s">
        <v>1229</v>
      </c>
      <c r="B3723" t="s">
        <v>1230</v>
      </c>
      <c r="C3723" t="s">
        <v>4369</v>
      </c>
      <c r="D3723" t="s">
        <v>64</v>
      </c>
      <c r="E3723" t="s">
        <v>108</v>
      </c>
      <c r="F3723" t="s">
        <v>66</v>
      </c>
      <c r="G3723" t="s">
        <v>6460</v>
      </c>
      <c r="H3723" t="s">
        <v>6461</v>
      </c>
      <c r="I3723" t="s">
        <v>64</v>
      </c>
      <c r="J3723" t="s">
        <v>6459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85.42</v>
      </c>
      <c r="V3723">
        <v>113592308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69.88</v>
      </c>
      <c r="AV3723">
        <v>92927073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15.54</v>
      </c>
      <c r="BG3723">
        <v>20665235</v>
      </c>
      <c r="BH3723" t="s">
        <v>4314</v>
      </c>
      <c r="BI3723" t="s">
        <v>4330</v>
      </c>
    </row>
    <row r="3724" spans="1:61" x14ac:dyDescent="0.2">
      <c r="A3724" t="s">
        <v>4172</v>
      </c>
      <c r="B3724" t="s">
        <v>4193</v>
      </c>
      <c r="C3724" t="s">
        <v>4174</v>
      </c>
      <c r="D3724" t="s">
        <v>4175</v>
      </c>
      <c r="E3724" t="s">
        <v>108</v>
      </c>
      <c r="F3724" t="s">
        <v>66</v>
      </c>
      <c r="G3724" t="s">
        <v>5839</v>
      </c>
      <c r="H3724" t="s">
        <v>5840</v>
      </c>
      <c r="I3724" t="s">
        <v>64</v>
      </c>
      <c r="J3724" t="s">
        <v>6459</v>
      </c>
      <c r="K3724">
        <v>2</v>
      </c>
      <c r="L3724" t="s">
        <v>69</v>
      </c>
      <c r="M3724">
        <v>21.39</v>
      </c>
      <c r="N3724">
        <v>25117806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21.39</v>
      </c>
      <c r="AJ3724">
        <v>25117806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4314</v>
      </c>
      <c r="BI3724" t="s">
        <v>4330</v>
      </c>
    </row>
    <row r="3725" spans="1:61" x14ac:dyDescent="0.2">
      <c r="A3725" t="s">
        <v>4172</v>
      </c>
      <c r="B3725" t="s">
        <v>4193</v>
      </c>
      <c r="C3725" t="s">
        <v>4174</v>
      </c>
      <c r="D3725" t="s">
        <v>4175</v>
      </c>
      <c r="E3725" t="s">
        <v>108</v>
      </c>
      <c r="F3725" t="s">
        <v>66</v>
      </c>
      <c r="G3725" t="s">
        <v>5839</v>
      </c>
      <c r="H3725" t="s">
        <v>5840</v>
      </c>
      <c r="I3725" t="s">
        <v>64</v>
      </c>
      <c r="J3725" t="s">
        <v>6459</v>
      </c>
      <c r="K3725">
        <v>4</v>
      </c>
      <c r="L3725" t="s">
        <v>69</v>
      </c>
      <c r="M3725">
        <v>21.39</v>
      </c>
      <c r="N3725">
        <v>25041933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21.39</v>
      </c>
      <c r="BG3725">
        <v>25041933</v>
      </c>
      <c r="BH3725" t="s">
        <v>4314</v>
      </c>
      <c r="BI3725" t="s">
        <v>4330</v>
      </c>
    </row>
    <row r="3726" spans="1:61" x14ac:dyDescent="0.2">
      <c r="A3726" t="s">
        <v>4172</v>
      </c>
      <c r="B3726" t="s">
        <v>4193</v>
      </c>
      <c r="C3726" t="s">
        <v>4174</v>
      </c>
      <c r="D3726" t="s">
        <v>4175</v>
      </c>
      <c r="E3726" t="s">
        <v>108</v>
      </c>
      <c r="F3726" t="s">
        <v>66</v>
      </c>
      <c r="G3726" t="s">
        <v>5839</v>
      </c>
      <c r="H3726" t="s">
        <v>5840</v>
      </c>
      <c r="I3726" t="s">
        <v>64</v>
      </c>
      <c r="J3726" t="s">
        <v>6459</v>
      </c>
      <c r="K3726">
        <v>6</v>
      </c>
      <c r="L3726" t="s">
        <v>69</v>
      </c>
      <c r="M3726">
        <v>41.84</v>
      </c>
      <c r="N3726">
        <v>49165103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41.84</v>
      </c>
      <c r="AJ3726">
        <v>49165103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4314</v>
      </c>
      <c r="BI3726" t="s">
        <v>4330</v>
      </c>
    </row>
    <row r="3727" spans="1:61" x14ac:dyDescent="0.2">
      <c r="A3727" t="s">
        <v>4192</v>
      </c>
      <c r="B3727" t="s">
        <v>4193</v>
      </c>
      <c r="C3727" t="s">
        <v>4174</v>
      </c>
      <c r="D3727" t="s">
        <v>4194</v>
      </c>
      <c r="E3727" t="s">
        <v>108</v>
      </c>
      <c r="F3727" t="s">
        <v>66</v>
      </c>
      <c r="G3727" t="s">
        <v>5198</v>
      </c>
      <c r="H3727" t="s">
        <v>5199</v>
      </c>
      <c r="I3727" t="s">
        <v>64</v>
      </c>
      <c r="J3727" t="s">
        <v>6459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21.4</v>
      </c>
      <c r="R3727">
        <v>29714097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21.4</v>
      </c>
      <c r="AJ3727">
        <v>29714097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4314</v>
      </c>
      <c r="BI3727" t="s">
        <v>4330</v>
      </c>
    </row>
    <row r="3728" spans="1:61" x14ac:dyDescent="0.2">
      <c r="A3728" t="s">
        <v>4192</v>
      </c>
      <c r="B3728" t="s">
        <v>4193</v>
      </c>
      <c r="C3728" t="s">
        <v>4174</v>
      </c>
      <c r="D3728" t="s">
        <v>4194</v>
      </c>
      <c r="E3728" t="s">
        <v>108</v>
      </c>
      <c r="F3728" t="s">
        <v>66</v>
      </c>
      <c r="G3728" t="s">
        <v>6462</v>
      </c>
      <c r="H3728" t="s">
        <v>6463</v>
      </c>
      <c r="I3728" t="s">
        <v>64</v>
      </c>
      <c r="J3728" t="s">
        <v>6459</v>
      </c>
      <c r="K3728">
        <v>1</v>
      </c>
      <c r="L3728" t="s">
        <v>69</v>
      </c>
      <c r="M3728">
        <v>84.46</v>
      </c>
      <c r="N3728">
        <v>98184854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84.46</v>
      </c>
      <c r="AJ3728">
        <v>98184854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4314</v>
      </c>
      <c r="BI3728" t="s">
        <v>4330</v>
      </c>
    </row>
    <row r="3729" spans="1:61" x14ac:dyDescent="0.2">
      <c r="A3729" t="s">
        <v>1229</v>
      </c>
      <c r="B3729" t="s">
        <v>4193</v>
      </c>
      <c r="C3729" t="s">
        <v>4174</v>
      </c>
      <c r="D3729" t="s">
        <v>5576</v>
      </c>
      <c r="E3729" t="s">
        <v>108</v>
      </c>
      <c r="F3729" t="s">
        <v>66</v>
      </c>
      <c r="G3729" t="s">
        <v>6464</v>
      </c>
      <c r="H3729" t="s">
        <v>6465</v>
      </c>
      <c r="I3729" t="s">
        <v>64</v>
      </c>
      <c r="J3729" t="s">
        <v>6459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22.79</v>
      </c>
      <c r="R3729">
        <v>35290144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22.79</v>
      </c>
      <c r="AJ3729">
        <v>35290144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4314</v>
      </c>
      <c r="BI3729" t="s">
        <v>4330</v>
      </c>
    </row>
    <row r="3730" spans="1:61" x14ac:dyDescent="0.2">
      <c r="A3730" t="s">
        <v>1229</v>
      </c>
      <c r="B3730" t="s">
        <v>4193</v>
      </c>
      <c r="C3730" t="s">
        <v>4174</v>
      </c>
      <c r="D3730" t="s">
        <v>5576</v>
      </c>
      <c r="E3730" t="s">
        <v>108</v>
      </c>
      <c r="F3730" t="s">
        <v>66</v>
      </c>
      <c r="G3730" t="s">
        <v>6466</v>
      </c>
      <c r="H3730" t="s">
        <v>6467</v>
      </c>
      <c r="I3730" t="s">
        <v>64</v>
      </c>
      <c r="J3730" t="s">
        <v>6459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85.42</v>
      </c>
      <c r="R3730">
        <v>111962307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85.42</v>
      </c>
      <c r="AJ3730">
        <v>111962307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4314</v>
      </c>
      <c r="BI3730" t="s">
        <v>4330</v>
      </c>
    </row>
    <row r="3731" spans="1:61" x14ac:dyDescent="0.2">
      <c r="A3731" t="s">
        <v>1229</v>
      </c>
      <c r="B3731" t="s">
        <v>1230</v>
      </c>
      <c r="C3731" t="s">
        <v>4174</v>
      </c>
      <c r="D3731" t="s">
        <v>5876</v>
      </c>
      <c r="E3731" t="s">
        <v>108</v>
      </c>
      <c r="F3731" t="s">
        <v>66</v>
      </c>
      <c r="G3731" t="s">
        <v>4759</v>
      </c>
      <c r="H3731" t="s">
        <v>4760</v>
      </c>
      <c r="I3731" t="s">
        <v>64</v>
      </c>
      <c r="J3731" t="s">
        <v>6459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22.79</v>
      </c>
      <c r="R3731">
        <v>35725028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22.79</v>
      </c>
      <c r="AN3731">
        <v>35725028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4314</v>
      </c>
      <c r="BI3731" t="s">
        <v>4330</v>
      </c>
    </row>
    <row r="3732" spans="1:61" x14ac:dyDescent="0.2">
      <c r="A3732" t="s">
        <v>1229</v>
      </c>
      <c r="B3732" t="s">
        <v>1230</v>
      </c>
      <c r="C3732" t="s">
        <v>4174</v>
      </c>
      <c r="D3732" t="s">
        <v>5876</v>
      </c>
      <c r="E3732" t="s">
        <v>108</v>
      </c>
      <c r="F3732" t="s">
        <v>66</v>
      </c>
      <c r="G3732" t="s">
        <v>6460</v>
      </c>
      <c r="H3732" t="s">
        <v>6461</v>
      </c>
      <c r="I3732" t="s">
        <v>64</v>
      </c>
      <c r="J3732" t="s">
        <v>6459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85.42</v>
      </c>
      <c r="R3732">
        <v>113592308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85.42</v>
      </c>
      <c r="AN3732">
        <v>113592308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4314</v>
      </c>
      <c r="BI3732" t="s">
        <v>4330</v>
      </c>
    </row>
    <row r="3733" spans="1:61" x14ac:dyDescent="0.2">
      <c r="A3733" t="s">
        <v>1229</v>
      </c>
      <c r="B3733" t="s">
        <v>1230</v>
      </c>
      <c r="C3733" t="s">
        <v>4369</v>
      </c>
      <c r="D3733" t="s">
        <v>64</v>
      </c>
      <c r="E3733" t="s">
        <v>108</v>
      </c>
      <c r="F3733" t="s">
        <v>66</v>
      </c>
      <c r="G3733" t="s">
        <v>5841</v>
      </c>
      <c r="H3733" t="s">
        <v>5842</v>
      </c>
      <c r="I3733" t="s">
        <v>64</v>
      </c>
      <c r="J3733" t="s">
        <v>6468</v>
      </c>
      <c r="K3733">
        <v>3</v>
      </c>
      <c r="L3733" t="s">
        <v>69</v>
      </c>
      <c r="M3733">
        <v>10.72</v>
      </c>
      <c r="N3733">
        <v>17016910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10.72</v>
      </c>
      <c r="AV3733">
        <v>17016910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4314</v>
      </c>
      <c r="BI3733" t="s">
        <v>4330</v>
      </c>
    </row>
    <row r="3734" spans="1:61" x14ac:dyDescent="0.2">
      <c r="A3734" t="s">
        <v>1229</v>
      </c>
      <c r="B3734" t="s">
        <v>1230</v>
      </c>
      <c r="C3734" t="s">
        <v>4369</v>
      </c>
      <c r="D3734" t="s">
        <v>64</v>
      </c>
      <c r="E3734" t="s">
        <v>108</v>
      </c>
      <c r="F3734" t="s">
        <v>66</v>
      </c>
      <c r="G3734" t="s">
        <v>6107</v>
      </c>
      <c r="H3734" t="s">
        <v>6108</v>
      </c>
      <c r="I3734" t="s">
        <v>64</v>
      </c>
      <c r="J3734" t="s">
        <v>6468</v>
      </c>
      <c r="K3734">
        <v>1</v>
      </c>
      <c r="L3734" t="s">
        <v>69</v>
      </c>
      <c r="M3734">
        <v>10.48</v>
      </c>
      <c r="N3734">
        <v>19146800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10.48</v>
      </c>
      <c r="AV3734">
        <v>19146800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4314</v>
      </c>
      <c r="BI3734" t="s">
        <v>4330</v>
      </c>
    </row>
    <row r="3735" spans="1:61" x14ac:dyDescent="0.2">
      <c r="A3735" t="s">
        <v>1229</v>
      </c>
      <c r="B3735" t="s">
        <v>1230</v>
      </c>
      <c r="C3735" t="s">
        <v>4369</v>
      </c>
      <c r="D3735" t="s">
        <v>64</v>
      </c>
      <c r="E3735" t="s">
        <v>108</v>
      </c>
      <c r="F3735" t="s">
        <v>66</v>
      </c>
      <c r="G3735" t="s">
        <v>5771</v>
      </c>
      <c r="H3735" t="s">
        <v>5772</v>
      </c>
      <c r="I3735" t="s">
        <v>64</v>
      </c>
      <c r="J3735" t="s">
        <v>6468</v>
      </c>
      <c r="K3735">
        <v>2</v>
      </c>
      <c r="L3735" t="s">
        <v>69</v>
      </c>
      <c r="M3735">
        <v>12.24</v>
      </c>
      <c r="N3735">
        <v>22809813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12.24</v>
      </c>
      <c r="BG3735">
        <v>22809813</v>
      </c>
      <c r="BH3735" t="s">
        <v>4314</v>
      </c>
      <c r="BI3735" t="s">
        <v>4330</v>
      </c>
    </row>
    <row r="3736" spans="1:61" x14ac:dyDescent="0.2">
      <c r="A3736" t="s">
        <v>1229</v>
      </c>
      <c r="B3736" t="s">
        <v>1230</v>
      </c>
      <c r="C3736" t="s">
        <v>4369</v>
      </c>
      <c r="D3736" t="s">
        <v>64</v>
      </c>
      <c r="E3736" t="s">
        <v>108</v>
      </c>
      <c r="F3736" t="s">
        <v>66</v>
      </c>
      <c r="G3736" t="s">
        <v>4860</v>
      </c>
      <c r="H3736" t="s">
        <v>4861</v>
      </c>
      <c r="I3736" t="s">
        <v>64</v>
      </c>
      <c r="J3736" t="s">
        <v>6469</v>
      </c>
      <c r="K3736">
        <v>1</v>
      </c>
      <c r="L3736" t="s">
        <v>69</v>
      </c>
      <c r="M3736">
        <v>3.78</v>
      </c>
      <c r="N3736">
        <v>6548526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3.78</v>
      </c>
      <c r="BG3736">
        <v>6548526</v>
      </c>
      <c r="BH3736" t="s">
        <v>4314</v>
      </c>
      <c r="BI3736" t="s">
        <v>5239</v>
      </c>
    </row>
    <row r="3737" spans="1:61" x14ac:dyDescent="0.2">
      <c r="A3737" t="s">
        <v>1229</v>
      </c>
      <c r="B3737" t="s">
        <v>1230</v>
      </c>
      <c r="C3737" t="s">
        <v>4369</v>
      </c>
      <c r="D3737" t="s">
        <v>64</v>
      </c>
      <c r="E3737" t="s">
        <v>108</v>
      </c>
      <c r="F3737" t="s">
        <v>66</v>
      </c>
      <c r="G3737" t="s">
        <v>4785</v>
      </c>
      <c r="H3737" t="s">
        <v>4786</v>
      </c>
      <c r="I3737" t="s">
        <v>64</v>
      </c>
      <c r="J3737" t="s">
        <v>6470</v>
      </c>
      <c r="K3737">
        <v>1</v>
      </c>
      <c r="L3737" t="s">
        <v>69</v>
      </c>
      <c r="M3737">
        <v>22.85</v>
      </c>
      <c r="N3737">
        <v>34715505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9.34</v>
      </c>
      <c r="AV3737">
        <v>14190057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13.51</v>
      </c>
      <c r="BG3737">
        <v>20525448</v>
      </c>
      <c r="BH3737" t="s">
        <v>4314</v>
      </c>
      <c r="BI3737" t="s">
        <v>4330</v>
      </c>
    </row>
    <row r="3738" spans="1:61" x14ac:dyDescent="0.2">
      <c r="A3738" t="s">
        <v>1229</v>
      </c>
      <c r="B3738" t="s">
        <v>1230</v>
      </c>
      <c r="C3738" t="s">
        <v>4369</v>
      </c>
      <c r="D3738" t="s">
        <v>64</v>
      </c>
      <c r="E3738" t="s">
        <v>108</v>
      </c>
      <c r="F3738" t="s">
        <v>66</v>
      </c>
      <c r="G3738" t="s">
        <v>4785</v>
      </c>
      <c r="H3738" t="s">
        <v>4786</v>
      </c>
      <c r="I3738" t="s">
        <v>64</v>
      </c>
      <c r="J3738" t="s">
        <v>6470</v>
      </c>
      <c r="K3738">
        <v>2</v>
      </c>
      <c r="L3738" t="s">
        <v>69</v>
      </c>
      <c r="M3738">
        <v>21.84</v>
      </c>
      <c r="N3738">
        <v>32219487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19.66</v>
      </c>
      <c r="AV3738">
        <v>29003440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2.1800000000000002</v>
      </c>
      <c r="BG3738">
        <v>3216047</v>
      </c>
      <c r="BH3738" t="s">
        <v>4314</v>
      </c>
      <c r="BI3738" t="s">
        <v>4330</v>
      </c>
    </row>
    <row r="3739" spans="1:61" x14ac:dyDescent="0.2">
      <c r="A3739" t="s">
        <v>4790</v>
      </c>
      <c r="B3739" t="s">
        <v>4193</v>
      </c>
      <c r="C3739" t="s">
        <v>4174</v>
      </c>
      <c r="D3739" t="s">
        <v>4791</v>
      </c>
      <c r="E3739" t="s">
        <v>108</v>
      </c>
      <c r="F3739" t="s">
        <v>66</v>
      </c>
      <c r="G3739" t="s">
        <v>5535</v>
      </c>
      <c r="H3739" t="s">
        <v>5536</v>
      </c>
      <c r="I3739" t="s">
        <v>64</v>
      </c>
      <c r="J3739" t="s">
        <v>6470</v>
      </c>
      <c r="K3739">
        <v>2</v>
      </c>
      <c r="L3739" t="s">
        <v>69</v>
      </c>
      <c r="M3739">
        <v>21.73</v>
      </c>
      <c r="N3739">
        <v>24982813</v>
      </c>
      <c r="O3739">
        <v>0</v>
      </c>
      <c r="P3739">
        <v>0</v>
      </c>
      <c r="Q3739">
        <v>21.68</v>
      </c>
      <c r="R3739">
        <v>24687089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43.41</v>
      </c>
      <c r="AJ3739">
        <v>49669902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4314</v>
      </c>
      <c r="BI3739" t="s">
        <v>4330</v>
      </c>
    </row>
    <row r="3740" spans="1:61" x14ac:dyDescent="0.2">
      <c r="A3740" t="s">
        <v>4172</v>
      </c>
      <c r="B3740" t="s">
        <v>4193</v>
      </c>
      <c r="C3740" t="s">
        <v>4174</v>
      </c>
      <c r="D3740" t="s">
        <v>4175</v>
      </c>
      <c r="E3740" t="s">
        <v>108</v>
      </c>
      <c r="F3740" t="s">
        <v>66</v>
      </c>
      <c r="G3740" t="s">
        <v>5839</v>
      </c>
      <c r="H3740" t="s">
        <v>5840</v>
      </c>
      <c r="I3740" t="s">
        <v>64</v>
      </c>
      <c r="J3740" t="s">
        <v>6470</v>
      </c>
      <c r="K3740">
        <v>2</v>
      </c>
      <c r="L3740" t="s">
        <v>69</v>
      </c>
      <c r="M3740">
        <v>21.41</v>
      </c>
      <c r="N3740">
        <v>25082951</v>
      </c>
      <c r="O3740">
        <v>0</v>
      </c>
      <c r="P3740">
        <v>0</v>
      </c>
      <c r="Q3740">
        <v>43.41</v>
      </c>
      <c r="R3740">
        <v>52492486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64.819999999999993</v>
      </c>
      <c r="AJ3740">
        <v>77575437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4314</v>
      </c>
      <c r="BI3740" t="s">
        <v>4330</v>
      </c>
    </row>
    <row r="3741" spans="1:61" x14ac:dyDescent="0.2">
      <c r="A3741" t="s">
        <v>4192</v>
      </c>
      <c r="B3741" t="s">
        <v>4193</v>
      </c>
      <c r="C3741" t="s">
        <v>4174</v>
      </c>
      <c r="D3741" t="s">
        <v>4194</v>
      </c>
      <c r="E3741" t="s">
        <v>108</v>
      </c>
      <c r="F3741" t="s">
        <v>66</v>
      </c>
      <c r="G3741" t="s">
        <v>6155</v>
      </c>
      <c r="H3741" t="s">
        <v>6156</v>
      </c>
      <c r="I3741" t="s">
        <v>64</v>
      </c>
      <c r="J3741" t="s">
        <v>6470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102.61</v>
      </c>
      <c r="R3741">
        <v>136430418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43.22</v>
      </c>
      <c r="AJ3741">
        <v>57465379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59.39</v>
      </c>
      <c r="BG3741">
        <v>78965039</v>
      </c>
      <c r="BH3741" t="s">
        <v>4314</v>
      </c>
      <c r="BI3741" t="s">
        <v>4330</v>
      </c>
    </row>
    <row r="3742" spans="1:61" x14ac:dyDescent="0.2">
      <c r="A3742" t="s">
        <v>1229</v>
      </c>
      <c r="B3742" t="s">
        <v>1230</v>
      </c>
      <c r="C3742" t="s">
        <v>4369</v>
      </c>
      <c r="D3742" t="s">
        <v>64</v>
      </c>
      <c r="E3742" t="s">
        <v>108</v>
      </c>
      <c r="F3742" t="s">
        <v>66</v>
      </c>
      <c r="G3742" t="s">
        <v>6471</v>
      </c>
      <c r="H3742" t="s">
        <v>6472</v>
      </c>
      <c r="I3742" t="s">
        <v>64</v>
      </c>
      <c r="J3742" t="s">
        <v>6473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18.93</v>
      </c>
      <c r="V3742">
        <v>30304265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18.93</v>
      </c>
      <c r="AV3742">
        <v>30304265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4314</v>
      </c>
      <c r="BI3742" t="s">
        <v>4330</v>
      </c>
    </row>
    <row r="3743" spans="1:61" x14ac:dyDescent="0.2">
      <c r="A3743" t="s">
        <v>1229</v>
      </c>
      <c r="B3743" t="s">
        <v>4193</v>
      </c>
      <c r="C3743" t="s">
        <v>4174</v>
      </c>
      <c r="D3743" t="s">
        <v>5576</v>
      </c>
      <c r="E3743" t="s">
        <v>108</v>
      </c>
      <c r="F3743" t="s">
        <v>66</v>
      </c>
      <c r="G3743" t="s">
        <v>6474</v>
      </c>
      <c r="H3743" t="s">
        <v>6475</v>
      </c>
      <c r="I3743" t="s">
        <v>64</v>
      </c>
      <c r="J3743" t="s">
        <v>6473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18.93</v>
      </c>
      <c r="R3743">
        <v>29943038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18.93</v>
      </c>
      <c r="AJ3743">
        <v>29943038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4314</v>
      </c>
      <c r="BI3743" t="s">
        <v>4330</v>
      </c>
    </row>
    <row r="3744" spans="1:61" x14ac:dyDescent="0.2">
      <c r="A3744" t="s">
        <v>1229</v>
      </c>
      <c r="B3744" t="s">
        <v>1230</v>
      </c>
      <c r="C3744" t="s">
        <v>4174</v>
      </c>
      <c r="D3744" t="s">
        <v>5876</v>
      </c>
      <c r="E3744" t="s">
        <v>108</v>
      </c>
      <c r="F3744" t="s">
        <v>66</v>
      </c>
      <c r="G3744" t="s">
        <v>6471</v>
      </c>
      <c r="H3744" t="s">
        <v>6472</v>
      </c>
      <c r="I3744" t="s">
        <v>64</v>
      </c>
      <c r="J3744" t="s">
        <v>6473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18.93</v>
      </c>
      <c r="R3744">
        <v>30304265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18.93</v>
      </c>
      <c r="AN3744">
        <v>30304265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4314</v>
      </c>
      <c r="BI3744" t="s">
        <v>4330</v>
      </c>
    </row>
    <row r="3745" spans="1:61" x14ac:dyDescent="0.2">
      <c r="A3745" t="s">
        <v>4209</v>
      </c>
      <c r="B3745" t="s">
        <v>4193</v>
      </c>
      <c r="C3745" t="s">
        <v>4174</v>
      </c>
      <c r="D3745" t="s">
        <v>4194</v>
      </c>
      <c r="E3745" t="s">
        <v>108</v>
      </c>
      <c r="F3745" t="s">
        <v>66</v>
      </c>
      <c r="G3745" t="s">
        <v>6476</v>
      </c>
      <c r="H3745" t="s">
        <v>6477</v>
      </c>
      <c r="I3745" t="s">
        <v>64</v>
      </c>
      <c r="J3745" t="s">
        <v>6478</v>
      </c>
      <c r="K3745">
        <v>1</v>
      </c>
      <c r="L3745" t="s">
        <v>69</v>
      </c>
      <c r="M3745">
        <v>4.16</v>
      </c>
      <c r="N3745">
        <v>5327429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4.16</v>
      </c>
      <c r="BG3745">
        <v>5327429</v>
      </c>
      <c r="BH3745" t="s">
        <v>4314</v>
      </c>
      <c r="BI3745" t="s">
        <v>4348</v>
      </c>
    </row>
    <row r="3746" spans="1:61" x14ac:dyDescent="0.2">
      <c r="A3746" t="s">
        <v>4209</v>
      </c>
      <c r="B3746" t="s">
        <v>4398</v>
      </c>
      <c r="C3746" t="s">
        <v>4369</v>
      </c>
      <c r="D3746" t="s">
        <v>64</v>
      </c>
      <c r="E3746" t="s">
        <v>108</v>
      </c>
      <c r="F3746" t="s">
        <v>66</v>
      </c>
      <c r="G3746" t="s">
        <v>5697</v>
      </c>
      <c r="H3746" t="s">
        <v>5698</v>
      </c>
      <c r="I3746" t="s">
        <v>64</v>
      </c>
      <c r="J3746" t="s">
        <v>6479</v>
      </c>
      <c r="K3746">
        <v>1</v>
      </c>
      <c r="L3746" t="s">
        <v>69</v>
      </c>
      <c r="M3746">
        <v>24.03</v>
      </c>
      <c r="N3746">
        <v>33211552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24.03</v>
      </c>
      <c r="AV3746">
        <v>33211552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4304</v>
      </c>
      <c r="BI3746" t="s">
        <v>4334</v>
      </c>
    </row>
    <row r="3747" spans="1:61" x14ac:dyDescent="0.2">
      <c r="A3747" t="s">
        <v>4197</v>
      </c>
      <c r="B3747" t="s">
        <v>4398</v>
      </c>
      <c r="C3747" t="s">
        <v>4369</v>
      </c>
      <c r="D3747" t="s">
        <v>64</v>
      </c>
      <c r="E3747" t="s">
        <v>108</v>
      </c>
      <c r="F3747" t="s">
        <v>66</v>
      </c>
      <c r="G3747" t="s">
        <v>6480</v>
      </c>
      <c r="H3747" t="s">
        <v>6481</v>
      </c>
      <c r="I3747" t="s">
        <v>64</v>
      </c>
      <c r="J3747" t="s">
        <v>6482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42.54</v>
      </c>
      <c r="V3747">
        <v>53947253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10.47</v>
      </c>
      <c r="AV3747">
        <v>13277567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32.07</v>
      </c>
      <c r="BG3747">
        <v>40669686</v>
      </c>
      <c r="BH3747" t="s">
        <v>4304</v>
      </c>
      <c r="BI3747" t="s">
        <v>4334</v>
      </c>
    </row>
    <row r="3748" spans="1:61" x14ac:dyDescent="0.2">
      <c r="A3748" t="s">
        <v>4197</v>
      </c>
      <c r="B3748" t="s">
        <v>4193</v>
      </c>
      <c r="C3748" t="s">
        <v>4174</v>
      </c>
      <c r="D3748" t="s">
        <v>4194</v>
      </c>
      <c r="E3748" t="s">
        <v>108</v>
      </c>
      <c r="F3748" t="s">
        <v>66</v>
      </c>
      <c r="G3748" t="s">
        <v>6483</v>
      </c>
      <c r="H3748" t="s">
        <v>6484</v>
      </c>
      <c r="I3748" t="s">
        <v>64</v>
      </c>
      <c r="J3748" t="s">
        <v>6482</v>
      </c>
      <c r="K3748">
        <v>1</v>
      </c>
      <c r="L3748" t="s">
        <v>69</v>
      </c>
      <c r="M3748">
        <v>42.54</v>
      </c>
      <c r="N3748">
        <v>53460887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42.54</v>
      </c>
      <c r="AJ3748">
        <v>53460887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4304</v>
      </c>
      <c r="BI3748" t="s">
        <v>4334</v>
      </c>
    </row>
    <row r="3749" spans="1:61" x14ac:dyDescent="0.2">
      <c r="A3749" t="s">
        <v>4197</v>
      </c>
      <c r="B3749" t="s">
        <v>4398</v>
      </c>
      <c r="C3749" t="s">
        <v>4174</v>
      </c>
      <c r="D3749" t="s">
        <v>4471</v>
      </c>
      <c r="E3749" t="s">
        <v>108</v>
      </c>
      <c r="F3749" t="s">
        <v>66</v>
      </c>
      <c r="G3749" t="s">
        <v>6480</v>
      </c>
      <c r="H3749" t="s">
        <v>6481</v>
      </c>
      <c r="I3749" t="s">
        <v>64</v>
      </c>
      <c r="J3749" t="s">
        <v>6482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42.54</v>
      </c>
      <c r="R3749">
        <v>53947253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42.54</v>
      </c>
      <c r="AN3749">
        <v>53947253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4304</v>
      </c>
      <c r="BI3749" t="s">
        <v>4334</v>
      </c>
    </row>
    <row r="3750" spans="1:61" x14ac:dyDescent="0.2">
      <c r="A3750" t="s">
        <v>1229</v>
      </c>
      <c r="B3750" t="s">
        <v>1230</v>
      </c>
      <c r="C3750" t="s">
        <v>4369</v>
      </c>
      <c r="D3750" t="s">
        <v>64</v>
      </c>
      <c r="E3750" t="s">
        <v>108</v>
      </c>
      <c r="F3750" t="s">
        <v>66</v>
      </c>
      <c r="G3750" t="s">
        <v>6485</v>
      </c>
      <c r="H3750" t="s">
        <v>6486</v>
      </c>
      <c r="I3750" t="s">
        <v>64</v>
      </c>
      <c r="J3750" t="s">
        <v>6487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8.4600000000000009</v>
      </c>
      <c r="V3750">
        <v>15020156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8.4600000000000009</v>
      </c>
      <c r="AV3750">
        <v>15020156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4314</v>
      </c>
      <c r="BI3750" t="s">
        <v>4319</v>
      </c>
    </row>
    <row r="3751" spans="1:61" x14ac:dyDescent="0.2">
      <c r="A3751" t="s">
        <v>1229</v>
      </c>
      <c r="B3751" t="s">
        <v>4193</v>
      </c>
      <c r="C3751" t="s">
        <v>4174</v>
      </c>
      <c r="D3751" t="s">
        <v>5576</v>
      </c>
      <c r="E3751" t="s">
        <v>108</v>
      </c>
      <c r="F3751" t="s">
        <v>66</v>
      </c>
      <c r="G3751" t="s">
        <v>6488</v>
      </c>
      <c r="H3751" t="s">
        <v>6489</v>
      </c>
      <c r="I3751" t="s">
        <v>64</v>
      </c>
      <c r="J3751" t="s">
        <v>6487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8.4600000000000009</v>
      </c>
      <c r="R3751">
        <v>14858720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8.4600000000000009</v>
      </c>
      <c r="AJ3751">
        <v>14858720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4314</v>
      </c>
      <c r="BI3751" t="s">
        <v>4319</v>
      </c>
    </row>
    <row r="3752" spans="1:61" x14ac:dyDescent="0.2">
      <c r="A3752" t="s">
        <v>1229</v>
      </c>
      <c r="B3752" t="s">
        <v>1230</v>
      </c>
      <c r="C3752" t="s">
        <v>4174</v>
      </c>
      <c r="D3752" t="s">
        <v>5876</v>
      </c>
      <c r="E3752" t="s">
        <v>108</v>
      </c>
      <c r="F3752" t="s">
        <v>66</v>
      </c>
      <c r="G3752" t="s">
        <v>6485</v>
      </c>
      <c r="H3752" t="s">
        <v>6486</v>
      </c>
      <c r="I3752" t="s">
        <v>64</v>
      </c>
      <c r="J3752" t="s">
        <v>6487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8.4600000000000009</v>
      </c>
      <c r="R3752">
        <v>15020156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8.4600000000000009</v>
      </c>
      <c r="AN3752">
        <v>15020156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4314</v>
      </c>
      <c r="BI3752" t="s">
        <v>4319</v>
      </c>
    </row>
    <row r="3753" spans="1:61" x14ac:dyDescent="0.2">
      <c r="A3753" t="s">
        <v>1229</v>
      </c>
      <c r="B3753" t="s">
        <v>1230</v>
      </c>
      <c r="C3753" t="s">
        <v>4369</v>
      </c>
      <c r="D3753" t="s">
        <v>64</v>
      </c>
      <c r="E3753" t="s">
        <v>108</v>
      </c>
      <c r="F3753" t="s">
        <v>66</v>
      </c>
      <c r="G3753" t="s">
        <v>5245</v>
      </c>
      <c r="H3753" t="s">
        <v>5246</v>
      </c>
      <c r="I3753" t="s">
        <v>64</v>
      </c>
      <c r="J3753" t="s">
        <v>6490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82.38</v>
      </c>
      <c r="V3753">
        <v>131738975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79</v>
      </c>
      <c r="AV3753">
        <v>126333806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3.38</v>
      </c>
      <c r="BG3753">
        <v>5405169</v>
      </c>
      <c r="BH3753" t="s">
        <v>4314</v>
      </c>
      <c r="BI3753" t="s">
        <v>4390</v>
      </c>
    </row>
    <row r="3754" spans="1:61" x14ac:dyDescent="0.2">
      <c r="A3754" t="s">
        <v>1229</v>
      </c>
      <c r="B3754" t="s">
        <v>1230</v>
      </c>
      <c r="C3754" t="s">
        <v>4369</v>
      </c>
      <c r="D3754" t="s">
        <v>64</v>
      </c>
      <c r="E3754" t="s">
        <v>108</v>
      </c>
      <c r="F3754" t="s">
        <v>66</v>
      </c>
      <c r="G3754" t="s">
        <v>5184</v>
      </c>
      <c r="H3754" t="s">
        <v>5185</v>
      </c>
      <c r="I3754" t="s">
        <v>64</v>
      </c>
      <c r="J3754" t="s">
        <v>6490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201.06</v>
      </c>
      <c r="V3754">
        <v>310527631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170.37</v>
      </c>
      <c r="AV3754">
        <v>263128382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30.69</v>
      </c>
      <c r="BG3754">
        <v>47399249</v>
      </c>
      <c r="BH3754" t="s">
        <v>4314</v>
      </c>
      <c r="BI3754" t="s">
        <v>4390</v>
      </c>
    </row>
    <row r="3755" spans="1:61" x14ac:dyDescent="0.2">
      <c r="A3755" t="s">
        <v>4790</v>
      </c>
      <c r="B3755" t="s">
        <v>4193</v>
      </c>
      <c r="C3755" t="s">
        <v>4174</v>
      </c>
      <c r="D3755" t="s">
        <v>4791</v>
      </c>
      <c r="E3755" t="s">
        <v>108</v>
      </c>
      <c r="F3755" t="s">
        <v>66</v>
      </c>
      <c r="G3755" t="s">
        <v>6491</v>
      </c>
      <c r="H3755" t="s">
        <v>6492</v>
      </c>
      <c r="I3755" t="s">
        <v>64</v>
      </c>
      <c r="J3755" t="s">
        <v>6490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257.91000000000003</v>
      </c>
      <c r="R3755">
        <v>270524365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162.91999999999999</v>
      </c>
      <c r="AJ3755">
        <v>170888410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94.99</v>
      </c>
      <c r="BG3755">
        <v>99635955</v>
      </c>
      <c r="BH3755" t="s">
        <v>4314</v>
      </c>
      <c r="BI3755" t="s">
        <v>4390</v>
      </c>
    </row>
    <row r="3756" spans="1:61" x14ac:dyDescent="0.2">
      <c r="A3756" t="s">
        <v>4790</v>
      </c>
      <c r="B3756" t="s">
        <v>4193</v>
      </c>
      <c r="C3756" t="s">
        <v>4174</v>
      </c>
      <c r="D3756" t="s">
        <v>4791</v>
      </c>
      <c r="E3756" t="s">
        <v>108</v>
      </c>
      <c r="F3756" t="s">
        <v>66</v>
      </c>
      <c r="G3756" t="s">
        <v>6493</v>
      </c>
      <c r="H3756" t="s">
        <v>6494</v>
      </c>
      <c r="I3756" t="s">
        <v>64</v>
      </c>
      <c r="J3756" t="s">
        <v>6490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308.86</v>
      </c>
      <c r="R3756">
        <v>358694651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308.86</v>
      </c>
      <c r="AJ3756">
        <v>358694651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4314</v>
      </c>
      <c r="BI3756" t="s">
        <v>4390</v>
      </c>
    </row>
    <row r="3757" spans="1:61" x14ac:dyDescent="0.2">
      <c r="A3757" t="s">
        <v>4172</v>
      </c>
      <c r="B3757" t="s">
        <v>4193</v>
      </c>
      <c r="C3757" t="s">
        <v>4174</v>
      </c>
      <c r="D3757" t="s">
        <v>4175</v>
      </c>
      <c r="E3757" t="s">
        <v>108</v>
      </c>
      <c r="F3757" t="s">
        <v>66</v>
      </c>
      <c r="G3757" t="s">
        <v>6151</v>
      </c>
      <c r="H3757" t="s">
        <v>6152</v>
      </c>
      <c r="I3757" t="s">
        <v>64</v>
      </c>
      <c r="J3757" t="s">
        <v>6490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471.78</v>
      </c>
      <c r="R3757">
        <v>566724675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471.78</v>
      </c>
      <c r="AJ3757">
        <v>566724675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4314</v>
      </c>
      <c r="BI3757" t="s">
        <v>4390</v>
      </c>
    </row>
    <row r="3758" spans="1:61" x14ac:dyDescent="0.2">
      <c r="A3758" t="s">
        <v>4192</v>
      </c>
      <c r="B3758" t="s">
        <v>4193</v>
      </c>
      <c r="C3758" t="s">
        <v>4174</v>
      </c>
      <c r="D3758" t="s">
        <v>4194</v>
      </c>
      <c r="E3758" t="s">
        <v>108</v>
      </c>
      <c r="F3758" t="s">
        <v>66</v>
      </c>
      <c r="G3758" t="s">
        <v>6495</v>
      </c>
      <c r="H3758" t="s">
        <v>6496</v>
      </c>
      <c r="I3758" t="s">
        <v>64</v>
      </c>
      <c r="J3758" t="s">
        <v>6490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471.35</v>
      </c>
      <c r="R3758">
        <v>642919161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199.2</v>
      </c>
      <c r="AJ3758">
        <v>271707854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272.14999999999998</v>
      </c>
      <c r="BG3758">
        <v>371211307</v>
      </c>
      <c r="BH3758" t="s">
        <v>4314</v>
      </c>
      <c r="BI3758" t="s">
        <v>4390</v>
      </c>
    </row>
    <row r="3759" spans="1:61" x14ac:dyDescent="0.2">
      <c r="A3759" t="s">
        <v>1229</v>
      </c>
      <c r="B3759" t="s">
        <v>4193</v>
      </c>
      <c r="C3759" t="s">
        <v>4174</v>
      </c>
      <c r="D3759" t="s">
        <v>5576</v>
      </c>
      <c r="E3759" t="s">
        <v>108</v>
      </c>
      <c r="F3759" t="s">
        <v>66</v>
      </c>
      <c r="G3759" t="s">
        <v>6434</v>
      </c>
      <c r="H3759" t="s">
        <v>6435</v>
      </c>
      <c r="I3759" t="s">
        <v>64</v>
      </c>
      <c r="J3759" t="s">
        <v>6490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82.38</v>
      </c>
      <c r="R3759">
        <v>130166983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82.38</v>
      </c>
      <c r="AJ3759">
        <v>130166983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4314</v>
      </c>
      <c r="BI3759" t="s">
        <v>4390</v>
      </c>
    </row>
    <row r="3760" spans="1:61" x14ac:dyDescent="0.2">
      <c r="A3760" t="s">
        <v>1229</v>
      </c>
      <c r="B3760" t="s">
        <v>4193</v>
      </c>
      <c r="C3760" t="s">
        <v>4174</v>
      </c>
      <c r="D3760" t="s">
        <v>5576</v>
      </c>
      <c r="E3760" t="s">
        <v>108</v>
      </c>
      <c r="F3760" t="s">
        <v>66</v>
      </c>
      <c r="G3760" t="s">
        <v>6497</v>
      </c>
      <c r="H3760" t="s">
        <v>6498</v>
      </c>
      <c r="I3760" t="s">
        <v>64</v>
      </c>
      <c r="J3760" t="s">
        <v>6490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201.06</v>
      </c>
      <c r="R3760">
        <v>306690962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201.06</v>
      </c>
      <c r="AJ3760">
        <v>306690962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4314</v>
      </c>
      <c r="BI3760" t="s">
        <v>4390</v>
      </c>
    </row>
    <row r="3761" spans="1:61" x14ac:dyDescent="0.2">
      <c r="A3761" t="s">
        <v>1229</v>
      </c>
      <c r="B3761" t="s">
        <v>1230</v>
      </c>
      <c r="C3761" t="s">
        <v>4174</v>
      </c>
      <c r="D3761" t="s">
        <v>5876</v>
      </c>
      <c r="E3761" t="s">
        <v>108</v>
      </c>
      <c r="F3761" t="s">
        <v>66</v>
      </c>
      <c r="G3761" t="s">
        <v>5245</v>
      </c>
      <c r="H3761" t="s">
        <v>5246</v>
      </c>
      <c r="I3761" t="s">
        <v>64</v>
      </c>
      <c r="J3761" t="s">
        <v>6490</v>
      </c>
      <c r="K3761">
        <v>2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82.38</v>
      </c>
      <c r="R3761">
        <v>131738975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82.38</v>
      </c>
      <c r="AN3761">
        <v>131738975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4314</v>
      </c>
      <c r="BI3761" t="s">
        <v>4390</v>
      </c>
    </row>
    <row r="3762" spans="1:61" x14ac:dyDescent="0.2">
      <c r="A3762" t="s">
        <v>1229</v>
      </c>
      <c r="B3762" t="s">
        <v>1230</v>
      </c>
      <c r="C3762" t="s">
        <v>4174</v>
      </c>
      <c r="D3762" t="s">
        <v>5876</v>
      </c>
      <c r="E3762" t="s">
        <v>108</v>
      </c>
      <c r="F3762" t="s">
        <v>66</v>
      </c>
      <c r="G3762" t="s">
        <v>5184</v>
      </c>
      <c r="H3762" t="s">
        <v>5185</v>
      </c>
      <c r="I3762" t="s">
        <v>64</v>
      </c>
      <c r="J3762" t="s">
        <v>6490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201.06</v>
      </c>
      <c r="R3762">
        <v>310527631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201.06</v>
      </c>
      <c r="AN3762">
        <v>310527631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4314</v>
      </c>
      <c r="BI3762" t="s">
        <v>4390</v>
      </c>
    </row>
    <row r="3763" spans="1:61" x14ac:dyDescent="0.2">
      <c r="A3763" t="s">
        <v>1229</v>
      </c>
      <c r="B3763" t="s">
        <v>1230</v>
      </c>
      <c r="C3763" t="s">
        <v>4369</v>
      </c>
      <c r="D3763" t="s">
        <v>64</v>
      </c>
      <c r="E3763" t="s">
        <v>108</v>
      </c>
      <c r="F3763" t="s">
        <v>66</v>
      </c>
      <c r="G3763" t="s">
        <v>4434</v>
      </c>
      <c r="H3763" t="s">
        <v>4435</v>
      </c>
      <c r="I3763" t="s">
        <v>64</v>
      </c>
      <c r="J3763" t="s">
        <v>6499</v>
      </c>
      <c r="K3763">
        <v>1</v>
      </c>
      <c r="L3763" t="s">
        <v>69</v>
      </c>
      <c r="M3763">
        <v>21.49</v>
      </c>
      <c r="N3763">
        <v>36843285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6.87</v>
      </c>
      <c r="AV3763">
        <v>11778194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14.62</v>
      </c>
      <c r="BG3763">
        <v>25065091</v>
      </c>
      <c r="BH3763" t="s">
        <v>4314</v>
      </c>
      <c r="BI3763" t="s">
        <v>4390</v>
      </c>
    </row>
    <row r="3764" spans="1:61" x14ac:dyDescent="0.2">
      <c r="A3764" t="s">
        <v>4172</v>
      </c>
      <c r="B3764" t="s">
        <v>4193</v>
      </c>
      <c r="C3764" t="s">
        <v>4174</v>
      </c>
      <c r="D3764" t="s">
        <v>4175</v>
      </c>
      <c r="E3764" t="s">
        <v>108</v>
      </c>
      <c r="F3764" t="s">
        <v>66</v>
      </c>
      <c r="G3764" t="s">
        <v>4669</v>
      </c>
      <c r="H3764" t="s">
        <v>4670</v>
      </c>
      <c r="I3764" t="s">
        <v>64</v>
      </c>
      <c r="J3764" t="s">
        <v>6499</v>
      </c>
      <c r="K3764">
        <v>1</v>
      </c>
      <c r="L3764" t="s">
        <v>69</v>
      </c>
      <c r="M3764">
        <v>129.44999999999999</v>
      </c>
      <c r="N3764">
        <v>149214860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129.44999999999999</v>
      </c>
      <c r="AJ3764">
        <v>149214860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4314</v>
      </c>
      <c r="BI3764" t="s">
        <v>4390</v>
      </c>
    </row>
    <row r="3765" spans="1:61" x14ac:dyDescent="0.2">
      <c r="A3765" t="s">
        <v>4192</v>
      </c>
      <c r="B3765" t="s">
        <v>4193</v>
      </c>
      <c r="C3765" t="s">
        <v>4174</v>
      </c>
      <c r="D3765" t="s">
        <v>4194</v>
      </c>
      <c r="E3765" t="s">
        <v>108</v>
      </c>
      <c r="F3765" t="s">
        <v>66</v>
      </c>
      <c r="G3765" t="s">
        <v>5768</v>
      </c>
      <c r="H3765" t="s">
        <v>5769</v>
      </c>
      <c r="I3765" t="s">
        <v>64</v>
      </c>
      <c r="J3765" t="s">
        <v>6499</v>
      </c>
      <c r="K3765">
        <v>1</v>
      </c>
      <c r="L3765" t="s">
        <v>69</v>
      </c>
      <c r="M3765">
        <v>95.35</v>
      </c>
      <c r="N3765">
        <v>133376054</v>
      </c>
      <c r="O3765">
        <v>0</v>
      </c>
      <c r="P3765">
        <v>0</v>
      </c>
      <c r="Q3765">
        <v>43.55</v>
      </c>
      <c r="R3765">
        <v>60962451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126.98</v>
      </c>
      <c r="AJ3765">
        <v>184827486</v>
      </c>
      <c r="AK3765">
        <v>11.42</v>
      </c>
      <c r="AL3765">
        <v>8783236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0.5</v>
      </c>
      <c r="AT3765">
        <v>727783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4314</v>
      </c>
      <c r="BI3765" t="s">
        <v>4390</v>
      </c>
    </row>
    <row r="3766" spans="1:61" x14ac:dyDescent="0.2">
      <c r="A3766" t="s">
        <v>1229</v>
      </c>
      <c r="B3766" t="s">
        <v>4193</v>
      </c>
      <c r="C3766" t="s">
        <v>4174</v>
      </c>
      <c r="D3766" t="s">
        <v>4374</v>
      </c>
      <c r="E3766" t="s">
        <v>108</v>
      </c>
      <c r="F3766" t="s">
        <v>66</v>
      </c>
      <c r="G3766" t="s">
        <v>6500</v>
      </c>
      <c r="H3766" t="s">
        <v>6501</v>
      </c>
      <c r="I3766" t="s">
        <v>64</v>
      </c>
      <c r="J3766" t="s">
        <v>6499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11.42</v>
      </c>
      <c r="T3766">
        <v>9115610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11.42</v>
      </c>
      <c r="AR3766">
        <v>10288073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-1172463</v>
      </c>
      <c r="BF3766">
        <v>0</v>
      </c>
      <c r="BG3766">
        <v>0</v>
      </c>
      <c r="BH3766" t="s">
        <v>4314</v>
      </c>
      <c r="BI3766" t="s">
        <v>4390</v>
      </c>
    </row>
    <row r="3767" spans="1:61" x14ac:dyDescent="0.2">
      <c r="A3767" t="s">
        <v>1229</v>
      </c>
      <c r="B3767" t="s">
        <v>1230</v>
      </c>
      <c r="C3767" t="s">
        <v>4369</v>
      </c>
      <c r="D3767" t="s">
        <v>64</v>
      </c>
      <c r="E3767" t="s">
        <v>108</v>
      </c>
      <c r="F3767" t="s">
        <v>66</v>
      </c>
      <c r="G3767" t="s">
        <v>4566</v>
      </c>
      <c r="H3767" t="s">
        <v>4567</v>
      </c>
      <c r="I3767" t="s">
        <v>64</v>
      </c>
      <c r="J3767" t="s">
        <v>6502</v>
      </c>
      <c r="K3767">
        <v>1</v>
      </c>
      <c r="L3767" t="s">
        <v>69</v>
      </c>
      <c r="M3767">
        <v>11.92</v>
      </c>
      <c r="N3767">
        <v>20291130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11.92</v>
      </c>
      <c r="BG3767">
        <v>20291130</v>
      </c>
      <c r="BH3767" t="s">
        <v>4314</v>
      </c>
      <c r="BI3767" t="s">
        <v>4390</v>
      </c>
    </row>
    <row r="3768" spans="1:61" x14ac:dyDescent="0.2">
      <c r="A3768" t="s">
        <v>1229</v>
      </c>
      <c r="B3768" t="s">
        <v>1230</v>
      </c>
      <c r="C3768" t="s">
        <v>4369</v>
      </c>
      <c r="D3768" t="s">
        <v>64</v>
      </c>
      <c r="E3768" t="s">
        <v>108</v>
      </c>
      <c r="F3768" t="s">
        <v>66</v>
      </c>
      <c r="G3768" t="s">
        <v>5089</v>
      </c>
      <c r="H3768" t="s">
        <v>5090</v>
      </c>
      <c r="I3768" t="s">
        <v>64</v>
      </c>
      <c r="J3768" t="s">
        <v>6503</v>
      </c>
      <c r="K3768">
        <v>2</v>
      </c>
      <c r="L3768" t="s">
        <v>69</v>
      </c>
      <c r="M3768">
        <v>15.46</v>
      </c>
      <c r="N3768">
        <v>22653064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15.46</v>
      </c>
      <c r="BG3768">
        <v>22653064</v>
      </c>
      <c r="BH3768" t="s">
        <v>4314</v>
      </c>
      <c r="BI3768" t="s">
        <v>4348</v>
      </c>
    </row>
    <row r="3769" spans="1:61" x14ac:dyDescent="0.2">
      <c r="A3769" t="s">
        <v>1229</v>
      </c>
      <c r="B3769" t="s">
        <v>1230</v>
      </c>
      <c r="C3769" t="s">
        <v>4369</v>
      </c>
      <c r="D3769" t="s">
        <v>64</v>
      </c>
      <c r="E3769" t="s">
        <v>108</v>
      </c>
      <c r="F3769" t="s">
        <v>66</v>
      </c>
      <c r="G3769" t="s">
        <v>4544</v>
      </c>
      <c r="H3769" t="s">
        <v>4545</v>
      </c>
      <c r="I3769" t="s">
        <v>64</v>
      </c>
      <c r="J3769" t="s">
        <v>6503</v>
      </c>
      <c r="K3769">
        <v>1</v>
      </c>
      <c r="L3769" t="s">
        <v>69</v>
      </c>
      <c r="M3769">
        <v>35.520000000000003</v>
      </c>
      <c r="N3769">
        <v>56055898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3.72</v>
      </c>
      <c r="AV3769">
        <v>5870720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31.8</v>
      </c>
      <c r="BG3769">
        <v>50185178</v>
      </c>
      <c r="BH3769" t="s">
        <v>4314</v>
      </c>
      <c r="BI3769" t="s">
        <v>4348</v>
      </c>
    </row>
    <row r="3770" spans="1:61" x14ac:dyDescent="0.2">
      <c r="A3770" t="s">
        <v>1229</v>
      </c>
      <c r="B3770" t="s">
        <v>1230</v>
      </c>
      <c r="C3770" t="s">
        <v>4369</v>
      </c>
      <c r="D3770" t="s">
        <v>64</v>
      </c>
      <c r="E3770" t="s">
        <v>108</v>
      </c>
      <c r="F3770" t="s">
        <v>66</v>
      </c>
      <c r="G3770" t="s">
        <v>5508</v>
      </c>
      <c r="H3770" t="s">
        <v>5509</v>
      </c>
      <c r="I3770" t="s">
        <v>64</v>
      </c>
      <c r="J3770" t="s">
        <v>6504</v>
      </c>
      <c r="K3770">
        <v>1</v>
      </c>
      <c r="L3770" t="s">
        <v>69</v>
      </c>
      <c r="M3770">
        <v>8.5</v>
      </c>
      <c r="N3770">
        <v>11740500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8.5</v>
      </c>
      <c r="AV3770">
        <v>11740500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4314</v>
      </c>
      <c r="BI3770" t="s">
        <v>4348</v>
      </c>
    </row>
    <row r="3771" spans="1:61" x14ac:dyDescent="0.2">
      <c r="A3771" t="s">
        <v>4172</v>
      </c>
      <c r="B3771" t="s">
        <v>4193</v>
      </c>
      <c r="C3771" t="s">
        <v>4174</v>
      </c>
      <c r="D3771" t="s">
        <v>4175</v>
      </c>
      <c r="E3771" t="s">
        <v>108</v>
      </c>
      <c r="F3771" t="s">
        <v>66</v>
      </c>
      <c r="G3771" t="s">
        <v>6505</v>
      </c>
      <c r="H3771" t="s">
        <v>6506</v>
      </c>
      <c r="I3771" t="s">
        <v>64</v>
      </c>
      <c r="J3771" t="s">
        <v>6507</v>
      </c>
      <c r="K3771">
        <v>1</v>
      </c>
      <c r="L3771" t="s">
        <v>69</v>
      </c>
      <c r="M3771">
        <v>128.80000000000001</v>
      </c>
      <c r="N3771">
        <v>124108202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128.80000000000001</v>
      </c>
      <c r="BG3771">
        <v>124108202</v>
      </c>
      <c r="BH3771" t="s">
        <v>4405</v>
      </c>
      <c r="BI3771" t="s">
        <v>4468</v>
      </c>
    </row>
    <row r="3772" spans="1:61" x14ac:dyDescent="0.2">
      <c r="A3772" t="s">
        <v>1229</v>
      </c>
      <c r="B3772" t="s">
        <v>1230</v>
      </c>
      <c r="C3772" t="s">
        <v>4369</v>
      </c>
      <c r="D3772" t="s">
        <v>64</v>
      </c>
      <c r="E3772" t="s">
        <v>108</v>
      </c>
      <c r="F3772" t="s">
        <v>66</v>
      </c>
      <c r="G3772" t="s">
        <v>5528</v>
      </c>
      <c r="H3772" t="s">
        <v>5529</v>
      </c>
      <c r="I3772" t="s">
        <v>64</v>
      </c>
      <c r="J3772" t="s">
        <v>6508</v>
      </c>
      <c r="K3772">
        <v>1</v>
      </c>
      <c r="L3772" t="s">
        <v>69</v>
      </c>
      <c r="M3772">
        <v>3.59</v>
      </c>
      <c r="N3772">
        <v>5149532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3.59</v>
      </c>
      <c r="AV3772">
        <v>5149532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4314</v>
      </c>
      <c r="BI3772" t="s">
        <v>4319</v>
      </c>
    </row>
    <row r="3773" spans="1:61" x14ac:dyDescent="0.2">
      <c r="A3773" t="s">
        <v>4309</v>
      </c>
      <c r="B3773" t="s">
        <v>1230</v>
      </c>
      <c r="C3773" t="s">
        <v>4369</v>
      </c>
      <c r="D3773" t="s">
        <v>64</v>
      </c>
      <c r="E3773" t="s">
        <v>108</v>
      </c>
      <c r="F3773" t="s">
        <v>66</v>
      </c>
      <c r="G3773" t="s">
        <v>4749</v>
      </c>
      <c r="H3773" t="s">
        <v>4750</v>
      </c>
      <c r="I3773" t="s">
        <v>64</v>
      </c>
      <c r="J3773" t="s">
        <v>6509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4.1100000000000003</v>
      </c>
      <c r="V3773">
        <v>25645645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4.1100000000000003</v>
      </c>
      <c r="AV3773">
        <v>25645645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4405</v>
      </c>
      <c r="BI3773" t="s">
        <v>4315</v>
      </c>
    </row>
    <row r="3774" spans="1:61" x14ac:dyDescent="0.2">
      <c r="A3774" t="s">
        <v>4309</v>
      </c>
      <c r="B3774" t="s">
        <v>4193</v>
      </c>
      <c r="C3774" t="s">
        <v>4174</v>
      </c>
      <c r="D3774" t="s">
        <v>4310</v>
      </c>
      <c r="E3774" t="s">
        <v>108</v>
      </c>
      <c r="F3774" t="s">
        <v>66</v>
      </c>
      <c r="G3774" t="s">
        <v>5942</v>
      </c>
      <c r="H3774" t="s">
        <v>5943</v>
      </c>
      <c r="I3774" t="s">
        <v>64</v>
      </c>
      <c r="J3774" t="s">
        <v>6509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4.1100000000000003</v>
      </c>
      <c r="R3774">
        <v>25392722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4.1100000000000003</v>
      </c>
      <c r="AJ3774">
        <v>25392722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4405</v>
      </c>
      <c r="BI3774" t="s">
        <v>4315</v>
      </c>
    </row>
    <row r="3775" spans="1:61" x14ac:dyDescent="0.2">
      <c r="A3775" t="s">
        <v>4309</v>
      </c>
      <c r="B3775" t="s">
        <v>1230</v>
      </c>
      <c r="C3775" t="s">
        <v>4174</v>
      </c>
      <c r="D3775" t="s">
        <v>4997</v>
      </c>
      <c r="E3775" t="s">
        <v>108</v>
      </c>
      <c r="F3775" t="s">
        <v>66</v>
      </c>
      <c r="G3775" t="s">
        <v>4749</v>
      </c>
      <c r="H3775" t="s">
        <v>4750</v>
      </c>
      <c r="I3775" t="s">
        <v>64</v>
      </c>
      <c r="J3775" t="s">
        <v>6509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4.1100000000000003</v>
      </c>
      <c r="R3775">
        <v>25645645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4.1100000000000003</v>
      </c>
      <c r="AN3775">
        <v>25645645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4405</v>
      </c>
      <c r="BI3775" t="s">
        <v>4315</v>
      </c>
    </row>
    <row r="3776" spans="1:61" x14ac:dyDescent="0.2">
      <c r="A3776" t="s">
        <v>1229</v>
      </c>
      <c r="B3776" t="s">
        <v>1230</v>
      </c>
      <c r="C3776" t="s">
        <v>4369</v>
      </c>
      <c r="D3776" t="s">
        <v>64</v>
      </c>
      <c r="E3776" t="s">
        <v>108</v>
      </c>
      <c r="F3776" t="s">
        <v>66</v>
      </c>
      <c r="G3776" t="s">
        <v>4866</v>
      </c>
      <c r="H3776" t="s">
        <v>4867</v>
      </c>
      <c r="I3776" t="s">
        <v>64</v>
      </c>
      <c r="J3776" t="s">
        <v>6510</v>
      </c>
      <c r="K3776">
        <v>1</v>
      </c>
      <c r="L3776" t="s">
        <v>69</v>
      </c>
      <c r="M3776">
        <v>13.81</v>
      </c>
      <c r="N3776">
        <v>24550752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3.46</v>
      </c>
      <c r="AV3776">
        <v>6151020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10.35</v>
      </c>
      <c r="BG3776">
        <v>18399732</v>
      </c>
      <c r="BH3776" t="s">
        <v>4314</v>
      </c>
      <c r="BI3776" t="s">
        <v>5239</v>
      </c>
    </row>
    <row r="3777" spans="1:61" x14ac:dyDescent="0.2">
      <c r="A3777" t="s">
        <v>1229</v>
      </c>
      <c r="B3777" t="s">
        <v>1230</v>
      </c>
      <c r="C3777" t="s">
        <v>4369</v>
      </c>
      <c r="D3777" t="s">
        <v>64</v>
      </c>
      <c r="E3777" t="s">
        <v>108</v>
      </c>
      <c r="F3777" t="s">
        <v>66</v>
      </c>
      <c r="G3777" t="s">
        <v>5596</v>
      </c>
      <c r="H3777" t="s">
        <v>5597</v>
      </c>
      <c r="I3777" t="s">
        <v>64</v>
      </c>
      <c r="J3777" t="s">
        <v>6511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41.77</v>
      </c>
      <c r="V3777">
        <v>55585054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41.77</v>
      </c>
      <c r="AV3777">
        <v>55585054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4314</v>
      </c>
      <c r="BI3777" t="s">
        <v>4330</v>
      </c>
    </row>
    <row r="3778" spans="1:61" x14ac:dyDescent="0.2">
      <c r="A3778" t="s">
        <v>4365</v>
      </c>
      <c r="B3778" t="s">
        <v>4193</v>
      </c>
      <c r="C3778" t="s">
        <v>4174</v>
      </c>
      <c r="D3778" t="s">
        <v>4175</v>
      </c>
      <c r="E3778" t="s">
        <v>108</v>
      </c>
      <c r="F3778" t="s">
        <v>66</v>
      </c>
      <c r="G3778" t="s">
        <v>6512</v>
      </c>
      <c r="H3778" t="s">
        <v>6513</v>
      </c>
      <c r="I3778" t="s">
        <v>64</v>
      </c>
      <c r="J3778" t="s">
        <v>6511</v>
      </c>
      <c r="K3778">
        <v>1</v>
      </c>
      <c r="L3778" t="s">
        <v>69</v>
      </c>
      <c r="M3778">
        <v>20.61</v>
      </c>
      <c r="N3778">
        <v>21264371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20.61</v>
      </c>
      <c r="AJ3778">
        <v>21264371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4314</v>
      </c>
      <c r="BI3778" t="s">
        <v>4330</v>
      </c>
    </row>
    <row r="3779" spans="1:61" x14ac:dyDescent="0.2">
      <c r="A3779" t="s">
        <v>4209</v>
      </c>
      <c r="B3779" t="s">
        <v>4193</v>
      </c>
      <c r="C3779" t="s">
        <v>4174</v>
      </c>
      <c r="D3779" t="s">
        <v>4194</v>
      </c>
      <c r="E3779" t="s">
        <v>108</v>
      </c>
      <c r="F3779" t="s">
        <v>66</v>
      </c>
      <c r="G3779" t="s">
        <v>4707</v>
      </c>
      <c r="H3779" t="s">
        <v>4708</v>
      </c>
      <c r="I3779" t="s">
        <v>64</v>
      </c>
      <c r="J3779" t="s">
        <v>6511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20.56</v>
      </c>
      <c r="R3779">
        <v>24202283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20.56</v>
      </c>
      <c r="BG3779">
        <v>24202283</v>
      </c>
      <c r="BH3779" t="s">
        <v>4314</v>
      </c>
      <c r="BI3779" t="s">
        <v>4330</v>
      </c>
    </row>
    <row r="3780" spans="1:61" x14ac:dyDescent="0.2">
      <c r="A3780" t="s">
        <v>1229</v>
      </c>
      <c r="B3780" t="s">
        <v>4193</v>
      </c>
      <c r="C3780" t="s">
        <v>4174</v>
      </c>
      <c r="D3780" t="s">
        <v>5576</v>
      </c>
      <c r="E3780" t="s">
        <v>108</v>
      </c>
      <c r="F3780" t="s">
        <v>66</v>
      </c>
      <c r="G3780" t="s">
        <v>6514</v>
      </c>
      <c r="H3780" t="s">
        <v>6515</v>
      </c>
      <c r="I3780" t="s">
        <v>64</v>
      </c>
      <c r="J3780" t="s">
        <v>6511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41.77</v>
      </c>
      <c r="R3780">
        <v>54787990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41.77</v>
      </c>
      <c r="AJ3780">
        <v>54787990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4314</v>
      </c>
      <c r="BI3780" t="s">
        <v>4330</v>
      </c>
    </row>
    <row r="3781" spans="1:61" x14ac:dyDescent="0.2">
      <c r="A3781" t="s">
        <v>1229</v>
      </c>
      <c r="B3781" t="s">
        <v>1230</v>
      </c>
      <c r="C3781" t="s">
        <v>4174</v>
      </c>
      <c r="D3781" t="s">
        <v>5876</v>
      </c>
      <c r="E3781" t="s">
        <v>108</v>
      </c>
      <c r="F3781" t="s">
        <v>66</v>
      </c>
      <c r="G3781" t="s">
        <v>5596</v>
      </c>
      <c r="H3781" t="s">
        <v>5597</v>
      </c>
      <c r="I3781" t="s">
        <v>64</v>
      </c>
      <c r="J3781" t="s">
        <v>6511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41.77</v>
      </c>
      <c r="R3781">
        <v>55585054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41.77</v>
      </c>
      <c r="AN3781">
        <v>55585054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4314</v>
      </c>
      <c r="BI3781" t="s">
        <v>4330</v>
      </c>
    </row>
    <row r="3782" spans="1:61" x14ac:dyDescent="0.2">
      <c r="A3782" t="s">
        <v>4790</v>
      </c>
      <c r="B3782" t="s">
        <v>4193</v>
      </c>
      <c r="C3782" t="s">
        <v>4174</v>
      </c>
      <c r="D3782" t="s">
        <v>4791</v>
      </c>
      <c r="E3782" t="s">
        <v>108</v>
      </c>
      <c r="F3782" t="s">
        <v>66</v>
      </c>
      <c r="G3782" t="s">
        <v>6516</v>
      </c>
      <c r="H3782" t="s">
        <v>6517</v>
      </c>
      <c r="I3782" t="s">
        <v>64</v>
      </c>
      <c r="J3782" t="s">
        <v>6518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21.68</v>
      </c>
      <c r="R3782">
        <v>24896570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21.68</v>
      </c>
      <c r="BG3782">
        <v>24896570</v>
      </c>
      <c r="BH3782" t="s">
        <v>4304</v>
      </c>
      <c r="BI3782" t="s">
        <v>4334</v>
      </c>
    </row>
    <row r="3783" spans="1:61" x14ac:dyDescent="0.2">
      <c r="A3783" t="s">
        <v>1229</v>
      </c>
      <c r="B3783" t="s">
        <v>1230</v>
      </c>
      <c r="C3783" t="s">
        <v>4369</v>
      </c>
      <c r="D3783" t="s">
        <v>64</v>
      </c>
      <c r="E3783" t="s">
        <v>108</v>
      </c>
      <c r="F3783" t="s">
        <v>66</v>
      </c>
      <c r="G3783" t="s">
        <v>4845</v>
      </c>
      <c r="H3783" t="s">
        <v>4846</v>
      </c>
      <c r="I3783" t="s">
        <v>64</v>
      </c>
      <c r="J3783" t="s">
        <v>6519</v>
      </c>
      <c r="K3783">
        <v>1</v>
      </c>
      <c r="L3783" t="s">
        <v>69</v>
      </c>
      <c r="M3783">
        <v>18.260000000000002</v>
      </c>
      <c r="N3783">
        <v>35297385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4.16</v>
      </c>
      <c r="AV3783">
        <v>8041462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14.1</v>
      </c>
      <c r="BG3783">
        <v>27255923</v>
      </c>
      <c r="BH3783" t="s">
        <v>4314</v>
      </c>
      <c r="BI3783" t="s">
        <v>4330</v>
      </c>
    </row>
    <row r="3784" spans="1:61" x14ac:dyDescent="0.2">
      <c r="A3784" t="s">
        <v>4386</v>
      </c>
      <c r="B3784" t="s">
        <v>1230</v>
      </c>
      <c r="C3784" t="s">
        <v>4369</v>
      </c>
      <c r="D3784" t="s">
        <v>64</v>
      </c>
      <c r="E3784" t="s">
        <v>108</v>
      </c>
      <c r="F3784" t="s">
        <v>66</v>
      </c>
      <c r="G3784" t="s">
        <v>5153</v>
      </c>
      <c r="H3784" t="s">
        <v>5154</v>
      </c>
      <c r="I3784" t="s">
        <v>64</v>
      </c>
      <c r="J3784" t="s">
        <v>6520</v>
      </c>
      <c r="K3784">
        <v>1</v>
      </c>
      <c r="L3784" t="s">
        <v>69</v>
      </c>
      <c r="M3784">
        <v>21.89</v>
      </c>
      <c r="N3784">
        <v>36620883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17</v>
      </c>
      <c r="AV3784">
        <v>28440156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4.8899999999999997</v>
      </c>
      <c r="BG3784">
        <v>8180727</v>
      </c>
      <c r="BH3784" t="s">
        <v>4314</v>
      </c>
      <c r="BI3784" t="s">
        <v>4330</v>
      </c>
    </row>
    <row r="3785" spans="1:61" x14ac:dyDescent="0.2">
      <c r="A3785" t="s">
        <v>4386</v>
      </c>
      <c r="B3785" t="s">
        <v>1230</v>
      </c>
      <c r="C3785" t="s">
        <v>4369</v>
      </c>
      <c r="D3785" t="s">
        <v>64</v>
      </c>
      <c r="E3785" t="s">
        <v>108</v>
      </c>
      <c r="F3785" t="s">
        <v>66</v>
      </c>
      <c r="G3785" t="s">
        <v>6521</v>
      </c>
      <c r="H3785" t="s">
        <v>6522</v>
      </c>
      <c r="I3785" t="s">
        <v>64</v>
      </c>
      <c r="J3785" t="s">
        <v>6523</v>
      </c>
      <c r="K3785">
        <v>1</v>
      </c>
      <c r="L3785" t="s">
        <v>69</v>
      </c>
      <c r="M3785">
        <v>21.42</v>
      </c>
      <c r="N3785">
        <v>39597746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9.7799999999999994</v>
      </c>
      <c r="AV3785">
        <v>18079642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11.64</v>
      </c>
      <c r="BG3785">
        <v>21518104</v>
      </c>
      <c r="BH3785" t="s">
        <v>4314</v>
      </c>
      <c r="BI3785" t="s">
        <v>4390</v>
      </c>
    </row>
    <row r="3786" spans="1:61" x14ac:dyDescent="0.2">
      <c r="A3786" t="s">
        <v>4386</v>
      </c>
      <c r="B3786" t="s">
        <v>1230</v>
      </c>
      <c r="C3786" t="s">
        <v>4369</v>
      </c>
      <c r="D3786" t="s">
        <v>64</v>
      </c>
      <c r="E3786" t="s">
        <v>108</v>
      </c>
      <c r="F3786" t="s">
        <v>66</v>
      </c>
      <c r="G3786" t="s">
        <v>5192</v>
      </c>
      <c r="H3786" t="s">
        <v>5193</v>
      </c>
      <c r="I3786" t="s">
        <v>64</v>
      </c>
      <c r="J3786" t="s">
        <v>6524</v>
      </c>
      <c r="K3786">
        <v>1</v>
      </c>
      <c r="L3786" t="s">
        <v>69</v>
      </c>
      <c r="M3786">
        <v>43.94</v>
      </c>
      <c r="N3786">
        <v>71531436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43.94</v>
      </c>
      <c r="AV3786">
        <v>71531436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4314</v>
      </c>
      <c r="BI3786" t="s">
        <v>4390</v>
      </c>
    </row>
    <row r="3787" spans="1:61" x14ac:dyDescent="0.2">
      <c r="A3787" t="s">
        <v>4309</v>
      </c>
      <c r="B3787" t="s">
        <v>1230</v>
      </c>
      <c r="C3787" t="s">
        <v>4369</v>
      </c>
      <c r="D3787" t="s">
        <v>64</v>
      </c>
      <c r="E3787" t="s">
        <v>108</v>
      </c>
      <c r="F3787" t="s">
        <v>66</v>
      </c>
      <c r="G3787" t="s">
        <v>5098</v>
      </c>
      <c r="H3787" t="s">
        <v>5099</v>
      </c>
      <c r="I3787" t="s">
        <v>64</v>
      </c>
      <c r="J3787" t="s">
        <v>6525</v>
      </c>
      <c r="K3787">
        <v>3</v>
      </c>
      <c r="L3787" t="s">
        <v>69</v>
      </c>
      <c r="M3787">
        <v>3.08</v>
      </c>
      <c r="N3787">
        <v>20213194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1.53</v>
      </c>
      <c r="AV3787">
        <v>10040971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1.55</v>
      </c>
      <c r="BG3787">
        <v>10172223</v>
      </c>
      <c r="BH3787" t="s">
        <v>4405</v>
      </c>
      <c r="BI3787" t="s">
        <v>4315</v>
      </c>
    </row>
    <row r="3788" spans="1:61" x14ac:dyDescent="0.2">
      <c r="A3788" t="s">
        <v>4309</v>
      </c>
      <c r="B3788" t="s">
        <v>1230</v>
      </c>
      <c r="C3788" t="s">
        <v>4369</v>
      </c>
      <c r="D3788" t="s">
        <v>64</v>
      </c>
      <c r="E3788" t="s">
        <v>108</v>
      </c>
      <c r="F3788" t="s">
        <v>66</v>
      </c>
      <c r="G3788" t="s">
        <v>4749</v>
      </c>
      <c r="H3788" t="s">
        <v>4750</v>
      </c>
      <c r="I3788" t="s">
        <v>64</v>
      </c>
      <c r="J3788" t="s">
        <v>6525</v>
      </c>
      <c r="K3788">
        <v>2</v>
      </c>
      <c r="L3788" t="s">
        <v>69</v>
      </c>
      <c r="M3788">
        <v>4.04</v>
      </c>
      <c r="N3788">
        <v>26133051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4.04</v>
      </c>
      <c r="BG3788">
        <v>26133051</v>
      </c>
      <c r="BH3788" t="s">
        <v>4405</v>
      </c>
      <c r="BI3788" t="s">
        <v>4315</v>
      </c>
    </row>
    <row r="3789" spans="1:61" x14ac:dyDescent="0.2">
      <c r="A3789" t="s">
        <v>4309</v>
      </c>
      <c r="B3789" t="s">
        <v>1230</v>
      </c>
      <c r="C3789" t="s">
        <v>4369</v>
      </c>
      <c r="D3789" t="s">
        <v>64</v>
      </c>
      <c r="E3789" t="s">
        <v>108</v>
      </c>
      <c r="F3789" t="s">
        <v>66</v>
      </c>
      <c r="G3789" t="s">
        <v>4927</v>
      </c>
      <c r="H3789" t="s">
        <v>4928</v>
      </c>
      <c r="I3789" t="s">
        <v>64</v>
      </c>
      <c r="J3789" t="s">
        <v>6525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3.01</v>
      </c>
      <c r="V3789">
        <v>29866387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3.01</v>
      </c>
      <c r="AV3789">
        <v>29866387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4405</v>
      </c>
      <c r="BI3789" t="s">
        <v>4315</v>
      </c>
    </row>
    <row r="3790" spans="1:61" x14ac:dyDescent="0.2">
      <c r="A3790" t="s">
        <v>4309</v>
      </c>
      <c r="B3790" t="s">
        <v>1230</v>
      </c>
      <c r="C3790" t="s">
        <v>4369</v>
      </c>
      <c r="D3790" t="s">
        <v>64</v>
      </c>
      <c r="E3790" t="s">
        <v>108</v>
      </c>
      <c r="F3790" t="s">
        <v>66</v>
      </c>
      <c r="G3790" t="s">
        <v>6526</v>
      </c>
      <c r="H3790" t="s">
        <v>6527</v>
      </c>
      <c r="I3790" t="s">
        <v>64</v>
      </c>
      <c r="J3790" t="s">
        <v>6525</v>
      </c>
      <c r="K3790">
        <v>4</v>
      </c>
      <c r="L3790" t="s">
        <v>69</v>
      </c>
      <c r="M3790">
        <v>3.03</v>
      </c>
      <c r="N3790">
        <v>25681580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1.51</v>
      </c>
      <c r="AB3790">
        <v>5858234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1.51</v>
      </c>
      <c r="AV3790">
        <v>10490114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3.03</v>
      </c>
      <c r="BG3790">
        <v>21049700</v>
      </c>
      <c r="BH3790" t="s">
        <v>4405</v>
      </c>
      <c r="BI3790" t="s">
        <v>4315</v>
      </c>
    </row>
    <row r="3791" spans="1:61" x14ac:dyDescent="0.2">
      <c r="A3791" t="s">
        <v>4309</v>
      </c>
      <c r="B3791" t="s">
        <v>1230</v>
      </c>
      <c r="C3791" t="s">
        <v>4369</v>
      </c>
      <c r="D3791" t="s">
        <v>64</v>
      </c>
      <c r="E3791" t="s">
        <v>108</v>
      </c>
      <c r="F3791" t="s">
        <v>66</v>
      </c>
      <c r="G3791" t="s">
        <v>6526</v>
      </c>
      <c r="H3791" t="s">
        <v>6527</v>
      </c>
      <c r="I3791" t="s">
        <v>64</v>
      </c>
      <c r="J3791" t="s">
        <v>6525</v>
      </c>
      <c r="K3791">
        <v>5</v>
      </c>
      <c r="L3791" t="s">
        <v>69</v>
      </c>
      <c r="M3791">
        <v>3.18</v>
      </c>
      <c r="N3791">
        <v>23336572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1.61</v>
      </c>
      <c r="AB3791">
        <v>6246195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1.61</v>
      </c>
      <c r="AV3791">
        <v>9943268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3.18</v>
      </c>
      <c r="BG3791">
        <v>19639499</v>
      </c>
      <c r="BH3791" t="s">
        <v>4405</v>
      </c>
      <c r="BI3791" t="s">
        <v>4315</v>
      </c>
    </row>
    <row r="3792" spans="1:61" x14ac:dyDescent="0.2">
      <c r="A3792" t="s">
        <v>4309</v>
      </c>
      <c r="B3792" t="s">
        <v>4193</v>
      </c>
      <c r="C3792" t="s">
        <v>4174</v>
      </c>
      <c r="D3792" t="s">
        <v>4310</v>
      </c>
      <c r="E3792" t="s">
        <v>108</v>
      </c>
      <c r="F3792" t="s">
        <v>66</v>
      </c>
      <c r="G3792" t="s">
        <v>5736</v>
      </c>
      <c r="H3792" t="s">
        <v>5737</v>
      </c>
      <c r="I3792" t="s">
        <v>64</v>
      </c>
      <c r="J3792" t="s">
        <v>6525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3.01</v>
      </c>
      <c r="R3792">
        <v>29681155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3.01</v>
      </c>
      <c r="AJ3792">
        <v>29681155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4405</v>
      </c>
      <c r="BI3792" t="s">
        <v>4315</v>
      </c>
    </row>
    <row r="3793" spans="1:61" x14ac:dyDescent="0.2">
      <c r="A3793" t="s">
        <v>4309</v>
      </c>
      <c r="B3793" t="s">
        <v>1230</v>
      </c>
      <c r="C3793" t="s">
        <v>4174</v>
      </c>
      <c r="D3793" t="s">
        <v>4997</v>
      </c>
      <c r="E3793" t="s">
        <v>108</v>
      </c>
      <c r="F3793" t="s">
        <v>66</v>
      </c>
      <c r="G3793" t="s">
        <v>4927</v>
      </c>
      <c r="H3793" t="s">
        <v>4928</v>
      </c>
      <c r="I3793" t="s">
        <v>64</v>
      </c>
      <c r="J3793" t="s">
        <v>6525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3.01</v>
      </c>
      <c r="R3793">
        <v>29866387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3.01</v>
      </c>
      <c r="AN3793">
        <v>29866387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4405</v>
      </c>
      <c r="BI3793" t="s">
        <v>4315</v>
      </c>
    </row>
    <row r="3794" spans="1:61" x14ac:dyDescent="0.2">
      <c r="A3794" t="s">
        <v>4309</v>
      </c>
      <c r="B3794" t="s">
        <v>1230</v>
      </c>
      <c r="C3794" t="s">
        <v>4369</v>
      </c>
      <c r="D3794" t="s">
        <v>64</v>
      </c>
      <c r="E3794" t="s">
        <v>108</v>
      </c>
      <c r="F3794" t="s">
        <v>66</v>
      </c>
      <c r="G3794" t="s">
        <v>4749</v>
      </c>
      <c r="H3794" t="s">
        <v>4750</v>
      </c>
      <c r="I3794" t="s">
        <v>64</v>
      </c>
      <c r="J3794" t="s">
        <v>6528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15602716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</v>
      </c>
      <c r="AV3794">
        <v>15602716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4405</v>
      </c>
      <c r="BI3794" t="s">
        <v>4315</v>
      </c>
    </row>
    <row r="3795" spans="1:61" x14ac:dyDescent="0.2">
      <c r="A3795" t="s">
        <v>4309</v>
      </c>
      <c r="B3795" t="s">
        <v>1230</v>
      </c>
      <c r="C3795" t="s">
        <v>4369</v>
      </c>
      <c r="D3795" t="s">
        <v>64</v>
      </c>
      <c r="E3795" t="s">
        <v>108</v>
      </c>
      <c r="F3795" t="s">
        <v>66</v>
      </c>
      <c r="G3795" t="s">
        <v>4749</v>
      </c>
      <c r="H3795" t="s">
        <v>4750</v>
      </c>
      <c r="I3795" t="s">
        <v>64</v>
      </c>
      <c r="J3795" t="s">
        <v>6528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3.86</v>
      </c>
      <c r="V3795">
        <v>27004368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3.86</v>
      </c>
      <c r="AV3795">
        <v>27004368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4405</v>
      </c>
      <c r="BI3795" t="s">
        <v>4315</v>
      </c>
    </row>
    <row r="3796" spans="1:61" x14ac:dyDescent="0.2">
      <c r="A3796" t="s">
        <v>4309</v>
      </c>
      <c r="B3796" t="s">
        <v>4193</v>
      </c>
      <c r="C3796" t="s">
        <v>4174</v>
      </c>
      <c r="D3796" t="s">
        <v>4310</v>
      </c>
      <c r="E3796" t="s">
        <v>108</v>
      </c>
      <c r="F3796" t="s">
        <v>66</v>
      </c>
      <c r="G3796" t="s">
        <v>5942</v>
      </c>
      <c r="H3796" t="s">
        <v>5943</v>
      </c>
      <c r="I3796" t="s">
        <v>64</v>
      </c>
      <c r="J3796" t="s">
        <v>6528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</v>
      </c>
      <c r="R3796">
        <v>15479640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2</v>
      </c>
      <c r="AJ3796">
        <v>15479640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4405</v>
      </c>
      <c r="BI3796" t="s">
        <v>4315</v>
      </c>
    </row>
    <row r="3797" spans="1:61" x14ac:dyDescent="0.2">
      <c r="A3797" t="s">
        <v>4309</v>
      </c>
      <c r="B3797" t="s">
        <v>4193</v>
      </c>
      <c r="C3797" t="s">
        <v>4174</v>
      </c>
      <c r="D3797" t="s">
        <v>4310</v>
      </c>
      <c r="E3797" t="s">
        <v>108</v>
      </c>
      <c r="F3797" t="s">
        <v>66</v>
      </c>
      <c r="G3797" t="s">
        <v>5942</v>
      </c>
      <c r="H3797" t="s">
        <v>5943</v>
      </c>
      <c r="I3797" t="s">
        <v>64</v>
      </c>
      <c r="J3797" t="s">
        <v>6528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3.86</v>
      </c>
      <c r="R3797">
        <v>26766829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3.86</v>
      </c>
      <c r="AJ3797">
        <v>26766829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4405</v>
      </c>
      <c r="BI3797" t="s">
        <v>4315</v>
      </c>
    </row>
    <row r="3798" spans="1:61" x14ac:dyDescent="0.2">
      <c r="A3798" t="s">
        <v>4309</v>
      </c>
      <c r="B3798" t="s">
        <v>1230</v>
      </c>
      <c r="C3798" t="s">
        <v>4174</v>
      </c>
      <c r="D3798" t="s">
        <v>4997</v>
      </c>
      <c r="E3798" t="s">
        <v>108</v>
      </c>
      <c r="F3798" t="s">
        <v>66</v>
      </c>
      <c r="G3798" t="s">
        <v>4749</v>
      </c>
      <c r="H3798" t="s">
        <v>4750</v>
      </c>
      <c r="I3798" t="s">
        <v>64</v>
      </c>
      <c r="J3798" t="s">
        <v>6528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15602716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2</v>
      </c>
      <c r="AN3798">
        <v>15602716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4405</v>
      </c>
      <c r="BI3798" t="s">
        <v>4315</v>
      </c>
    </row>
    <row r="3799" spans="1:61" x14ac:dyDescent="0.2">
      <c r="A3799" t="s">
        <v>4309</v>
      </c>
      <c r="B3799" t="s">
        <v>1230</v>
      </c>
      <c r="C3799" t="s">
        <v>4174</v>
      </c>
      <c r="D3799" t="s">
        <v>4997</v>
      </c>
      <c r="E3799" t="s">
        <v>108</v>
      </c>
      <c r="F3799" t="s">
        <v>66</v>
      </c>
      <c r="G3799" t="s">
        <v>4749</v>
      </c>
      <c r="H3799" t="s">
        <v>4750</v>
      </c>
      <c r="I3799" t="s">
        <v>64</v>
      </c>
      <c r="J3799" t="s">
        <v>6528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3.86</v>
      </c>
      <c r="R3799">
        <v>27004368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3.86</v>
      </c>
      <c r="AN3799">
        <v>27004368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4405</v>
      </c>
      <c r="BI3799" t="s">
        <v>4315</v>
      </c>
    </row>
    <row r="3800" spans="1:61" x14ac:dyDescent="0.2">
      <c r="A3800" t="s">
        <v>1229</v>
      </c>
      <c r="B3800" t="s">
        <v>1230</v>
      </c>
      <c r="C3800" t="s">
        <v>4369</v>
      </c>
      <c r="D3800" t="s">
        <v>64</v>
      </c>
      <c r="E3800" t="s">
        <v>108</v>
      </c>
      <c r="F3800" t="s">
        <v>66</v>
      </c>
      <c r="G3800" t="s">
        <v>4535</v>
      </c>
      <c r="H3800" t="s">
        <v>4536</v>
      </c>
      <c r="I3800" t="s">
        <v>64</v>
      </c>
      <c r="J3800" t="s">
        <v>6529</v>
      </c>
      <c r="K3800">
        <v>1</v>
      </c>
      <c r="L3800" t="s">
        <v>69</v>
      </c>
      <c r="M3800">
        <v>4.08</v>
      </c>
      <c r="N3800">
        <v>5473351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4.08</v>
      </c>
      <c r="AV3800">
        <v>5473351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4314</v>
      </c>
      <c r="BI3800" t="s">
        <v>4330</v>
      </c>
    </row>
    <row r="3801" spans="1:61" x14ac:dyDescent="0.2">
      <c r="A3801" t="s">
        <v>1229</v>
      </c>
      <c r="B3801" t="s">
        <v>1230</v>
      </c>
      <c r="C3801" t="s">
        <v>4369</v>
      </c>
      <c r="D3801" t="s">
        <v>64</v>
      </c>
      <c r="E3801" t="s">
        <v>108</v>
      </c>
      <c r="F3801" t="s">
        <v>66</v>
      </c>
      <c r="G3801" t="s">
        <v>4544</v>
      </c>
      <c r="H3801" t="s">
        <v>4545</v>
      </c>
      <c r="I3801" t="s">
        <v>64</v>
      </c>
      <c r="J3801" t="s">
        <v>6530</v>
      </c>
      <c r="K3801">
        <v>1</v>
      </c>
      <c r="L3801" t="s">
        <v>69</v>
      </c>
      <c r="M3801">
        <v>19.75</v>
      </c>
      <c r="N3801">
        <v>33405120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19.75</v>
      </c>
      <c r="BG3801">
        <v>33405120</v>
      </c>
      <c r="BH3801" t="s">
        <v>4314</v>
      </c>
      <c r="BI3801" t="s">
        <v>4390</v>
      </c>
    </row>
    <row r="3802" spans="1:61" x14ac:dyDescent="0.2">
      <c r="A3802" t="s">
        <v>1229</v>
      </c>
      <c r="B3802" t="s">
        <v>1230</v>
      </c>
      <c r="C3802" t="s">
        <v>4369</v>
      </c>
      <c r="D3802" t="s">
        <v>64</v>
      </c>
      <c r="E3802" t="s">
        <v>108</v>
      </c>
      <c r="F3802" t="s">
        <v>66</v>
      </c>
      <c r="G3802" t="s">
        <v>4785</v>
      </c>
      <c r="H3802" t="s">
        <v>4786</v>
      </c>
      <c r="I3802" t="s">
        <v>64</v>
      </c>
      <c r="J3802" t="s">
        <v>6531</v>
      </c>
      <c r="K3802">
        <v>1</v>
      </c>
      <c r="L3802" t="s">
        <v>69</v>
      </c>
      <c r="M3802">
        <v>20.79</v>
      </c>
      <c r="N3802">
        <v>20841732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20.79</v>
      </c>
      <c r="AV3802">
        <v>20841732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4314</v>
      </c>
      <c r="BI3802" t="s">
        <v>4390</v>
      </c>
    </row>
    <row r="3803" spans="1:61" x14ac:dyDescent="0.2">
      <c r="A3803" t="s">
        <v>1229</v>
      </c>
      <c r="B3803" t="s">
        <v>1230</v>
      </c>
      <c r="C3803" t="s">
        <v>4369</v>
      </c>
      <c r="D3803" t="s">
        <v>64</v>
      </c>
      <c r="E3803" t="s">
        <v>108</v>
      </c>
      <c r="F3803" t="s">
        <v>66</v>
      </c>
      <c r="G3803" t="s">
        <v>4785</v>
      </c>
      <c r="H3803" t="s">
        <v>4786</v>
      </c>
      <c r="I3803" t="s">
        <v>64</v>
      </c>
      <c r="J3803" t="s">
        <v>6531</v>
      </c>
      <c r="K3803">
        <v>2</v>
      </c>
      <c r="L3803" t="s">
        <v>69</v>
      </c>
      <c r="M3803">
        <v>19.34</v>
      </c>
      <c r="N3803">
        <v>19261298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19.34</v>
      </c>
      <c r="BG3803">
        <v>19261298</v>
      </c>
      <c r="BH3803" t="s">
        <v>4314</v>
      </c>
      <c r="BI3803" t="s">
        <v>4390</v>
      </c>
    </row>
    <row r="3804" spans="1:61" x14ac:dyDescent="0.2">
      <c r="A3804" t="s">
        <v>1229</v>
      </c>
      <c r="B3804" t="s">
        <v>1230</v>
      </c>
      <c r="C3804" t="s">
        <v>4369</v>
      </c>
      <c r="D3804" t="s">
        <v>64</v>
      </c>
      <c r="E3804" t="s">
        <v>108</v>
      </c>
      <c r="F3804" t="s">
        <v>66</v>
      </c>
      <c r="G3804" t="s">
        <v>6532</v>
      </c>
      <c r="H3804" t="s">
        <v>6533</v>
      </c>
      <c r="I3804" t="s">
        <v>64</v>
      </c>
      <c r="J3804" t="s">
        <v>6534</v>
      </c>
      <c r="K3804">
        <v>1</v>
      </c>
      <c r="L3804" t="s">
        <v>69</v>
      </c>
      <c r="M3804">
        <v>30.44</v>
      </c>
      <c r="N3804">
        <v>38660074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22.52</v>
      </c>
      <c r="AV3804">
        <v>28601342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7.92</v>
      </c>
      <c r="BG3804">
        <v>10058732</v>
      </c>
      <c r="BH3804" t="s">
        <v>4314</v>
      </c>
      <c r="BI3804" t="s">
        <v>4319</v>
      </c>
    </row>
    <row r="3805" spans="1:61" x14ac:dyDescent="0.2">
      <c r="A3805" t="s">
        <v>1229</v>
      </c>
      <c r="B3805" t="s">
        <v>1230</v>
      </c>
      <c r="C3805" t="s">
        <v>4369</v>
      </c>
      <c r="D3805" t="s">
        <v>64</v>
      </c>
      <c r="E3805" t="s">
        <v>108</v>
      </c>
      <c r="F3805" t="s">
        <v>66</v>
      </c>
      <c r="G3805" t="s">
        <v>5245</v>
      </c>
      <c r="H3805" t="s">
        <v>5246</v>
      </c>
      <c r="I3805" t="s">
        <v>64</v>
      </c>
      <c r="J3805" t="s">
        <v>6535</v>
      </c>
      <c r="K3805">
        <v>1</v>
      </c>
      <c r="L3805" t="s">
        <v>69</v>
      </c>
      <c r="M3805">
        <v>16.61</v>
      </c>
      <c r="N3805">
        <v>26223028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16.61</v>
      </c>
      <c r="BG3805">
        <v>26223028</v>
      </c>
      <c r="BH3805" t="s">
        <v>4314</v>
      </c>
      <c r="BI3805" t="s">
        <v>4390</v>
      </c>
    </row>
    <row r="3806" spans="1:61" x14ac:dyDescent="0.2">
      <c r="A3806" t="s">
        <v>1229</v>
      </c>
      <c r="B3806" t="s">
        <v>1230</v>
      </c>
      <c r="C3806" t="s">
        <v>4369</v>
      </c>
      <c r="D3806" t="s">
        <v>64</v>
      </c>
      <c r="E3806" t="s">
        <v>108</v>
      </c>
      <c r="F3806" t="s">
        <v>66</v>
      </c>
      <c r="G3806" t="s">
        <v>5245</v>
      </c>
      <c r="H3806" t="s">
        <v>5246</v>
      </c>
      <c r="I3806" t="s">
        <v>64</v>
      </c>
      <c r="J3806" t="s">
        <v>6535</v>
      </c>
      <c r="K3806">
        <v>2</v>
      </c>
      <c r="L3806" t="s">
        <v>69</v>
      </c>
      <c r="M3806">
        <v>16.5</v>
      </c>
      <c r="N3806">
        <v>26020370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16.5</v>
      </c>
      <c r="BG3806">
        <v>26020370</v>
      </c>
      <c r="BH3806" t="s">
        <v>4314</v>
      </c>
      <c r="BI3806" t="s">
        <v>4390</v>
      </c>
    </row>
    <row r="3807" spans="1:61" x14ac:dyDescent="0.2">
      <c r="A3807" t="s">
        <v>4406</v>
      </c>
      <c r="B3807" t="s">
        <v>1230</v>
      </c>
      <c r="C3807" t="s">
        <v>4369</v>
      </c>
      <c r="D3807" t="s">
        <v>64</v>
      </c>
      <c r="E3807" t="s">
        <v>108</v>
      </c>
      <c r="F3807" t="s">
        <v>66</v>
      </c>
      <c r="G3807" t="s">
        <v>4532</v>
      </c>
      <c r="H3807" t="s">
        <v>4533</v>
      </c>
      <c r="I3807" t="s">
        <v>64</v>
      </c>
      <c r="J3807" t="s">
        <v>6536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21.08</v>
      </c>
      <c r="V3807">
        <v>36391540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21.08</v>
      </c>
      <c r="AV3807">
        <v>36391540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4314</v>
      </c>
      <c r="BI3807" t="s">
        <v>4319</v>
      </c>
    </row>
    <row r="3808" spans="1:61" x14ac:dyDescent="0.2">
      <c r="A3808" t="s">
        <v>4209</v>
      </c>
      <c r="B3808" t="s">
        <v>4193</v>
      </c>
      <c r="C3808" t="s">
        <v>4174</v>
      </c>
      <c r="D3808" t="s">
        <v>4194</v>
      </c>
      <c r="E3808" t="s">
        <v>108</v>
      </c>
      <c r="F3808" t="s">
        <v>66</v>
      </c>
      <c r="G3808" t="s">
        <v>6067</v>
      </c>
      <c r="H3808" t="s">
        <v>6068</v>
      </c>
      <c r="I3808" t="s">
        <v>64</v>
      </c>
      <c r="J3808" t="s">
        <v>6536</v>
      </c>
      <c r="K3808">
        <v>1</v>
      </c>
      <c r="L3808" t="s">
        <v>69</v>
      </c>
      <c r="M3808">
        <v>21.86</v>
      </c>
      <c r="N3808">
        <v>28372095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10.98</v>
      </c>
      <c r="AJ3808">
        <v>14250944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10.88</v>
      </c>
      <c r="BG3808">
        <v>14121151</v>
      </c>
      <c r="BH3808" t="s">
        <v>4314</v>
      </c>
      <c r="BI3808" t="s">
        <v>4319</v>
      </c>
    </row>
    <row r="3809" spans="1:61" x14ac:dyDescent="0.2">
      <c r="A3809" t="s">
        <v>4406</v>
      </c>
      <c r="B3809" t="s">
        <v>4193</v>
      </c>
      <c r="C3809" t="s">
        <v>4174</v>
      </c>
      <c r="D3809" t="s">
        <v>5576</v>
      </c>
      <c r="E3809" t="s">
        <v>108</v>
      </c>
      <c r="F3809" t="s">
        <v>66</v>
      </c>
      <c r="G3809" t="s">
        <v>6537</v>
      </c>
      <c r="H3809" t="s">
        <v>6538</v>
      </c>
      <c r="I3809" t="s">
        <v>64</v>
      </c>
      <c r="J3809" t="s">
        <v>6536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21.08</v>
      </c>
      <c r="R3809">
        <v>35989288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21.08</v>
      </c>
      <c r="AJ3809">
        <v>35989288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4314</v>
      </c>
      <c r="BI3809" t="s">
        <v>4319</v>
      </c>
    </row>
    <row r="3810" spans="1:61" x14ac:dyDescent="0.2">
      <c r="A3810" t="s">
        <v>4406</v>
      </c>
      <c r="B3810" t="s">
        <v>1230</v>
      </c>
      <c r="C3810" t="s">
        <v>4174</v>
      </c>
      <c r="D3810" t="s">
        <v>5876</v>
      </c>
      <c r="E3810" t="s">
        <v>108</v>
      </c>
      <c r="F3810" t="s">
        <v>66</v>
      </c>
      <c r="G3810" t="s">
        <v>4532</v>
      </c>
      <c r="H3810" t="s">
        <v>4533</v>
      </c>
      <c r="I3810" t="s">
        <v>64</v>
      </c>
      <c r="J3810" t="s">
        <v>6536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21.08</v>
      </c>
      <c r="R3810">
        <v>36391540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21.08</v>
      </c>
      <c r="AN3810">
        <v>36391540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4314</v>
      </c>
      <c r="BI3810" t="s">
        <v>4319</v>
      </c>
    </row>
    <row r="3811" spans="1:61" x14ac:dyDescent="0.2">
      <c r="A3811" t="s">
        <v>1229</v>
      </c>
      <c r="B3811" t="s">
        <v>1230</v>
      </c>
      <c r="C3811" t="s">
        <v>4369</v>
      </c>
      <c r="D3811" t="s">
        <v>64</v>
      </c>
      <c r="E3811" t="s">
        <v>108</v>
      </c>
      <c r="F3811" t="s">
        <v>66</v>
      </c>
      <c r="G3811" t="s">
        <v>5813</v>
      </c>
      <c r="H3811" t="s">
        <v>5814</v>
      </c>
      <c r="I3811" t="s">
        <v>64</v>
      </c>
      <c r="J3811" t="s">
        <v>6539</v>
      </c>
      <c r="K3811">
        <v>1</v>
      </c>
      <c r="L3811" t="s">
        <v>69</v>
      </c>
      <c r="M3811">
        <v>4.6399999999999997</v>
      </c>
      <c r="N3811">
        <v>6826330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4.6399999999999997</v>
      </c>
      <c r="AV3811">
        <v>6826330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4314</v>
      </c>
      <c r="BI3811" t="s">
        <v>4390</v>
      </c>
    </row>
    <row r="3812" spans="1:61" x14ac:dyDescent="0.2">
      <c r="A3812" t="s">
        <v>1229</v>
      </c>
      <c r="B3812" t="s">
        <v>1230</v>
      </c>
      <c r="C3812" t="s">
        <v>4369</v>
      </c>
      <c r="D3812" t="s">
        <v>64</v>
      </c>
      <c r="E3812" t="s">
        <v>108</v>
      </c>
      <c r="F3812" t="s">
        <v>66</v>
      </c>
      <c r="G3812" t="s">
        <v>4796</v>
      </c>
      <c r="H3812" t="s">
        <v>4797</v>
      </c>
      <c r="I3812" t="s">
        <v>64</v>
      </c>
      <c r="J3812" t="s">
        <v>6540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20.46</v>
      </c>
      <c r="V3812">
        <v>34127001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17.079999999999998</v>
      </c>
      <c r="AV3812">
        <v>28489207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3.38</v>
      </c>
      <c r="BG3812">
        <v>5637794</v>
      </c>
      <c r="BH3812" t="s">
        <v>4314</v>
      </c>
      <c r="BI3812" t="s">
        <v>4319</v>
      </c>
    </row>
    <row r="3813" spans="1:61" x14ac:dyDescent="0.2">
      <c r="A3813" t="s">
        <v>4172</v>
      </c>
      <c r="B3813" t="s">
        <v>4193</v>
      </c>
      <c r="C3813" t="s">
        <v>4174</v>
      </c>
      <c r="D3813" t="s">
        <v>4175</v>
      </c>
      <c r="E3813" t="s">
        <v>108</v>
      </c>
      <c r="F3813" t="s">
        <v>66</v>
      </c>
      <c r="G3813" t="s">
        <v>4803</v>
      </c>
      <c r="H3813" t="s">
        <v>4804</v>
      </c>
      <c r="I3813" t="s">
        <v>64</v>
      </c>
      <c r="J3813" t="s">
        <v>6540</v>
      </c>
      <c r="K3813">
        <v>1</v>
      </c>
      <c r="L3813" t="s">
        <v>69</v>
      </c>
      <c r="M3813">
        <v>102.42</v>
      </c>
      <c r="N3813">
        <v>125155217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102.42</v>
      </c>
      <c r="AJ3813">
        <v>125155217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4314</v>
      </c>
      <c r="BI3813" t="s">
        <v>4319</v>
      </c>
    </row>
    <row r="3814" spans="1:61" x14ac:dyDescent="0.2">
      <c r="A3814" t="s">
        <v>4192</v>
      </c>
      <c r="B3814" t="s">
        <v>4193</v>
      </c>
      <c r="C3814" t="s">
        <v>4174</v>
      </c>
      <c r="D3814" t="s">
        <v>4194</v>
      </c>
      <c r="E3814" t="s">
        <v>108</v>
      </c>
      <c r="F3814" t="s">
        <v>66</v>
      </c>
      <c r="G3814" t="s">
        <v>4809</v>
      </c>
      <c r="H3814" t="s">
        <v>4810</v>
      </c>
      <c r="I3814" t="s">
        <v>64</v>
      </c>
      <c r="J3814" t="s">
        <v>6540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102.56</v>
      </c>
      <c r="R3814">
        <v>144611862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102.56</v>
      </c>
      <c r="BG3814">
        <v>144611862</v>
      </c>
      <c r="BH3814" t="s">
        <v>4314</v>
      </c>
      <c r="BI3814" t="s">
        <v>4319</v>
      </c>
    </row>
    <row r="3815" spans="1:61" x14ac:dyDescent="0.2">
      <c r="A3815" t="s">
        <v>1229</v>
      </c>
      <c r="B3815" t="s">
        <v>4193</v>
      </c>
      <c r="C3815" t="s">
        <v>4174</v>
      </c>
      <c r="D3815" t="s">
        <v>5576</v>
      </c>
      <c r="E3815" t="s">
        <v>108</v>
      </c>
      <c r="F3815" t="s">
        <v>66</v>
      </c>
      <c r="G3815" t="s">
        <v>6541</v>
      </c>
      <c r="H3815" t="s">
        <v>6542</v>
      </c>
      <c r="I3815" t="s">
        <v>64</v>
      </c>
      <c r="J3815" t="s">
        <v>6540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20.46</v>
      </c>
      <c r="R3815">
        <v>33736578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20.46</v>
      </c>
      <c r="AJ3815">
        <v>33736578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4314</v>
      </c>
      <c r="BI3815" t="s">
        <v>4319</v>
      </c>
    </row>
    <row r="3816" spans="1:61" x14ac:dyDescent="0.2">
      <c r="A3816" t="s">
        <v>1229</v>
      </c>
      <c r="B3816" t="s">
        <v>1230</v>
      </c>
      <c r="C3816" t="s">
        <v>4174</v>
      </c>
      <c r="D3816" t="s">
        <v>5876</v>
      </c>
      <c r="E3816" t="s">
        <v>108</v>
      </c>
      <c r="F3816" t="s">
        <v>66</v>
      </c>
      <c r="G3816" t="s">
        <v>4796</v>
      </c>
      <c r="H3816" t="s">
        <v>4797</v>
      </c>
      <c r="I3816" t="s">
        <v>64</v>
      </c>
      <c r="J3816" t="s">
        <v>6540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20.46</v>
      </c>
      <c r="R3816">
        <v>34127001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20.46</v>
      </c>
      <c r="AN3816">
        <v>34127001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4314</v>
      </c>
      <c r="BI3816" t="s">
        <v>4319</v>
      </c>
    </row>
    <row r="3817" spans="1:61" x14ac:dyDescent="0.2">
      <c r="A3817" t="s">
        <v>4197</v>
      </c>
      <c r="B3817" t="s">
        <v>4193</v>
      </c>
      <c r="C3817" t="s">
        <v>4174</v>
      </c>
      <c r="D3817" t="s">
        <v>4194</v>
      </c>
      <c r="E3817" t="s">
        <v>108</v>
      </c>
      <c r="F3817" t="s">
        <v>66</v>
      </c>
      <c r="G3817" t="s">
        <v>6543</v>
      </c>
      <c r="H3817" t="s">
        <v>6544</v>
      </c>
      <c r="I3817" t="s">
        <v>64</v>
      </c>
      <c r="J3817" t="s">
        <v>6545</v>
      </c>
      <c r="K3817">
        <v>1</v>
      </c>
      <c r="L3817" t="s">
        <v>69</v>
      </c>
      <c r="M3817">
        <v>21.42</v>
      </c>
      <c r="N3817">
        <v>26599455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21.42</v>
      </c>
      <c r="AJ3817">
        <v>26599455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4314</v>
      </c>
      <c r="BI3817" t="s">
        <v>4319</v>
      </c>
    </row>
    <row r="3818" spans="1:61" x14ac:dyDescent="0.2">
      <c r="A3818" t="s">
        <v>1229</v>
      </c>
      <c r="B3818" t="s">
        <v>1230</v>
      </c>
      <c r="C3818" t="s">
        <v>4369</v>
      </c>
      <c r="D3818" t="s">
        <v>64</v>
      </c>
      <c r="E3818" t="s">
        <v>108</v>
      </c>
      <c r="F3818" t="s">
        <v>66</v>
      </c>
      <c r="G3818" t="s">
        <v>4759</v>
      </c>
      <c r="H3818" t="s">
        <v>4760</v>
      </c>
      <c r="I3818" t="s">
        <v>64</v>
      </c>
      <c r="J3818" t="s">
        <v>6546</v>
      </c>
      <c r="K3818">
        <v>1</v>
      </c>
      <c r="L3818" t="s">
        <v>69</v>
      </c>
      <c r="M3818">
        <v>16.18</v>
      </c>
      <c r="N3818">
        <v>23380033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3.92</v>
      </c>
      <c r="AV3818">
        <v>5664384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12.26</v>
      </c>
      <c r="BG3818">
        <v>17715649</v>
      </c>
      <c r="BH3818" t="s">
        <v>4314</v>
      </c>
      <c r="BI3818" t="s">
        <v>4330</v>
      </c>
    </row>
    <row r="3819" spans="1:61" x14ac:dyDescent="0.2">
      <c r="A3819" t="s">
        <v>4386</v>
      </c>
      <c r="B3819" t="s">
        <v>1230</v>
      </c>
      <c r="C3819" t="s">
        <v>4369</v>
      </c>
      <c r="D3819" t="s">
        <v>64</v>
      </c>
      <c r="E3819" t="s">
        <v>108</v>
      </c>
      <c r="F3819" t="s">
        <v>66</v>
      </c>
      <c r="G3819" t="s">
        <v>6242</v>
      </c>
      <c r="H3819" t="s">
        <v>6243</v>
      </c>
      <c r="I3819" t="s">
        <v>64</v>
      </c>
      <c r="J3819" t="s">
        <v>6547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11.13</v>
      </c>
      <c r="V3819">
        <v>22721037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3.66</v>
      </c>
      <c r="AV3819">
        <v>7471608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7.47</v>
      </c>
      <c r="BG3819">
        <v>15249429</v>
      </c>
      <c r="BH3819" t="s">
        <v>4314</v>
      </c>
      <c r="BI3819" t="s">
        <v>4390</v>
      </c>
    </row>
    <row r="3820" spans="1:61" x14ac:dyDescent="0.2">
      <c r="A3820" t="s">
        <v>4386</v>
      </c>
      <c r="B3820" t="s">
        <v>4193</v>
      </c>
      <c r="C3820" t="s">
        <v>4174</v>
      </c>
      <c r="D3820" t="s">
        <v>4310</v>
      </c>
      <c r="E3820" t="s">
        <v>108</v>
      </c>
      <c r="F3820" t="s">
        <v>66</v>
      </c>
      <c r="G3820" t="s">
        <v>6246</v>
      </c>
      <c r="H3820" t="s">
        <v>6247</v>
      </c>
      <c r="I3820" t="s">
        <v>64</v>
      </c>
      <c r="J3820" t="s">
        <v>6547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11.13</v>
      </c>
      <c r="R3820">
        <v>22378575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11.13</v>
      </c>
      <c r="AJ3820">
        <v>22378575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4314</v>
      </c>
      <c r="BI3820" t="s">
        <v>4390</v>
      </c>
    </row>
    <row r="3821" spans="1:61" x14ac:dyDescent="0.2">
      <c r="A3821" t="s">
        <v>4386</v>
      </c>
      <c r="B3821" t="s">
        <v>1230</v>
      </c>
      <c r="C3821" t="s">
        <v>4174</v>
      </c>
      <c r="D3821" t="s">
        <v>4997</v>
      </c>
      <c r="E3821" t="s">
        <v>108</v>
      </c>
      <c r="F3821" t="s">
        <v>66</v>
      </c>
      <c r="G3821" t="s">
        <v>6242</v>
      </c>
      <c r="H3821" t="s">
        <v>6243</v>
      </c>
      <c r="I3821" t="s">
        <v>64</v>
      </c>
      <c r="J3821" t="s">
        <v>6547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11.13</v>
      </c>
      <c r="R3821">
        <v>22721037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11.13</v>
      </c>
      <c r="AN3821">
        <v>22721037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4314</v>
      </c>
      <c r="BI3821" t="s">
        <v>4390</v>
      </c>
    </row>
    <row r="3822" spans="1:61" x14ac:dyDescent="0.2">
      <c r="A3822" t="s">
        <v>4406</v>
      </c>
      <c r="B3822" t="s">
        <v>1230</v>
      </c>
      <c r="C3822" t="s">
        <v>4369</v>
      </c>
      <c r="D3822" t="s">
        <v>64</v>
      </c>
      <c r="E3822" t="s">
        <v>108</v>
      </c>
      <c r="F3822" t="s">
        <v>66</v>
      </c>
      <c r="G3822" t="s">
        <v>5864</v>
      </c>
      <c r="H3822" t="s">
        <v>5865</v>
      </c>
      <c r="I3822" t="s">
        <v>64</v>
      </c>
      <c r="J3822" t="s">
        <v>6548</v>
      </c>
      <c r="K3822">
        <v>1</v>
      </c>
      <c r="L3822" t="s">
        <v>69</v>
      </c>
      <c r="M3822">
        <v>10.050000000000001</v>
      </c>
      <c r="N3822">
        <v>17680641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10.050000000000001</v>
      </c>
      <c r="BG3822">
        <v>17680641</v>
      </c>
      <c r="BH3822" t="s">
        <v>4304</v>
      </c>
      <c r="BI3822" t="s">
        <v>4397</v>
      </c>
    </row>
    <row r="3823" spans="1:61" x14ac:dyDescent="0.2">
      <c r="A3823" t="s">
        <v>1229</v>
      </c>
      <c r="B3823" t="s">
        <v>1230</v>
      </c>
      <c r="C3823" t="s">
        <v>4369</v>
      </c>
      <c r="D3823" t="s">
        <v>64</v>
      </c>
      <c r="E3823" t="s">
        <v>108</v>
      </c>
      <c r="F3823" t="s">
        <v>66</v>
      </c>
      <c r="G3823" t="s">
        <v>5913</v>
      </c>
      <c r="H3823" t="s">
        <v>5914</v>
      </c>
      <c r="I3823" t="s">
        <v>64</v>
      </c>
      <c r="J3823" t="s">
        <v>6549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14.08</v>
      </c>
      <c r="V3823">
        <v>19532156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14.08</v>
      </c>
      <c r="BG3823">
        <v>19532156</v>
      </c>
      <c r="BH3823" t="s">
        <v>4314</v>
      </c>
      <c r="BI3823" t="s">
        <v>4319</v>
      </c>
    </row>
    <row r="3824" spans="1:61" x14ac:dyDescent="0.2">
      <c r="A3824" t="s">
        <v>4209</v>
      </c>
      <c r="B3824" t="s">
        <v>4193</v>
      </c>
      <c r="C3824" t="s">
        <v>4174</v>
      </c>
      <c r="D3824" t="s">
        <v>4194</v>
      </c>
      <c r="E3824" t="s">
        <v>108</v>
      </c>
      <c r="F3824" t="s">
        <v>66</v>
      </c>
      <c r="G3824" t="s">
        <v>5916</v>
      </c>
      <c r="H3824" t="s">
        <v>5917</v>
      </c>
      <c r="I3824" t="s">
        <v>64</v>
      </c>
      <c r="J3824" t="s">
        <v>6549</v>
      </c>
      <c r="K3824">
        <v>1</v>
      </c>
      <c r="L3824" t="s">
        <v>69</v>
      </c>
      <c r="M3824">
        <v>22.67</v>
      </c>
      <c r="N3824">
        <v>25914174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9.0299999999999994</v>
      </c>
      <c r="AJ3824">
        <v>10322232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13.64</v>
      </c>
      <c r="BG3824">
        <v>15591942</v>
      </c>
      <c r="BH3824" t="s">
        <v>4314</v>
      </c>
      <c r="BI3824" t="s">
        <v>4319</v>
      </c>
    </row>
    <row r="3825" spans="1:61" x14ac:dyDescent="0.2">
      <c r="A3825" t="s">
        <v>1229</v>
      </c>
      <c r="B3825" t="s">
        <v>4193</v>
      </c>
      <c r="C3825" t="s">
        <v>4174</v>
      </c>
      <c r="D3825" t="s">
        <v>5576</v>
      </c>
      <c r="E3825" t="s">
        <v>108</v>
      </c>
      <c r="F3825" t="s">
        <v>66</v>
      </c>
      <c r="G3825" t="s">
        <v>6550</v>
      </c>
      <c r="H3825" t="s">
        <v>6551</v>
      </c>
      <c r="I3825" t="s">
        <v>64</v>
      </c>
      <c r="J3825" t="s">
        <v>6549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14.08</v>
      </c>
      <c r="R3825">
        <v>19263479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14.08</v>
      </c>
      <c r="AJ3825">
        <v>19263479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4314</v>
      </c>
      <c r="BI3825" t="s">
        <v>4319</v>
      </c>
    </row>
    <row r="3826" spans="1:61" x14ac:dyDescent="0.2">
      <c r="A3826" t="s">
        <v>1229</v>
      </c>
      <c r="B3826" t="s">
        <v>1230</v>
      </c>
      <c r="C3826" t="s">
        <v>4174</v>
      </c>
      <c r="D3826" t="s">
        <v>5876</v>
      </c>
      <c r="E3826" t="s">
        <v>108</v>
      </c>
      <c r="F3826" t="s">
        <v>66</v>
      </c>
      <c r="G3826" t="s">
        <v>5913</v>
      </c>
      <c r="H3826" t="s">
        <v>5914</v>
      </c>
      <c r="I3826" t="s">
        <v>64</v>
      </c>
      <c r="J3826" t="s">
        <v>6549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14.08</v>
      </c>
      <c r="R3826">
        <v>19532156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14.08</v>
      </c>
      <c r="AN3826">
        <v>19532156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4314</v>
      </c>
      <c r="BI3826" t="s">
        <v>4319</v>
      </c>
    </row>
    <row r="3827" spans="1:61" x14ac:dyDescent="0.2">
      <c r="A3827" t="s">
        <v>1229</v>
      </c>
      <c r="B3827" t="s">
        <v>1230</v>
      </c>
      <c r="C3827" t="s">
        <v>4369</v>
      </c>
      <c r="D3827" t="s">
        <v>64</v>
      </c>
      <c r="E3827" t="s">
        <v>108</v>
      </c>
      <c r="F3827" t="s">
        <v>66</v>
      </c>
      <c r="G3827" t="s">
        <v>4860</v>
      </c>
      <c r="H3827" t="s">
        <v>4861</v>
      </c>
      <c r="I3827" t="s">
        <v>64</v>
      </c>
      <c r="J3827" t="s">
        <v>6552</v>
      </c>
      <c r="K3827">
        <v>3</v>
      </c>
      <c r="L3827" t="s">
        <v>69</v>
      </c>
      <c r="M3827">
        <v>7.03</v>
      </c>
      <c r="N3827">
        <v>11714708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3.54</v>
      </c>
      <c r="AV3827">
        <v>5899014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3.49</v>
      </c>
      <c r="BG3827">
        <v>5815694</v>
      </c>
      <c r="BH3827" t="s">
        <v>4314</v>
      </c>
      <c r="BI3827" t="s">
        <v>4348</v>
      </c>
    </row>
    <row r="3828" spans="1:61" x14ac:dyDescent="0.2">
      <c r="A3828" t="s">
        <v>1229</v>
      </c>
      <c r="B3828" t="s">
        <v>1230</v>
      </c>
      <c r="C3828" t="s">
        <v>4369</v>
      </c>
      <c r="D3828" t="s">
        <v>64</v>
      </c>
      <c r="E3828" t="s">
        <v>108</v>
      </c>
      <c r="F3828" t="s">
        <v>66</v>
      </c>
      <c r="G3828" t="s">
        <v>4866</v>
      </c>
      <c r="H3828" t="s">
        <v>4867</v>
      </c>
      <c r="I3828" t="s">
        <v>64</v>
      </c>
      <c r="J3828" t="s">
        <v>6552</v>
      </c>
      <c r="K3828">
        <v>1</v>
      </c>
      <c r="L3828" t="s">
        <v>69</v>
      </c>
      <c r="M3828">
        <v>7.06</v>
      </c>
      <c r="N3828">
        <v>12088826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7.06</v>
      </c>
      <c r="BG3828">
        <v>12088826</v>
      </c>
      <c r="BH3828" t="s">
        <v>4314</v>
      </c>
      <c r="BI3828" t="s">
        <v>4348</v>
      </c>
    </row>
    <row r="3829" spans="1:61" x14ac:dyDescent="0.2">
      <c r="A3829" t="s">
        <v>1229</v>
      </c>
      <c r="B3829" t="s">
        <v>1230</v>
      </c>
      <c r="C3829" t="s">
        <v>4369</v>
      </c>
      <c r="D3829" t="s">
        <v>64</v>
      </c>
      <c r="E3829" t="s">
        <v>108</v>
      </c>
      <c r="F3829" t="s">
        <v>66</v>
      </c>
      <c r="G3829" t="s">
        <v>4866</v>
      </c>
      <c r="H3829" t="s">
        <v>4867</v>
      </c>
      <c r="I3829" t="s">
        <v>64</v>
      </c>
      <c r="J3829" t="s">
        <v>6552</v>
      </c>
      <c r="K3829">
        <v>2</v>
      </c>
      <c r="L3829" t="s">
        <v>69</v>
      </c>
      <c r="M3829">
        <v>7.01</v>
      </c>
      <c r="N3829">
        <v>12875514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7.01</v>
      </c>
      <c r="BG3829">
        <v>12875514</v>
      </c>
      <c r="BH3829" t="s">
        <v>4314</v>
      </c>
      <c r="BI3829" t="s">
        <v>4348</v>
      </c>
    </row>
    <row r="3830" spans="1:61" x14ac:dyDescent="0.2">
      <c r="A3830" t="s">
        <v>1229</v>
      </c>
      <c r="B3830" t="s">
        <v>1230</v>
      </c>
      <c r="C3830" t="s">
        <v>4369</v>
      </c>
      <c r="D3830" t="s">
        <v>64</v>
      </c>
      <c r="E3830" t="s">
        <v>108</v>
      </c>
      <c r="F3830" t="s">
        <v>66</v>
      </c>
      <c r="G3830" t="s">
        <v>4796</v>
      </c>
      <c r="H3830" t="s">
        <v>4797</v>
      </c>
      <c r="I3830" t="s">
        <v>64</v>
      </c>
      <c r="J3830" t="s">
        <v>6552</v>
      </c>
      <c r="K3830">
        <v>5</v>
      </c>
      <c r="L3830" t="s">
        <v>69</v>
      </c>
      <c r="M3830">
        <v>3.49</v>
      </c>
      <c r="N3830">
        <v>5664709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3.49</v>
      </c>
      <c r="AV3830">
        <v>5664709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4314</v>
      </c>
      <c r="BI3830" t="s">
        <v>4348</v>
      </c>
    </row>
    <row r="3831" spans="1:61" x14ac:dyDescent="0.2">
      <c r="A3831" t="s">
        <v>1229</v>
      </c>
      <c r="B3831" t="s">
        <v>1230</v>
      </c>
      <c r="C3831" t="s">
        <v>4369</v>
      </c>
      <c r="D3831" t="s">
        <v>64</v>
      </c>
      <c r="E3831" t="s">
        <v>108</v>
      </c>
      <c r="F3831" t="s">
        <v>66</v>
      </c>
      <c r="G3831" t="s">
        <v>4796</v>
      </c>
      <c r="H3831" t="s">
        <v>4797</v>
      </c>
      <c r="I3831" t="s">
        <v>64</v>
      </c>
      <c r="J3831" t="s">
        <v>6552</v>
      </c>
      <c r="K3831">
        <v>6</v>
      </c>
      <c r="L3831" t="s">
        <v>69</v>
      </c>
      <c r="M3831">
        <v>3.42</v>
      </c>
      <c r="N3831">
        <v>5331958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3.42</v>
      </c>
      <c r="BG3831">
        <v>5331958</v>
      </c>
      <c r="BH3831" t="s">
        <v>4314</v>
      </c>
      <c r="BI3831" t="s">
        <v>4348</v>
      </c>
    </row>
    <row r="3832" spans="1:61" x14ac:dyDescent="0.2">
      <c r="A3832" t="s">
        <v>4197</v>
      </c>
      <c r="B3832" t="s">
        <v>4398</v>
      </c>
      <c r="C3832" t="s">
        <v>4369</v>
      </c>
      <c r="D3832" t="s">
        <v>64</v>
      </c>
      <c r="E3832" t="s">
        <v>108</v>
      </c>
      <c r="F3832" t="s">
        <v>66</v>
      </c>
      <c r="G3832" t="s">
        <v>5108</v>
      </c>
      <c r="H3832" t="s">
        <v>5109</v>
      </c>
      <c r="I3832" t="s">
        <v>64</v>
      </c>
      <c r="J3832" t="s">
        <v>6553</v>
      </c>
      <c r="K3832">
        <v>1</v>
      </c>
      <c r="L3832" t="s">
        <v>69</v>
      </c>
      <c r="M3832">
        <v>10.53</v>
      </c>
      <c r="N3832">
        <v>13153074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10.53</v>
      </c>
      <c r="AV3832">
        <v>13153074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4405</v>
      </c>
      <c r="BI3832" t="s">
        <v>4308</v>
      </c>
    </row>
    <row r="3833" spans="1:61" x14ac:dyDescent="0.2">
      <c r="A3833" t="s">
        <v>4184</v>
      </c>
      <c r="B3833" t="s">
        <v>4193</v>
      </c>
      <c r="C3833" t="s">
        <v>4174</v>
      </c>
      <c r="D3833" t="s">
        <v>4175</v>
      </c>
      <c r="E3833" t="s">
        <v>108</v>
      </c>
      <c r="F3833" t="s">
        <v>66</v>
      </c>
      <c r="G3833" t="s">
        <v>6554</v>
      </c>
      <c r="H3833" t="s">
        <v>6555</v>
      </c>
      <c r="I3833" t="s">
        <v>64</v>
      </c>
      <c r="J3833" t="s">
        <v>6553</v>
      </c>
      <c r="K3833">
        <v>1</v>
      </c>
      <c r="L3833" t="s">
        <v>69</v>
      </c>
      <c r="M3833">
        <v>42.39</v>
      </c>
      <c r="N3833">
        <v>48986768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42.39</v>
      </c>
      <c r="BG3833">
        <v>48986768</v>
      </c>
      <c r="BH3833" t="s">
        <v>4405</v>
      </c>
      <c r="BI3833" t="s">
        <v>4308</v>
      </c>
    </row>
    <row r="3834" spans="1:61" x14ac:dyDescent="0.2">
      <c r="A3834" t="s">
        <v>4192</v>
      </c>
      <c r="B3834" t="s">
        <v>4398</v>
      </c>
      <c r="C3834" t="s">
        <v>4369</v>
      </c>
      <c r="D3834" t="s">
        <v>64</v>
      </c>
      <c r="E3834" t="s">
        <v>108</v>
      </c>
      <c r="F3834" t="s">
        <v>66</v>
      </c>
      <c r="G3834" t="s">
        <v>5837</v>
      </c>
      <c r="H3834" t="s">
        <v>5838</v>
      </c>
      <c r="I3834" t="s">
        <v>64</v>
      </c>
      <c r="J3834" t="s">
        <v>6556</v>
      </c>
      <c r="K3834">
        <v>1</v>
      </c>
      <c r="L3834" t="s">
        <v>69</v>
      </c>
      <c r="M3834">
        <v>65.28</v>
      </c>
      <c r="N3834">
        <v>87598858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43.24</v>
      </c>
      <c r="V3834">
        <v>58662239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108.52</v>
      </c>
      <c r="BG3834">
        <v>146261097</v>
      </c>
      <c r="BH3834" t="s">
        <v>4405</v>
      </c>
      <c r="BI3834" t="s">
        <v>4308</v>
      </c>
    </row>
    <row r="3835" spans="1:61" x14ac:dyDescent="0.2">
      <c r="A3835" t="s">
        <v>4172</v>
      </c>
      <c r="B3835" t="s">
        <v>4193</v>
      </c>
      <c r="C3835" t="s">
        <v>4174</v>
      </c>
      <c r="D3835" t="s">
        <v>4175</v>
      </c>
      <c r="E3835" t="s">
        <v>108</v>
      </c>
      <c r="F3835" t="s">
        <v>66</v>
      </c>
      <c r="G3835" t="s">
        <v>6557</v>
      </c>
      <c r="H3835" t="s">
        <v>6558</v>
      </c>
      <c r="I3835" t="s">
        <v>64</v>
      </c>
      <c r="J3835" t="s">
        <v>6556</v>
      </c>
      <c r="K3835">
        <v>1</v>
      </c>
      <c r="L3835" t="s">
        <v>69</v>
      </c>
      <c r="M3835">
        <v>87.07</v>
      </c>
      <c r="N3835">
        <v>102458007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43.35</v>
      </c>
      <c r="AJ3835">
        <v>51011307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43.72</v>
      </c>
      <c r="BG3835">
        <v>51446700</v>
      </c>
      <c r="BH3835" t="s">
        <v>4405</v>
      </c>
      <c r="BI3835" t="s">
        <v>4308</v>
      </c>
    </row>
    <row r="3836" spans="1:61" x14ac:dyDescent="0.2">
      <c r="A3836" t="s">
        <v>4192</v>
      </c>
      <c r="B3836" t="s">
        <v>4193</v>
      </c>
      <c r="C3836" t="s">
        <v>4174</v>
      </c>
      <c r="D3836" t="s">
        <v>4194</v>
      </c>
      <c r="E3836" t="s">
        <v>108</v>
      </c>
      <c r="F3836" t="s">
        <v>66</v>
      </c>
      <c r="G3836" t="s">
        <v>6559</v>
      </c>
      <c r="H3836" t="s">
        <v>6560</v>
      </c>
      <c r="I3836" t="s">
        <v>64</v>
      </c>
      <c r="J3836" t="s">
        <v>6556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43.24</v>
      </c>
      <c r="R3836">
        <v>58167870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43.24</v>
      </c>
      <c r="AJ3836">
        <v>58167870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4405</v>
      </c>
      <c r="BI3836" t="s">
        <v>4308</v>
      </c>
    </row>
    <row r="3837" spans="1:61" x14ac:dyDescent="0.2">
      <c r="A3837" t="s">
        <v>4192</v>
      </c>
      <c r="B3837" t="s">
        <v>4398</v>
      </c>
      <c r="C3837" t="s">
        <v>4174</v>
      </c>
      <c r="D3837" t="s">
        <v>4471</v>
      </c>
      <c r="E3837" t="s">
        <v>108</v>
      </c>
      <c r="F3837" t="s">
        <v>66</v>
      </c>
      <c r="G3837" t="s">
        <v>5837</v>
      </c>
      <c r="H3837" t="s">
        <v>5838</v>
      </c>
      <c r="I3837" t="s">
        <v>64</v>
      </c>
      <c r="J3837" t="s">
        <v>6556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43.24</v>
      </c>
      <c r="R3837">
        <v>58662239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43.24</v>
      </c>
      <c r="AN3837">
        <v>58662239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4405</v>
      </c>
      <c r="BI3837" t="s">
        <v>4308</v>
      </c>
    </row>
    <row r="3838" spans="1:61" x14ac:dyDescent="0.2">
      <c r="A3838" t="s">
        <v>4309</v>
      </c>
      <c r="B3838" t="s">
        <v>1230</v>
      </c>
      <c r="C3838" t="s">
        <v>4369</v>
      </c>
      <c r="D3838" t="s">
        <v>64</v>
      </c>
      <c r="E3838" t="s">
        <v>108</v>
      </c>
      <c r="F3838" t="s">
        <v>66</v>
      </c>
      <c r="G3838" t="s">
        <v>4749</v>
      </c>
      <c r="H3838" t="s">
        <v>4750</v>
      </c>
      <c r="I3838" t="s">
        <v>64</v>
      </c>
      <c r="J3838" t="s">
        <v>6561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3.06</v>
      </c>
      <c r="V3838">
        <v>20273792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1.53</v>
      </c>
      <c r="AV3838">
        <v>10136893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1.53</v>
      </c>
      <c r="BG3838">
        <v>10136899</v>
      </c>
      <c r="BH3838" t="s">
        <v>4405</v>
      </c>
      <c r="BI3838" t="s">
        <v>4315</v>
      </c>
    </row>
    <row r="3839" spans="1:61" x14ac:dyDescent="0.2">
      <c r="A3839" t="s">
        <v>4309</v>
      </c>
      <c r="B3839" t="s">
        <v>1230</v>
      </c>
      <c r="C3839" t="s">
        <v>4369</v>
      </c>
      <c r="D3839" t="s">
        <v>64</v>
      </c>
      <c r="E3839" t="s">
        <v>108</v>
      </c>
      <c r="F3839" t="s">
        <v>66</v>
      </c>
      <c r="G3839" t="s">
        <v>4927</v>
      </c>
      <c r="H3839" t="s">
        <v>4928</v>
      </c>
      <c r="I3839" t="s">
        <v>64</v>
      </c>
      <c r="J3839" t="s">
        <v>6561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3.59</v>
      </c>
      <c r="V3839">
        <v>21979439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3.59</v>
      </c>
      <c r="AV3839">
        <v>21979439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4405</v>
      </c>
      <c r="BI3839" t="s">
        <v>4315</v>
      </c>
    </row>
    <row r="3840" spans="1:61" x14ac:dyDescent="0.2">
      <c r="A3840" t="s">
        <v>4309</v>
      </c>
      <c r="B3840" t="s">
        <v>1230</v>
      </c>
      <c r="C3840" t="s">
        <v>4369</v>
      </c>
      <c r="D3840" t="s">
        <v>64</v>
      </c>
      <c r="E3840" t="s">
        <v>108</v>
      </c>
      <c r="F3840" t="s">
        <v>66</v>
      </c>
      <c r="G3840" t="s">
        <v>4927</v>
      </c>
      <c r="H3840" t="s">
        <v>4928</v>
      </c>
      <c r="I3840" t="s">
        <v>64</v>
      </c>
      <c r="J3840" t="s">
        <v>6561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3.87</v>
      </c>
      <c r="V3840">
        <v>25533977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3.87</v>
      </c>
      <c r="BG3840">
        <v>25533977</v>
      </c>
      <c r="BH3840" t="s">
        <v>4405</v>
      </c>
      <c r="BI3840" t="s">
        <v>4315</v>
      </c>
    </row>
    <row r="3841" spans="1:61" x14ac:dyDescent="0.2">
      <c r="A3841" t="s">
        <v>4309</v>
      </c>
      <c r="B3841" t="s">
        <v>1230</v>
      </c>
      <c r="C3841" t="s">
        <v>4369</v>
      </c>
      <c r="D3841" t="s">
        <v>64</v>
      </c>
      <c r="E3841" t="s">
        <v>108</v>
      </c>
      <c r="F3841" t="s">
        <v>66</v>
      </c>
      <c r="G3841" t="s">
        <v>4927</v>
      </c>
      <c r="H3841" t="s">
        <v>4928</v>
      </c>
      <c r="I3841" t="s">
        <v>64</v>
      </c>
      <c r="J3841" t="s">
        <v>6561</v>
      </c>
      <c r="K3841">
        <v>4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4.37</v>
      </c>
      <c r="V3841">
        <v>26887906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4.37</v>
      </c>
      <c r="BG3841">
        <v>26887906</v>
      </c>
      <c r="BH3841" t="s">
        <v>4405</v>
      </c>
      <c r="BI3841" t="s">
        <v>4315</v>
      </c>
    </row>
    <row r="3842" spans="1:61" x14ac:dyDescent="0.2">
      <c r="A3842" t="s">
        <v>4309</v>
      </c>
      <c r="B3842" t="s">
        <v>4193</v>
      </c>
      <c r="C3842" t="s">
        <v>4174</v>
      </c>
      <c r="D3842" t="s">
        <v>4310</v>
      </c>
      <c r="E3842" t="s">
        <v>108</v>
      </c>
      <c r="F3842" t="s">
        <v>66</v>
      </c>
      <c r="G3842" t="s">
        <v>5942</v>
      </c>
      <c r="H3842" t="s">
        <v>5943</v>
      </c>
      <c r="I3842" t="s">
        <v>64</v>
      </c>
      <c r="J3842" t="s">
        <v>6561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3.06</v>
      </c>
      <c r="R3842">
        <v>20085484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3.06</v>
      </c>
      <c r="AJ3842">
        <v>20085484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4405</v>
      </c>
      <c r="BI3842" t="s">
        <v>4315</v>
      </c>
    </row>
    <row r="3843" spans="1:61" x14ac:dyDescent="0.2">
      <c r="A3843" t="s">
        <v>4309</v>
      </c>
      <c r="B3843" t="s">
        <v>4193</v>
      </c>
      <c r="C3843" t="s">
        <v>4174</v>
      </c>
      <c r="D3843" t="s">
        <v>4310</v>
      </c>
      <c r="E3843" t="s">
        <v>108</v>
      </c>
      <c r="F3843" t="s">
        <v>66</v>
      </c>
      <c r="G3843" t="s">
        <v>5736</v>
      </c>
      <c r="H3843" t="s">
        <v>5737</v>
      </c>
      <c r="I3843" t="s">
        <v>64</v>
      </c>
      <c r="J3843" t="s">
        <v>6561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3.59</v>
      </c>
      <c r="R3843">
        <v>21758514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3.59</v>
      </c>
      <c r="AJ3843">
        <v>21758514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4405</v>
      </c>
      <c r="BI3843" t="s">
        <v>4315</v>
      </c>
    </row>
    <row r="3844" spans="1:61" x14ac:dyDescent="0.2">
      <c r="A3844" t="s">
        <v>4309</v>
      </c>
      <c r="B3844" t="s">
        <v>4193</v>
      </c>
      <c r="C3844" t="s">
        <v>4174</v>
      </c>
      <c r="D3844" t="s">
        <v>4310</v>
      </c>
      <c r="E3844" t="s">
        <v>108</v>
      </c>
      <c r="F3844" t="s">
        <v>66</v>
      </c>
      <c r="G3844" t="s">
        <v>5736</v>
      </c>
      <c r="H3844" t="s">
        <v>5737</v>
      </c>
      <c r="I3844" t="s">
        <v>64</v>
      </c>
      <c r="J3844" t="s">
        <v>6561</v>
      </c>
      <c r="K3844">
        <v>3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3.87</v>
      </c>
      <c r="R3844">
        <v>25295823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3.87</v>
      </c>
      <c r="AJ3844">
        <v>25295823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4405</v>
      </c>
      <c r="BI3844" t="s">
        <v>4315</v>
      </c>
    </row>
    <row r="3845" spans="1:61" x14ac:dyDescent="0.2">
      <c r="A3845" t="s">
        <v>4309</v>
      </c>
      <c r="B3845" t="s">
        <v>4193</v>
      </c>
      <c r="C3845" t="s">
        <v>4174</v>
      </c>
      <c r="D3845" t="s">
        <v>4310</v>
      </c>
      <c r="E3845" t="s">
        <v>108</v>
      </c>
      <c r="F3845" t="s">
        <v>66</v>
      </c>
      <c r="G3845" t="s">
        <v>5736</v>
      </c>
      <c r="H3845" t="s">
        <v>5737</v>
      </c>
      <c r="I3845" t="s">
        <v>64</v>
      </c>
      <c r="J3845" t="s">
        <v>6561</v>
      </c>
      <c r="K3845">
        <v>4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4.37</v>
      </c>
      <c r="R3845">
        <v>26618984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4.37</v>
      </c>
      <c r="AJ3845">
        <v>26618984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4405</v>
      </c>
      <c r="BI3845" t="s">
        <v>4315</v>
      </c>
    </row>
    <row r="3846" spans="1:61" x14ac:dyDescent="0.2">
      <c r="A3846" t="s">
        <v>4309</v>
      </c>
      <c r="B3846" t="s">
        <v>1230</v>
      </c>
      <c r="C3846" t="s">
        <v>4174</v>
      </c>
      <c r="D3846" t="s">
        <v>4997</v>
      </c>
      <c r="E3846" t="s">
        <v>108</v>
      </c>
      <c r="F3846" t="s">
        <v>66</v>
      </c>
      <c r="G3846" t="s">
        <v>4749</v>
      </c>
      <c r="H3846" t="s">
        <v>4750</v>
      </c>
      <c r="I3846" t="s">
        <v>64</v>
      </c>
      <c r="J3846" t="s">
        <v>6561</v>
      </c>
      <c r="K3846">
        <v>2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3.06</v>
      </c>
      <c r="R3846">
        <v>20273792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3.06</v>
      </c>
      <c r="AN3846">
        <v>20273792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4405</v>
      </c>
      <c r="BI3846" t="s">
        <v>4315</v>
      </c>
    </row>
    <row r="3847" spans="1:61" x14ac:dyDescent="0.2">
      <c r="A3847" t="s">
        <v>4309</v>
      </c>
      <c r="B3847" t="s">
        <v>1230</v>
      </c>
      <c r="C3847" t="s">
        <v>4174</v>
      </c>
      <c r="D3847" t="s">
        <v>4997</v>
      </c>
      <c r="E3847" t="s">
        <v>108</v>
      </c>
      <c r="F3847" t="s">
        <v>66</v>
      </c>
      <c r="G3847" t="s">
        <v>4927</v>
      </c>
      <c r="H3847" t="s">
        <v>4928</v>
      </c>
      <c r="I3847" t="s">
        <v>64</v>
      </c>
      <c r="J3847" t="s">
        <v>6561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3.59</v>
      </c>
      <c r="R3847">
        <v>21979439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3.59</v>
      </c>
      <c r="AN3847">
        <v>21979439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4405</v>
      </c>
      <c r="BI3847" t="s">
        <v>4315</v>
      </c>
    </row>
    <row r="3848" spans="1:61" x14ac:dyDescent="0.2">
      <c r="A3848" t="s">
        <v>4309</v>
      </c>
      <c r="B3848" t="s">
        <v>1230</v>
      </c>
      <c r="C3848" t="s">
        <v>4174</v>
      </c>
      <c r="D3848" t="s">
        <v>4997</v>
      </c>
      <c r="E3848" t="s">
        <v>108</v>
      </c>
      <c r="F3848" t="s">
        <v>66</v>
      </c>
      <c r="G3848" t="s">
        <v>4927</v>
      </c>
      <c r="H3848" t="s">
        <v>4928</v>
      </c>
      <c r="I3848" t="s">
        <v>64</v>
      </c>
      <c r="J3848" t="s">
        <v>6561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3.87</v>
      </c>
      <c r="R3848">
        <v>25533977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3.87</v>
      </c>
      <c r="AN3848">
        <v>25533977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4405</v>
      </c>
      <c r="BI3848" t="s">
        <v>4315</v>
      </c>
    </row>
    <row r="3849" spans="1:61" x14ac:dyDescent="0.2">
      <c r="A3849" t="s">
        <v>4309</v>
      </c>
      <c r="B3849" t="s">
        <v>1230</v>
      </c>
      <c r="C3849" t="s">
        <v>4174</v>
      </c>
      <c r="D3849" t="s">
        <v>4997</v>
      </c>
      <c r="E3849" t="s">
        <v>108</v>
      </c>
      <c r="F3849" t="s">
        <v>66</v>
      </c>
      <c r="G3849" t="s">
        <v>4927</v>
      </c>
      <c r="H3849" t="s">
        <v>4928</v>
      </c>
      <c r="I3849" t="s">
        <v>64</v>
      </c>
      <c r="J3849" t="s">
        <v>6561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4.37</v>
      </c>
      <c r="R3849">
        <v>26887906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4.37</v>
      </c>
      <c r="AN3849">
        <v>26887906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4405</v>
      </c>
      <c r="BI3849" t="s">
        <v>4315</v>
      </c>
    </row>
    <row r="3850" spans="1:61" x14ac:dyDescent="0.2">
      <c r="A3850" t="s">
        <v>4309</v>
      </c>
      <c r="B3850" t="s">
        <v>1230</v>
      </c>
      <c r="C3850" t="s">
        <v>4369</v>
      </c>
      <c r="D3850" t="s">
        <v>64</v>
      </c>
      <c r="E3850" t="s">
        <v>65</v>
      </c>
      <c r="F3850" t="s">
        <v>66</v>
      </c>
      <c r="G3850" t="s">
        <v>6562</v>
      </c>
      <c r="H3850" t="s">
        <v>6563</v>
      </c>
      <c r="I3850" t="s">
        <v>64</v>
      </c>
      <c r="J3850" t="s">
        <v>6564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7.06</v>
      </c>
      <c r="V3850">
        <v>24528469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7.06</v>
      </c>
      <c r="AH3850">
        <v>24528469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4405</v>
      </c>
      <c r="BI3850" t="s">
        <v>4373</v>
      </c>
    </row>
    <row r="3851" spans="1:61" x14ac:dyDescent="0.2">
      <c r="A3851" t="s">
        <v>4309</v>
      </c>
      <c r="B3851" t="s">
        <v>4193</v>
      </c>
      <c r="C3851" t="s">
        <v>4174</v>
      </c>
      <c r="D3851" t="s">
        <v>4310</v>
      </c>
      <c r="E3851" t="s">
        <v>65</v>
      </c>
      <c r="F3851" t="s">
        <v>66</v>
      </c>
      <c r="G3851" t="s">
        <v>6565</v>
      </c>
      <c r="H3851" t="s">
        <v>6566</v>
      </c>
      <c r="I3851" t="s">
        <v>64</v>
      </c>
      <c r="J3851" t="s">
        <v>6564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7.06</v>
      </c>
      <c r="R3851">
        <v>24094005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7.06</v>
      </c>
      <c r="AJ3851">
        <v>24094005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4405</v>
      </c>
      <c r="BI3851" t="s">
        <v>4373</v>
      </c>
    </row>
    <row r="3852" spans="1:61" x14ac:dyDescent="0.2">
      <c r="A3852" t="s">
        <v>4309</v>
      </c>
      <c r="B3852" t="s">
        <v>1230</v>
      </c>
      <c r="C3852" t="s">
        <v>4174</v>
      </c>
      <c r="D3852" t="s">
        <v>4997</v>
      </c>
      <c r="E3852" t="s">
        <v>65</v>
      </c>
      <c r="F3852" t="s">
        <v>66</v>
      </c>
      <c r="G3852" t="s">
        <v>6562</v>
      </c>
      <c r="H3852" t="s">
        <v>6563</v>
      </c>
      <c r="I3852" t="s">
        <v>64</v>
      </c>
      <c r="J3852" t="s">
        <v>6564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7.06</v>
      </c>
      <c r="R3852">
        <v>24528469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7.06</v>
      </c>
      <c r="AN3852">
        <v>24528469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4405</v>
      </c>
      <c r="BI3852" t="s">
        <v>4373</v>
      </c>
    </row>
    <row r="3853" spans="1:61" x14ac:dyDescent="0.2">
      <c r="A3853" t="s">
        <v>1229</v>
      </c>
      <c r="B3853" t="s">
        <v>1230</v>
      </c>
      <c r="C3853" t="s">
        <v>4369</v>
      </c>
      <c r="D3853" t="s">
        <v>64</v>
      </c>
      <c r="E3853" t="s">
        <v>108</v>
      </c>
      <c r="F3853" t="s">
        <v>66</v>
      </c>
      <c r="G3853" t="s">
        <v>4860</v>
      </c>
      <c r="H3853" t="s">
        <v>4861</v>
      </c>
      <c r="I3853" t="s">
        <v>64</v>
      </c>
      <c r="J3853" t="s">
        <v>6567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6.02</v>
      </c>
      <c r="V3853">
        <v>10874834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6.02</v>
      </c>
      <c r="AV3853">
        <v>10874834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4314</v>
      </c>
      <c r="BI3853" t="s">
        <v>4348</v>
      </c>
    </row>
    <row r="3854" spans="1:61" x14ac:dyDescent="0.2">
      <c r="A3854" t="s">
        <v>1229</v>
      </c>
      <c r="B3854" t="s">
        <v>1230</v>
      </c>
      <c r="C3854" t="s">
        <v>4369</v>
      </c>
      <c r="D3854" t="s">
        <v>64</v>
      </c>
      <c r="E3854" t="s">
        <v>108</v>
      </c>
      <c r="F3854" t="s">
        <v>66</v>
      </c>
      <c r="G3854" t="s">
        <v>4860</v>
      </c>
      <c r="H3854" t="s">
        <v>4861</v>
      </c>
      <c r="I3854" t="s">
        <v>64</v>
      </c>
      <c r="J3854" t="s">
        <v>6567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4.5599999999999996</v>
      </c>
      <c r="V3854">
        <v>8470467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4.5599999999999996</v>
      </c>
      <c r="AV3854">
        <v>8470467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4314</v>
      </c>
      <c r="BI3854" t="s">
        <v>4348</v>
      </c>
    </row>
    <row r="3855" spans="1:61" x14ac:dyDescent="0.2">
      <c r="A3855" t="s">
        <v>1229</v>
      </c>
      <c r="B3855" t="s">
        <v>1230</v>
      </c>
      <c r="C3855" t="s">
        <v>4369</v>
      </c>
      <c r="D3855" t="s">
        <v>64</v>
      </c>
      <c r="E3855" t="s">
        <v>108</v>
      </c>
      <c r="F3855" t="s">
        <v>66</v>
      </c>
      <c r="G3855" t="s">
        <v>4860</v>
      </c>
      <c r="H3855" t="s">
        <v>4861</v>
      </c>
      <c r="I3855" t="s">
        <v>64</v>
      </c>
      <c r="J3855" t="s">
        <v>6567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21.17</v>
      </c>
      <c r="V3855">
        <v>33431325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21.17</v>
      </c>
      <c r="AV3855">
        <v>33431325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4314</v>
      </c>
      <c r="BI3855" t="s">
        <v>4348</v>
      </c>
    </row>
    <row r="3856" spans="1:61" x14ac:dyDescent="0.2">
      <c r="A3856" t="s">
        <v>4790</v>
      </c>
      <c r="B3856" t="s">
        <v>4193</v>
      </c>
      <c r="C3856" t="s">
        <v>4174</v>
      </c>
      <c r="D3856" t="s">
        <v>4791</v>
      </c>
      <c r="E3856" t="s">
        <v>108</v>
      </c>
      <c r="F3856" t="s">
        <v>66</v>
      </c>
      <c r="G3856" t="s">
        <v>4801</v>
      </c>
      <c r="H3856" t="s">
        <v>4802</v>
      </c>
      <c r="I3856" t="s">
        <v>64</v>
      </c>
      <c r="J3856" t="s">
        <v>6567</v>
      </c>
      <c r="K3856">
        <v>3</v>
      </c>
      <c r="L3856" t="s">
        <v>69</v>
      </c>
      <c r="M3856">
        <v>20.78</v>
      </c>
      <c r="N3856">
        <v>24888125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20.78</v>
      </c>
      <c r="AJ3856">
        <v>24888125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4314</v>
      </c>
      <c r="BI3856" t="s">
        <v>4348</v>
      </c>
    </row>
    <row r="3857" spans="1:61" x14ac:dyDescent="0.2">
      <c r="A3857" t="s">
        <v>4172</v>
      </c>
      <c r="B3857" t="s">
        <v>4193</v>
      </c>
      <c r="C3857" t="s">
        <v>4174</v>
      </c>
      <c r="D3857" t="s">
        <v>4175</v>
      </c>
      <c r="E3857" t="s">
        <v>108</v>
      </c>
      <c r="F3857" t="s">
        <v>66</v>
      </c>
      <c r="G3857" t="s">
        <v>6568</v>
      </c>
      <c r="H3857" t="s">
        <v>6569</v>
      </c>
      <c r="I3857" t="s">
        <v>64</v>
      </c>
      <c r="J3857" t="s">
        <v>6567</v>
      </c>
      <c r="K3857">
        <v>3</v>
      </c>
      <c r="L3857" t="s">
        <v>69</v>
      </c>
      <c r="M3857">
        <v>41.46</v>
      </c>
      <c r="N3857">
        <v>51258085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20.76</v>
      </c>
      <c r="AL3857">
        <v>12915792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20.7</v>
      </c>
      <c r="BG3857">
        <v>38342293</v>
      </c>
      <c r="BH3857" t="s">
        <v>4314</v>
      </c>
      <c r="BI3857" t="s">
        <v>4348</v>
      </c>
    </row>
    <row r="3858" spans="1:61" x14ac:dyDescent="0.2">
      <c r="A3858" t="s">
        <v>4192</v>
      </c>
      <c r="B3858" t="s">
        <v>4193</v>
      </c>
      <c r="C3858" t="s">
        <v>4174</v>
      </c>
      <c r="D3858" t="s">
        <v>4194</v>
      </c>
      <c r="E3858" t="s">
        <v>108</v>
      </c>
      <c r="F3858" t="s">
        <v>66</v>
      </c>
      <c r="G3858" t="s">
        <v>5559</v>
      </c>
      <c r="H3858" t="s">
        <v>5560</v>
      </c>
      <c r="I3858" t="s">
        <v>64</v>
      </c>
      <c r="J3858" t="s">
        <v>6567</v>
      </c>
      <c r="K3858">
        <v>3</v>
      </c>
      <c r="L3858" t="s">
        <v>69</v>
      </c>
      <c r="M3858">
        <v>21.06</v>
      </c>
      <c r="N3858">
        <v>30951919</v>
      </c>
      <c r="O3858">
        <v>0</v>
      </c>
      <c r="P3858">
        <v>0</v>
      </c>
      <c r="Q3858">
        <v>0</v>
      </c>
      <c r="R3858">
        <v>0</v>
      </c>
      <c r="S3858">
        <v>21.07</v>
      </c>
      <c r="T3858">
        <v>18134987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21.06</v>
      </c>
      <c r="AJ3858">
        <v>24537627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10.77</v>
      </c>
      <c r="AT3858">
        <v>12548444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10.3</v>
      </c>
      <c r="BG3858">
        <v>12000835</v>
      </c>
      <c r="BH3858" t="s">
        <v>4314</v>
      </c>
      <c r="BI3858" t="s">
        <v>4348</v>
      </c>
    </row>
    <row r="3859" spans="1:61" x14ac:dyDescent="0.2">
      <c r="A3859" t="s">
        <v>1229</v>
      </c>
      <c r="B3859" t="s">
        <v>4193</v>
      </c>
      <c r="C3859" t="s">
        <v>4174</v>
      </c>
      <c r="D3859" t="s">
        <v>5576</v>
      </c>
      <c r="E3859" t="s">
        <v>108</v>
      </c>
      <c r="F3859" t="s">
        <v>66</v>
      </c>
      <c r="G3859" t="s">
        <v>6570</v>
      </c>
      <c r="H3859" t="s">
        <v>6571</v>
      </c>
      <c r="I3859" t="s">
        <v>64</v>
      </c>
      <c r="J3859" t="s">
        <v>6567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6.02</v>
      </c>
      <c r="R3859">
        <v>10759959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6.02</v>
      </c>
      <c r="AJ3859">
        <v>10759959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4314</v>
      </c>
      <c r="BI3859" t="s">
        <v>4348</v>
      </c>
    </row>
    <row r="3860" spans="1:61" x14ac:dyDescent="0.2">
      <c r="A3860" t="s">
        <v>1229</v>
      </c>
      <c r="B3860" t="s">
        <v>4193</v>
      </c>
      <c r="C3860" t="s">
        <v>4174</v>
      </c>
      <c r="D3860" t="s">
        <v>5576</v>
      </c>
      <c r="E3860" t="s">
        <v>108</v>
      </c>
      <c r="F3860" t="s">
        <v>66</v>
      </c>
      <c r="G3860" t="s">
        <v>6570</v>
      </c>
      <c r="H3860" t="s">
        <v>6571</v>
      </c>
      <c r="I3860" t="s">
        <v>64</v>
      </c>
      <c r="J3860" t="s">
        <v>6567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4.5599999999999996</v>
      </c>
      <c r="R3860">
        <v>8383452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4.5599999999999996</v>
      </c>
      <c r="AJ3860">
        <v>8383452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4314</v>
      </c>
      <c r="BI3860" t="s">
        <v>4348</v>
      </c>
    </row>
    <row r="3861" spans="1:61" x14ac:dyDescent="0.2">
      <c r="A3861" t="s">
        <v>1229</v>
      </c>
      <c r="B3861" t="s">
        <v>4193</v>
      </c>
      <c r="C3861" t="s">
        <v>4174</v>
      </c>
      <c r="D3861" t="s">
        <v>5576</v>
      </c>
      <c r="E3861" t="s">
        <v>108</v>
      </c>
      <c r="F3861" t="s">
        <v>66</v>
      </c>
      <c r="G3861" t="s">
        <v>6570</v>
      </c>
      <c r="H3861" t="s">
        <v>6571</v>
      </c>
      <c r="I3861" t="s">
        <v>64</v>
      </c>
      <c r="J3861" t="s">
        <v>6567</v>
      </c>
      <c r="K3861">
        <v>3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21.17</v>
      </c>
      <c r="R3861">
        <v>33027354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21.17</v>
      </c>
      <c r="AJ3861">
        <v>33027354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4314</v>
      </c>
      <c r="BI3861" t="s">
        <v>4348</v>
      </c>
    </row>
    <row r="3862" spans="1:61" x14ac:dyDescent="0.2">
      <c r="A3862" t="s">
        <v>1229</v>
      </c>
      <c r="B3862" t="s">
        <v>1230</v>
      </c>
      <c r="C3862" t="s">
        <v>4174</v>
      </c>
      <c r="D3862" t="s">
        <v>5876</v>
      </c>
      <c r="E3862" t="s">
        <v>108</v>
      </c>
      <c r="F3862" t="s">
        <v>66</v>
      </c>
      <c r="G3862" t="s">
        <v>4860</v>
      </c>
      <c r="H3862" t="s">
        <v>4861</v>
      </c>
      <c r="I3862" t="s">
        <v>64</v>
      </c>
      <c r="J3862" t="s">
        <v>6567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6.02</v>
      </c>
      <c r="R3862">
        <v>10874834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6.02</v>
      </c>
      <c r="AN3862">
        <v>10874834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4314</v>
      </c>
      <c r="BI3862" t="s">
        <v>4348</v>
      </c>
    </row>
    <row r="3863" spans="1:61" x14ac:dyDescent="0.2">
      <c r="A3863" t="s">
        <v>1229</v>
      </c>
      <c r="B3863" t="s">
        <v>1230</v>
      </c>
      <c r="C3863" t="s">
        <v>4174</v>
      </c>
      <c r="D3863" t="s">
        <v>5876</v>
      </c>
      <c r="E3863" t="s">
        <v>108</v>
      </c>
      <c r="F3863" t="s">
        <v>66</v>
      </c>
      <c r="G3863" t="s">
        <v>4860</v>
      </c>
      <c r="H3863" t="s">
        <v>4861</v>
      </c>
      <c r="I3863" t="s">
        <v>64</v>
      </c>
      <c r="J3863" t="s">
        <v>6567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4.5599999999999996</v>
      </c>
      <c r="R3863">
        <v>8470467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4.5599999999999996</v>
      </c>
      <c r="AN3863">
        <v>8470467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4314</v>
      </c>
      <c r="BI3863" t="s">
        <v>4348</v>
      </c>
    </row>
    <row r="3864" spans="1:61" x14ac:dyDescent="0.2">
      <c r="A3864" t="s">
        <v>1229</v>
      </c>
      <c r="B3864" t="s">
        <v>1230</v>
      </c>
      <c r="C3864" t="s">
        <v>4174</v>
      </c>
      <c r="D3864" t="s">
        <v>5876</v>
      </c>
      <c r="E3864" t="s">
        <v>108</v>
      </c>
      <c r="F3864" t="s">
        <v>66</v>
      </c>
      <c r="G3864" t="s">
        <v>4860</v>
      </c>
      <c r="H3864" t="s">
        <v>4861</v>
      </c>
      <c r="I3864" t="s">
        <v>64</v>
      </c>
      <c r="J3864" t="s">
        <v>6567</v>
      </c>
      <c r="K3864">
        <v>3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21.17</v>
      </c>
      <c r="R3864">
        <v>33431325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21.17</v>
      </c>
      <c r="AN3864">
        <v>33431325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4314</v>
      </c>
      <c r="BI3864" t="s">
        <v>4348</v>
      </c>
    </row>
    <row r="3865" spans="1:61" x14ac:dyDescent="0.2">
      <c r="A3865" t="s">
        <v>4309</v>
      </c>
      <c r="B3865" t="s">
        <v>1230</v>
      </c>
      <c r="C3865" t="s">
        <v>4369</v>
      </c>
      <c r="D3865" t="s">
        <v>64</v>
      </c>
      <c r="E3865" t="s">
        <v>108</v>
      </c>
      <c r="F3865" t="s">
        <v>66</v>
      </c>
      <c r="G3865" t="s">
        <v>6572</v>
      </c>
      <c r="H3865" t="s">
        <v>6573</v>
      </c>
      <c r="I3865" t="s">
        <v>64</v>
      </c>
      <c r="J3865" t="s">
        <v>6574</v>
      </c>
      <c r="K3865">
        <v>1</v>
      </c>
      <c r="L3865" t="s">
        <v>69</v>
      </c>
      <c r="M3865">
        <v>2.2400000000000002</v>
      </c>
      <c r="N3865">
        <v>12753049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2.2400000000000002</v>
      </c>
      <c r="BG3865">
        <v>12753049</v>
      </c>
      <c r="BH3865" t="s">
        <v>4405</v>
      </c>
      <c r="BI3865" t="s">
        <v>4373</v>
      </c>
    </row>
    <row r="3866" spans="1:61" x14ac:dyDescent="0.2">
      <c r="A3866" t="s">
        <v>4309</v>
      </c>
      <c r="B3866" t="s">
        <v>1230</v>
      </c>
      <c r="C3866" t="s">
        <v>4369</v>
      </c>
      <c r="D3866" t="s">
        <v>64</v>
      </c>
      <c r="E3866" t="s">
        <v>108</v>
      </c>
      <c r="F3866" t="s">
        <v>66</v>
      </c>
      <c r="G3866" t="s">
        <v>6572</v>
      </c>
      <c r="H3866" t="s">
        <v>6573</v>
      </c>
      <c r="I3866" t="s">
        <v>64</v>
      </c>
      <c r="J3866" t="s">
        <v>6574</v>
      </c>
      <c r="K3866">
        <v>2</v>
      </c>
      <c r="L3866" t="s">
        <v>69</v>
      </c>
      <c r="M3866">
        <v>8.1300000000000008</v>
      </c>
      <c r="N3866">
        <v>45226221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8.1300000000000008</v>
      </c>
      <c r="BG3866">
        <v>45226221</v>
      </c>
      <c r="BH3866" t="s">
        <v>4405</v>
      </c>
      <c r="BI3866" t="s">
        <v>4373</v>
      </c>
    </row>
    <row r="3867" spans="1:61" x14ac:dyDescent="0.2">
      <c r="A3867" t="s">
        <v>4309</v>
      </c>
      <c r="B3867" t="s">
        <v>1230</v>
      </c>
      <c r="C3867" t="s">
        <v>4369</v>
      </c>
      <c r="D3867" t="s">
        <v>64</v>
      </c>
      <c r="E3867" t="s">
        <v>108</v>
      </c>
      <c r="F3867" t="s">
        <v>66</v>
      </c>
      <c r="G3867" t="s">
        <v>6572</v>
      </c>
      <c r="H3867" t="s">
        <v>6573</v>
      </c>
      <c r="I3867" t="s">
        <v>64</v>
      </c>
      <c r="J3867" t="s">
        <v>6574</v>
      </c>
      <c r="K3867">
        <v>3</v>
      </c>
      <c r="L3867" t="s">
        <v>69</v>
      </c>
      <c r="M3867">
        <v>6.9</v>
      </c>
      <c r="N3867">
        <v>39071447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6.9</v>
      </c>
      <c r="BG3867">
        <v>39071447</v>
      </c>
      <c r="BH3867" t="s">
        <v>4405</v>
      </c>
      <c r="BI3867" t="s">
        <v>4373</v>
      </c>
    </row>
    <row r="3868" spans="1:61" x14ac:dyDescent="0.2">
      <c r="A3868" t="s">
        <v>4197</v>
      </c>
      <c r="B3868" t="s">
        <v>4398</v>
      </c>
      <c r="C3868" t="s">
        <v>4369</v>
      </c>
      <c r="D3868" t="s">
        <v>64</v>
      </c>
      <c r="E3868" t="s">
        <v>108</v>
      </c>
      <c r="F3868" t="s">
        <v>66</v>
      </c>
      <c r="G3868" t="s">
        <v>6575</v>
      </c>
      <c r="H3868" t="s">
        <v>6576</v>
      </c>
      <c r="I3868" t="s">
        <v>64</v>
      </c>
      <c r="J3868" t="s">
        <v>6577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163.51</v>
      </c>
      <c r="V3868">
        <v>199013078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163.51</v>
      </c>
      <c r="AV3868">
        <v>199013078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4405</v>
      </c>
      <c r="BI3868" t="s">
        <v>4468</v>
      </c>
    </row>
    <row r="3869" spans="1:61" x14ac:dyDescent="0.2">
      <c r="A3869" t="s">
        <v>4197</v>
      </c>
      <c r="B3869" t="s">
        <v>4398</v>
      </c>
      <c r="C3869" t="s">
        <v>4369</v>
      </c>
      <c r="D3869" t="s">
        <v>64</v>
      </c>
      <c r="E3869" t="s">
        <v>108</v>
      </c>
      <c r="F3869" t="s">
        <v>66</v>
      </c>
      <c r="G3869" t="s">
        <v>6578</v>
      </c>
      <c r="H3869" t="s">
        <v>6579</v>
      </c>
      <c r="I3869" t="s">
        <v>64</v>
      </c>
      <c r="J3869" t="s">
        <v>6577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299.29000000000002</v>
      </c>
      <c r="V3869">
        <v>357002639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299.29000000000002</v>
      </c>
      <c r="AV3869">
        <v>357002639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4405</v>
      </c>
      <c r="BI3869" t="s">
        <v>4468</v>
      </c>
    </row>
    <row r="3870" spans="1:61" x14ac:dyDescent="0.2">
      <c r="A3870" t="s">
        <v>4184</v>
      </c>
      <c r="B3870" t="s">
        <v>4193</v>
      </c>
      <c r="C3870" t="s">
        <v>4174</v>
      </c>
      <c r="D3870" t="s">
        <v>4175</v>
      </c>
      <c r="E3870" t="s">
        <v>108</v>
      </c>
      <c r="F3870" t="s">
        <v>66</v>
      </c>
      <c r="G3870" t="s">
        <v>6580</v>
      </c>
      <c r="H3870" t="s">
        <v>6581</v>
      </c>
      <c r="I3870" t="s">
        <v>64</v>
      </c>
      <c r="J3870" t="s">
        <v>6577</v>
      </c>
      <c r="K3870">
        <v>1</v>
      </c>
      <c r="L3870" t="s">
        <v>69</v>
      </c>
      <c r="M3870">
        <v>166.08</v>
      </c>
      <c r="N3870">
        <v>185099531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166.08</v>
      </c>
      <c r="AJ3870">
        <v>185099531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4405</v>
      </c>
      <c r="BI3870" t="s">
        <v>4468</v>
      </c>
    </row>
    <row r="3871" spans="1:61" x14ac:dyDescent="0.2">
      <c r="A3871" t="s">
        <v>4184</v>
      </c>
      <c r="B3871" t="s">
        <v>4193</v>
      </c>
      <c r="C3871" t="s">
        <v>4174</v>
      </c>
      <c r="D3871" t="s">
        <v>4175</v>
      </c>
      <c r="E3871" t="s">
        <v>108</v>
      </c>
      <c r="F3871" t="s">
        <v>66</v>
      </c>
      <c r="G3871" t="s">
        <v>6029</v>
      </c>
      <c r="H3871" t="s">
        <v>6030</v>
      </c>
      <c r="I3871" t="s">
        <v>64</v>
      </c>
      <c r="J3871" t="s">
        <v>6577</v>
      </c>
      <c r="K3871">
        <v>2</v>
      </c>
      <c r="L3871" t="s">
        <v>69</v>
      </c>
      <c r="M3871">
        <v>306.24</v>
      </c>
      <c r="N3871">
        <v>334592417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306.24</v>
      </c>
      <c r="AJ3871">
        <v>334592417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4405</v>
      </c>
      <c r="BI3871" t="s">
        <v>4468</v>
      </c>
    </row>
    <row r="3872" spans="1:61" x14ac:dyDescent="0.2">
      <c r="A3872" t="s">
        <v>4197</v>
      </c>
      <c r="B3872" t="s">
        <v>4193</v>
      </c>
      <c r="C3872" t="s">
        <v>4174</v>
      </c>
      <c r="D3872" t="s">
        <v>4194</v>
      </c>
      <c r="E3872" t="s">
        <v>108</v>
      </c>
      <c r="F3872" t="s">
        <v>66</v>
      </c>
      <c r="G3872" t="s">
        <v>6582</v>
      </c>
      <c r="H3872" t="s">
        <v>6583</v>
      </c>
      <c r="I3872" t="s">
        <v>64</v>
      </c>
      <c r="J3872" t="s">
        <v>6577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163.51</v>
      </c>
      <c r="R3872">
        <v>197143644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163.51</v>
      </c>
      <c r="AJ3872">
        <v>197143644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4405</v>
      </c>
      <c r="BI3872" t="s">
        <v>4468</v>
      </c>
    </row>
    <row r="3873" spans="1:61" x14ac:dyDescent="0.2">
      <c r="A3873" t="s">
        <v>4197</v>
      </c>
      <c r="B3873" t="s">
        <v>4193</v>
      </c>
      <c r="C3873" t="s">
        <v>4174</v>
      </c>
      <c r="D3873" t="s">
        <v>4194</v>
      </c>
      <c r="E3873" t="s">
        <v>108</v>
      </c>
      <c r="F3873" t="s">
        <v>66</v>
      </c>
      <c r="G3873" t="s">
        <v>6584</v>
      </c>
      <c r="H3873" t="s">
        <v>6585</v>
      </c>
      <c r="I3873" t="s">
        <v>64</v>
      </c>
      <c r="J3873" t="s">
        <v>6577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299.29000000000002</v>
      </c>
      <c r="R3873">
        <v>353580814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299.29000000000002</v>
      </c>
      <c r="AJ3873">
        <v>353580814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4405</v>
      </c>
      <c r="BI3873" t="s">
        <v>4468</v>
      </c>
    </row>
    <row r="3874" spans="1:61" x14ac:dyDescent="0.2">
      <c r="A3874" t="s">
        <v>4197</v>
      </c>
      <c r="B3874" t="s">
        <v>4398</v>
      </c>
      <c r="C3874" t="s">
        <v>4174</v>
      </c>
      <c r="D3874" t="s">
        <v>4471</v>
      </c>
      <c r="E3874" t="s">
        <v>108</v>
      </c>
      <c r="F3874" t="s">
        <v>66</v>
      </c>
      <c r="G3874" t="s">
        <v>6575</v>
      </c>
      <c r="H3874" t="s">
        <v>6576</v>
      </c>
      <c r="I3874" t="s">
        <v>64</v>
      </c>
      <c r="J3874" t="s">
        <v>6577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163.51</v>
      </c>
      <c r="R3874">
        <v>199013078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163.51</v>
      </c>
      <c r="AN3874">
        <v>199013078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4405</v>
      </c>
      <c r="BI3874" t="s">
        <v>4468</v>
      </c>
    </row>
    <row r="3875" spans="1:61" x14ac:dyDescent="0.2">
      <c r="A3875" t="s">
        <v>4197</v>
      </c>
      <c r="B3875" t="s">
        <v>4398</v>
      </c>
      <c r="C3875" t="s">
        <v>4174</v>
      </c>
      <c r="D3875" t="s">
        <v>4471</v>
      </c>
      <c r="E3875" t="s">
        <v>108</v>
      </c>
      <c r="F3875" t="s">
        <v>66</v>
      </c>
      <c r="G3875" t="s">
        <v>6578</v>
      </c>
      <c r="H3875" t="s">
        <v>6579</v>
      </c>
      <c r="I3875" t="s">
        <v>64</v>
      </c>
      <c r="J3875" t="s">
        <v>6577</v>
      </c>
      <c r="K3875">
        <v>2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299.29000000000002</v>
      </c>
      <c r="R3875">
        <v>357002639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299.29000000000002</v>
      </c>
      <c r="AN3875">
        <v>357002639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4405</v>
      </c>
      <c r="BI3875" t="s">
        <v>4468</v>
      </c>
    </row>
    <row r="3876" spans="1:61" x14ac:dyDescent="0.2">
      <c r="A3876" t="s">
        <v>4790</v>
      </c>
      <c r="B3876" t="s">
        <v>4193</v>
      </c>
      <c r="C3876" t="s">
        <v>4174</v>
      </c>
      <c r="D3876" t="s">
        <v>4791</v>
      </c>
      <c r="E3876" t="s">
        <v>108</v>
      </c>
      <c r="F3876" t="s">
        <v>66</v>
      </c>
      <c r="G3876" t="s">
        <v>6398</v>
      </c>
      <c r="H3876" t="s">
        <v>6399</v>
      </c>
      <c r="I3876" t="s">
        <v>64</v>
      </c>
      <c r="J3876" t="s">
        <v>6586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145.47999999999999</v>
      </c>
      <c r="R3876">
        <v>172741144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145.47999999999999</v>
      </c>
      <c r="AJ3876">
        <v>172741144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4405</v>
      </c>
      <c r="BI3876" t="s">
        <v>4308</v>
      </c>
    </row>
    <row r="3877" spans="1:61" x14ac:dyDescent="0.2">
      <c r="A3877" t="s">
        <v>4365</v>
      </c>
      <c r="B3877" t="s">
        <v>4193</v>
      </c>
      <c r="C3877" t="s">
        <v>4174</v>
      </c>
      <c r="D3877" t="s">
        <v>4175</v>
      </c>
      <c r="E3877" t="s">
        <v>108</v>
      </c>
      <c r="F3877" t="s">
        <v>66</v>
      </c>
      <c r="G3877" t="s">
        <v>6401</v>
      </c>
      <c r="H3877" t="s">
        <v>6402</v>
      </c>
      <c r="I3877" t="s">
        <v>64</v>
      </c>
      <c r="J3877" t="s">
        <v>6586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145.47999999999999</v>
      </c>
      <c r="R3877">
        <v>181522514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145.47999999999999</v>
      </c>
      <c r="BG3877">
        <v>181522514</v>
      </c>
      <c r="BH3877" t="s">
        <v>4405</v>
      </c>
      <c r="BI3877" t="s">
        <v>4308</v>
      </c>
    </row>
    <row r="3878" spans="1:61" x14ac:dyDescent="0.2">
      <c r="A3878" t="s">
        <v>1229</v>
      </c>
      <c r="B3878" t="s">
        <v>1230</v>
      </c>
      <c r="C3878" t="s">
        <v>4369</v>
      </c>
      <c r="D3878" t="s">
        <v>64</v>
      </c>
      <c r="E3878" t="s">
        <v>108</v>
      </c>
      <c r="F3878" t="s">
        <v>66</v>
      </c>
      <c r="G3878" t="s">
        <v>4544</v>
      </c>
      <c r="H3878" t="s">
        <v>4545</v>
      </c>
      <c r="I3878" t="s">
        <v>64</v>
      </c>
      <c r="J3878" t="s">
        <v>6587</v>
      </c>
      <c r="K3878">
        <v>1</v>
      </c>
      <c r="L3878" t="s">
        <v>69</v>
      </c>
      <c r="M3878">
        <v>45.65</v>
      </c>
      <c r="N3878">
        <v>75495140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21.24</v>
      </c>
      <c r="AV3878">
        <v>35126325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24.41</v>
      </c>
      <c r="BG3878">
        <v>40368815</v>
      </c>
      <c r="BH3878" t="s">
        <v>4314</v>
      </c>
      <c r="BI3878" t="s">
        <v>4348</v>
      </c>
    </row>
    <row r="3879" spans="1:61" x14ac:dyDescent="0.2">
      <c r="A3879" t="s">
        <v>4192</v>
      </c>
      <c r="B3879" t="s">
        <v>4398</v>
      </c>
      <c r="C3879" t="s">
        <v>4369</v>
      </c>
      <c r="D3879" t="s">
        <v>64</v>
      </c>
      <c r="E3879" t="s">
        <v>108</v>
      </c>
      <c r="F3879" t="s">
        <v>66</v>
      </c>
      <c r="G3879" t="s">
        <v>6588</v>
      </c>
      <c r="H3879" t="s">
        <v>6589</v>
      </c>
      <c r="I3879" t="s">
        <v>64</v>
      </c>
      <c r="J3879" t="s">
        <v>6590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322.29000000000002</v>
      </c>
      <c r="V3879">
        <v>453899236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322.29000000000002</v>
      </c>
      <c r="AV3879">
        <v>453899236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4405</v>
      </c>
      <c r="BI3879" t="s">
        <v>4468</v>
      </c>
    </row>
    <row r="3880" spans="1:61" x14ac:dyDescent="0.2">
      <c r="A3880" t="s">
        <v>4192</v>
      </c>
      <c r="B3880" t="s">
        <v>4398</v>
      </c>
      <c r="C3880" t="s">
        <v>4369</v>
      </c>
      <c r="D3880" t="s">
        <v>64</v>
      </c>
      <c r="E3880" t="s">
        <v>108</v>
      </c>
      <c r="F3880" t="s">
        <v>66</v>
      </c>
      <c r="G3880" t="s">
        <v>6591</v>
      </c>
      <c r="H3880" t="s">
        <v>6592</v>
      </c>
      <c r="I3880" t="s">
        <v>64</v>
      </c>
      <c r="J3880" t="s">
        <v>6590</v>
      </c>
      <c r="K3880">
        <v>2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236.99</v>
      </c>
      <c r="V3880">
        <v>337860831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236.99</v>
      </c>
      <c r="AV3880">
        <v>337860831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4405</v>
      </c>
      <c r="BI3880" t="s">
        <v>4468</v>
      </c>
    </row>
    <row r="3881" spans="1:61" x14ac:dyDescent="0.2">
      <c r="A3881" t="s">
        <v>4192</v>
      </c>
      <c r="B3881" t="s">
        <v>4398</v>
      </c>
      <c r="C3881" t="s">
        <v>4369</v>
      </c>
      <c r="D3881" t="s">
        <v>64</v>
      </c>
      <c r="E3881" t="s">
        <v>108</v>
      </c>
      <c r="F3881" t="s">
        <v>66</v>
      </c>
      <c r="G3881" t="s">
        <v>6593</v>
      </c>
      <c r="H3881" t="s">
        <v>6594</v>
      </c>
      <c r="I3881" t="s">
        <v>64</v>
      </c>
      <c r="J3881" t="s">
        <v>6590</v>
      </c>
      <c r="K3881">
        <v>3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112.26</v>
      </c>
      <c r="V3881">
        <v>151597523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112.26</v>
      </c>
      <c r="AV3881">
        <v>151597523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4405</v>
      </c>
      <c r="BI3881" t="s">
        <v>4468</v>
      </c>
    </row>
    <row r="3882" spans="1:61" x14ac:dyDescent="0.2">
      <c r="A3882" t="s">
        <v>4192</v>
      </c>
      <c r="B3882" t="s">
        <v>4398</v>
      </c>
      <c r="C3882" t="s">
        <v>4369</v>
      </c>
      <c r="D3882" t="s">
        <v>64</v>
      </c>
      <c r="E3882" t="s">
        <v>108</v>
      </c>
      <c r="F3882" t="s">
        <v>66</v>
      </c>
      <c r="G3882" t="s">
        <v>6595</v>
      </c>
      <c r="H3882" t="s">
        <v>6596</v>
      </c>
      <c r="I3882" t="s">
        <v>64</v>
      </c>
      <c r="J3882" t="s">
        <v>6590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505.65</v>
      </c>
      <c r="V3882">
        <v>775002237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505.65</v>
      </c>
      <c r="AV3882">
        <v>775002237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4405</v>
      </c>
      <c r="BI3882" t="s">
        <v>4468</v>
      </c>
    </row>
    <row r="3883" spans="1:61" x14ac:dyDescent="0.2">
      <c r="A3883" t="s">
        <v>4192</v>
      </c>
      <c r="B3883" t="s">
        <v>4583</v>
      </c>
      <c r="C3883" t="s">
        <v>4369</v>
      </c>
      <c r="D3883" t="s">
        <v>64</v>
      </c>
      <c r="E3883" t="s">
        <v>108</v>
      </c>
      <c r="F3883" t="s">
        <v>66</v>
      </c>
      <c r="G3883" t="s">
        <v>6597</v>
      </c>
      <c r="H3883" t="s">
        <v>6598</v>
      </c>
      <c r="I3883" t="s">
        <v>64</v>
      </c>
      <c r="J3883" t="s">
        <v>6590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154.32</v>
      </c>
      <c r="V3883">
        <v>216123203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154.32</v>
      </c>
      <c r="AV3883">
        <v>216123203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4405</v>
      </c>
      <c r="BI3883" t="s">
        <v>4468</v>
      </c>
    </row>
    <row r="3884" spans="1:61" x14ac:dyDescent="0.2">
      <c r="A3884" t="s">
        <v>4790</v>
      </c>
      <c r="B3884" t="s">
        <v>4193</v>
      </c>
      <c r="C3884" t="s">
        <v>4174</v>
      </c>
      <c r="D3884" t="s">
        <v>4791</v>
      </c>
      <c r="E3884" t="s">
        <v>108</v>
      </c>
      <c r="F3884" t="s">
        <v>66</v>
      </c>
      <c r="G3884" t="s">
        <v>6599</v>
      </c>
      <c r="H3884" t="s">
        <v>6600</v>
      </c>
      <c r="I3884" t="s">
        <v>64</v>
      </c>
      <c r="J3884" t="s">
        <v>6590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237.69</v>
      </c>
      <c r="R3884">
        <v>276352932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237.69</v>
      </c>
      <c r="AJ3884">
        <v>276352932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4405</v>
      </c>
      <c r="BI3884" t="s">
        <v>4468</v>
      </c>
    </row>
    <row r="3885" spans="1:61" x14ac:dyDescent="0.2">
      <c r="A3885" t="s">
        <v>4790</v>
      </c>
      <c r="B3885" t="s">
        <v>4193</v>
      </c>
      <c r="C3885" t="s">
        <v>4174</v>
      </c>
      <c r="D3885" t="s">
        <v>4791</v>
      </c>
      <c r="E3885" t="s">
        <v>108</v>
      </c>
      <c r="F3885" t="s">
        <v>66</v>
      </c>
      <c r="G3885" t="s">
        <v>6601</v>
      </c>
      <c r="H3885" t="s">
        <v>6602</v>
      </c>
      <c r="I3885" t="s">
        <v>64</v>
      </c>
      <c r="J3885" t="s">
        <v>6590</v>
      </c>
      <c r="K3885">
        <v>4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483</v>
      </c>
      <c r="R3885">
        <v>553476437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483</v>
      </c>
      <c r="AJ3885">
        <v>553476437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4405</v>
      </c>
      <c r="BI3885" t="s">
        <v>4468</v>
      </c>
    </row>
    <row r="3886" spans="1:61" x14ac:dyDescent="0.2">
      <c r="A3886" t="s">
        <v>4790</v>
      </c>
      <c r="B3886" t="s">
        <v>4193</v>
      </c>
      <c r="C3886" t="s">
        <v>4174</v>
      </c>
      <c r="D3886" t="s">
        <v>4791</v>
      </c>
      <c r="E3886" t="s">
        <v>108</v>
      </c>
      <c r="F3886" t="s">
        <v>66</v>
      </c>
      <c r="G3886" t="s">
        <v>6601</v>
      </c>
      <c r="H3886" t="s">
        <v>6602</v>
      </c>
      <c r="I3886" t="s">
        <v>64</v>
      </c>
      <c r="J3886" t="s">
        <v>6590</v>
      </c>
      <c r="K3886">
        <v>5</v>
      </c>
      <c r="L3886" t="s">
        <v>69</v>
      </c>
      <c r="M3886">
        <v>131.71</v>
      </c>
      <c r="N3886">
        <v>152180679</v>
      </c>
      <c r="O3886">
        <v>0</v>
      </c>
      <c r="P3886">
        <v>0</v>
      </c>
      <c r="Q3886">
        <v>22.12</v>
      </c>
      <c r="R3886">
        <v>25427110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153.83000000000001</v>
      </c>
      <c r="AJ3886">
        <v>177607789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4405</v>
      </c>
      <c r="BI3886" t="s">
        <v>4468</v>
      </c>
    </row>
    <row r="3887" spans="1:61" x14ac:dyDescent="0.2">
      <c r="A3887" t="s">
        <v>4172</v>
      </c>
      <c r="B3887" t="s">
        <v>4193</v>
      </c>
      <c r="C3887" t="s">
        <v>4174</v>
      </c>
      <c r="D3887" t="s">
        <v>4175</v>
      </c>
      <c r="E3887" t="s">
        <v>108</v>
      </c>
      <c r="F3887" t="s">
        <v>66</v>
      </c>
      <c r="G3887" t="s">
        <v>6603</v>
      </c>
      <c r="H3887" t="s">
        <v>6604</v>
      </c>
      <c r="I3887" t="s">
        <v>64</v>
      </c>
      <c r="J3887" t="s">
        <v>6590</v>
      </c>
      <c r="K3887">
        <v>1</v>
      </c>
      <c r="L3887" t="s">
        <v>69</v>
      </c>
      <c r="M3887">
        <v>330.31</v>
      </c>
      <c r="N3887">
        <v>389793946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330.31</v>
      </c>
      <c r="AJ3887">
        <v>389793946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4405</v>
      </c>
      <c r="BI3887" t="s">
        <v>4468</v>
      </c>
    </row>
    <row r="3888" spans="1:61" x14ac:dyDescent="0.2">
      <c r="A3888" t="s">
        <v>4172</v>
      </c>
      <c r="B3888" t="s">
        <v>4193</v>
      </c>
      <c r="C3888" t="s">
        <v>4174</v>
      </c>
      <c r="D3888" t="s">
        <v>4175</v>
      </c>
      <c r="E3888" t="s">
        <v>108</v>
      </c>
      <c r="F3888" t="s">
        <v>66</v>
      </c>
      <c r="G3888" t="s">
        <v>6605</v>
      </c>
      <c r="H3888" t="s">
        <v>6606</v>
      </c>
      <c r="I3888" t="s">
        <v>64</v>
      </c>
      <c r="J3888" t="s">
        <v>6590</v>
      </c>
      <c r="K3888">
        <v>3</v>
      </c>
      <c r="L3888" t="s">
        <v>69</v>
      </c>
      <c r="M3888">
        <v>155.18</v>
      </c>
      <c r="N3888">
        <v>171490227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155.18</v>
      </c>
      <c r="AJ3888">
        <v>171490227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4405</v>
      </c>
      <c r="BI3888" t="s">
        <v>4468</v>
      </c>
    </row>
    <row r="3889" spans="1:61" x14ac:dyDescent="0.2">
      <c r="A3889" t="s">
        <v>4172</v>
      </c>
      <c r="B3889" t="s">
        <v>4193</v>
      </c>
      <c r="C3889" t="s">
        <v>4174</v>
      </c>
      <c r="D3889" t="s">
        <v>4175</v>
      </c>
      <c r="E3889" t="s">
        <v>108</v>
      </c>
      <c r="F3889" t="s">
        <v>66</v>
      </c>
      <c r="G3889" t="s">
        <v>6605</v>
      </c>
      <c r="H3889" t="s">
        <v>6606</v>
      </c>
      <c r="I3889" t="s">
        <v>64</v>
      </c>
      <c r="J3889" t="s">
        <v>6590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131.71</v>
      </c>
      <c r="R3889">
        <v>161566876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131.71</v>
      </c>
      <c r="AJ3889">
        <v>161566876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4405</v>
      </c>
      <c r="BI3889" t="s">
        <v>4468</v>
      </c>
    </row>
    <row r="3890" spans="1:61" x14ac:dyDescent="0.2">
      <c r="A3890" t="s">
        <v>4172</v>
      </c>
      <c r="B3890" t="s">
        <v>4193</v>
      </c>
      <c r="C3890" t="s">
        <v>4174</v>
      </c>
      <c r="D3890" t="s">
        <v>4175</v>
      </c>
      <c r="E3890" t="s">
        <v>108</v>
      </c>
      <c r="F3890" t="s">
        <v>66</v>
      </c>
      <c r="G3890" t="s">
        <v>6607</v>
      </c>
      <c r="H3890" t="s">
        <v>6608</v>
      </c>
      <c r="I3890" t="s">
        <v>64</v>
      </c>
      <c r="J3890" t="s">
        <v>6590</v>
      </c>
      <c r="K3890">
        <v>4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483</v>
      </c>
      <c r="R3890">
        <v>581657468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483</v>
      </c>
      <c r="AJ3890">
        <v>581657468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4405</v>
      </c>
      <c r="BI3890" t="s">
        <v>4468</v>
      </c>
    </row>
    <row r="3891" spans="1:61" x14ac:dyDescent="0.2">
      <c r="A3891" t="s">
        <v>4172</v>
      </c>
      <c r="B3891" t="s">
        <v>4193</v>
      </c>
      <c r="C3891" t="s">
        <v>4174</v>
      </c>
      <c r="D3891" t="s">
        <v>4175</v>
      </c>
      <c r="E3891" t="s">
        <v>108</v>
      </c>
      <c r="F3891" t="s">
        <v>66</v>
      </c>
      <c r="G3891" t="s">
        <v>6609</v>
      </c>
      <c r="H3891" t="s">
        <v>6610</v>
      </c>
      <c r="I3891" t="s">
        <v>64</v>
      </c>
      <c r="J3891" t="s">
        <v>6590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237.69</v>
      </c>
      <c r="R3891">
        <v>291809938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237.69</v>
      </c>
      <c r="AJ3891">
        <v>291809938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4405</v>
      </c>
      <c r="BI3891" t="s">
        <v>4468</v>
      </c>
    </row>
    <row r="3892" spans="1:61" x14ac:dyDescent="0.2">
      <c r="A3892" t="s">
        <v>4192</v>
      </c>
      <c r="B3892" t="s">
        <v>4193</v>
      </c>
      <c r="C3892" t="s">
        <v>4174</v>
      </c>
      <c r="D3892" t="s">
        <v>4194</v>
      </c>
      <c r="E3892" t="s">
        <v>108</v>
      </c>
      <c r="F3892" t="s">
        <v>66</v>
      </c>
      <c r="G3892" t="s">
        <v>6611</v>
      </c>
      <c r="H3892" t="s">
        <v>6612</v>
      </c>
      <c r="I3892" t="s">
        <v>64</v>
      </c>
      <c r="J3892" t="s">
        <v>6590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112.26</v>
      </c>
      <c r="R3892">
        <v>150314039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112.26</v>
      </c>
      <c r="AJ3892">
        <v>150314039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4405</v>
      </c>
      <c r="BI3892" t="s">
        <v>4468</v>
      </c>
    </row>
    <row r="3893" spans="1:61" x14ac:dyDescent="0.2">
      <c r="A3893" t="s">
        <v>4192</v>
      </c>
      <c r="B3893" t="s">
        <v>4193</v>
      </c>
      <c r="C3893" t="s">
        <v>4174</v>
      </c>
      <c r="D3893" t="s">
        <v>4194</v>
      </c>
      <c r="E3893" t="s">
        <v>108</v>
      </c>
      <c r="F3893" t="s">
        <v>66</v>
      </c>
      <c r="G3893" t="s">
        <v>6613</v>
      </c>
      <c r="H3893" t="s">
        <v>6614</v>
      </c>
      <c r="I3893" t="s">
        <v>64</v>
      </c>
      <c r="J3893" t="s">
        <v>6590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236.99</v>
      </c>
      <c r="R3893">
        <v>335151290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236.99</v>
      </c>
      <c r="AJ3893">
        <v>335151290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4405</v>
      </c>
      <c r="BI3893" t="s">
        <v>4468</v>
      </c>
    </row>
    <row r="3894" spans="1:61" x14ac:dyDescent="0.2">
      <c r="A3894" t="s">
        <v>4192</v>
      </c>
      <c r="B3894" t="s">
        <v>4193</v>
      </c>
      <c r="C3894" t="s">
        <v>4174</v>
      </c>
      <c r="D3894" t="s">
        <v>4194</v>
      </c>
      <c r="E3894" t="s">
        <v>108</v>
      </c>
      <c r="F3894" t="s">
        <v>66</v>
      </c>
      <c r="G3894" t="s">
        <v>6615</v>
      </c>
      <c r="H3894" t="s">
        <v>6616</v>
      </c>
      <c r="I3894" t="s">
        <v>64</v>
      </c>
      <c r="J3894" t="s">
        <v>6590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333.51</v>
      </c>
      <c r="R3894">
        <v>465887932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322.29000000000002</v>
      </c>
      <c r="AJ3894">
        <v>450214449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11.22</v>
      </c>
      <c r="BG3894">
        <v>15673483</v>
      </c>
      <c r="BH3894" t="s">
        <v>4405</v>
      </c>
      <c r="BI3894" t="s">
        <v>4468</v>
      </c>
    </row>
    <row r="3895" spans="1:61" x14ac:dyDescent="0.2">
      <c r="A3895" t="s">
        <v>4192</v>
      </c>
      <c r="B3895" t="s">
        <v>4193</v>
      </c>
      <c r="C3895" t="s">
        <v>4174</v>
      </c>
      <c r="D3895" t="s">
        <v>4194</v>
      </c>
      <c r="E3895" t="s">
        <v>108</v>
      </c>
      <c r="F3895" t="s">
        <v>66</v>
      </c>
      <c r="G3895" t="s">
        <v>6617</v>
      </c>
      <c r="H3895" t="s">
        <v>6618</v>
      </c>
      <c r="I3895" t="s">
        <v>64</v>
      </c>
      <c r="J3895" t="s">
        <v>6590</v>
      </c>
      <c r="K3895">
        <v>4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505.65</v>
      </c>
      <c r="R3895">
        <v>769221068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505.65</v>
      </c>
      <c r="AJ3895">
        <v>769221068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4405</v>
      </c>
      <c r="BI3895" t="s">
        <v>4468</v>
      </c>
    </row>
    <row r="3896" spans="1:61" x14ac:dyDescent="0.2">
      <c r="A3896" t="s">
        <v>4192</v>
      </c>
      <c r="B3896" t="s">
        <v>4193</v>
      </c>
      <c r="C3896" t="s">
        <v>4174</v>
      </c>
      <c r="D3896" t="s">
        <v>4194</v>
      </c>
      <c r="E3896" t="s">
        <v>108</v>
      </c>
      <c r="F3896" t="s">
        <v>66</v>
      </c>
      <c r="G3896" t="s">
        <v>6619</v>
      </c>
      <c r="H3896" t="s">
        <v>6620</v>
      </c>
      <c r="I3896" t="s">
        <v>64</v>
      </c>
      <c r="J3896" t="s">
        <v>6590</v>
      </c>
      <c r="K3896">
        <v>5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154.32</v>
      </c>
      <c r="R3896">
        <v>214358840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154.32</v>
      </c>
      <c r="AJ3896">
        <v>214358840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4405</v>
      </c>
      <c r="BI3896" t="s">
        <v>4468</v>
      </c>
    </row>
    <row r="3897" spans="1:61" x14ac:dyDescent="0.2">
      <c r="A3897" t="s">
        <v>4192</v>
      </c>
      <c r="B3897" t="s">
        <v>4398</v>
      </c>
      <c r="C3897" t="s">
        <v>4174</v>
      </c>
      <c r="D3897" t="s">
        <v>4471</v>
      </c>
      <c r="E3897" t="s">
        <v>108</v>
      </c>
      <c r="F3897" t="s">
        <v>66</v>
      </c>
      <c r="G3897" t="s">
        <v>6588</v>
      </c>
      <c r="H3897" t="s">
        <v>6589</v>
      </c>
      <c r="I3897" t="s">
        <v>64</v>
      </c>
      <c r="J3897" t="s">
        <v>6590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322.29000000000002</v>
      </c>
      <c r="R3897">
        <v>453899236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322.29000000000002</v>
      </c>
      <c r="AN3897">
        <v>453899236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4405</v>
      </c>
      <c r="BI3897" t="s">
        <v>4468</v>
      </c>
    </row>
    <row r="3898" spans="1:61" x14ac:dyDescent="0.2">
      <c r="A3898" t="s">
        <v>4192</v>
      </c>
      <c r="B3898" t="s">
        <v>4398</v>
      </c>
      <c r="C3898" t="s">
        <v>4174</v>
      </c>
      <c r="D3898" t="s">
        <v>4471</v>
      </c>
      <c r="E3898" t="s">
        <v>108</v>
      </c>
      <c r="F3898" t="s">
        <v>66</v>
      </c>
      <c r="G3898" t="s">
        <v>6591</v>
      </c>
      <c r="H3898" t="s">
        <v>6592</v>
      </c>
      <c r="I3898" t="s">
        <v>64</v>
      </c>
      <c r="J3898" t="s">
        <v>6590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236.99</v>
      </c>
      <c r="R3898">
        <v>337860831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236.99</v>
      </c>
      <c r="AN3898">
        <v>337860831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4405</v>
      </c>
      <c r="BI3898" t="s">
        <v>4468</v>
      </c>
    </row>
    <row r="3899" spans="1:61" x14ac:dyDescent="0.2">
      <c r="A3899" t="s">
        <v>4192</v>
      </c>
      <c r="B3899" t="s">
        <v>4398</v>
      </c>
      <c r="C3899" t="s">
        <v>4174</v>
      </c>
      <c r="D3899" t="s">
        <v>4471</v>
      </c>
      <c r="E3899" t="s">
        <v>108</v>
      </c>
      <c r="F3899" t="s">
        <v>66</v>
      </c>
      <c r="G3899" t="s">
        <v>6593</v>
      </c>
      <c r="H3899" t="s">
        <v>6594</v>
      </c>
      <c r="I3899" t="s">
        <v>64</v>
      </c>
      <c r="J3899" t="s">
        <v>6590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112.26</v>
      </c>
      <c r="R3899">
        <v>151597523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112.26</v>
      </c>
      <c r="AN3899">
        <v>151597523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4405</v>
      </c>
      <c r="BI3899" t="s">
        <v>4468</v>
      </c>
    </row>
    <row r="3900" spans="1:61" x14ac:dyDescent="0.2">
      <c r="A3900" t="s">
        <v>4192</v>
      </c>
      <c r="B3900" t="s">
        <v>4398</v>
      </c>
      <c r="C3900" t="s">
        <v>4174</v>
      </c>
      <c r="D3900" t="s">
        <v>4471</v>
      </c>
      <c r="E3900" t="s">
        <v>108</v>
      </c>
      <c r="F3900" t="s">
        <v>66</v>
      </c>
      <c r="G3900" t="s">
        <v>6595</v>
      </c>
      <c r="H3900" t="s">
        <v>6596</v>
      </c>
      <c r="I3900" t="s">
        <v>64</v>
      </c>
      <c r="J3900" t="s">
        <v>6590</v>
      </c>
      <c r="K3900">
        <v>4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505.65</v>
      </c>
      <c r="R3900">
        <v>775002237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505.65</v>
      </c>
      <c r="AN3900">
        <v>775002237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4405</v>
      </c>
      <c r="BI3900" t="s">
        <v>4468</v>
      </c>
    </row>
    <row r="3901" spans="1:61" x14ac:dyDescent="0.2">
      <c r="A3901" t="s">
        <v>4192</v>
      </c>
      <c r="B3901" t="s">
        <v>4583</v>
      </c>
      <c r="C3901" t="s">
        <v>4174</v>
      </c>
      <c r="D3901" t="s">
        <v>4471</v>
      </c>
      <c r="E3901" t="s">
        <v>108</v>
      </c>
      <c r="F3901" t="s">
        <v>66</v>
      </c>
      <c r="G3901" t="s">
        <v>6597</v>
      </c>
      <c r="H3901" t="s">
        <v>6598</v>
      </c>
      <c r="I3901" t="s">
        <v>64</v>
      </c>
      <c r="J3901" t="s">
        <v>6590</v>
      </c>
      <c r="K3901">
        <v>5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154.32</v>
      </c>
      <c r="R3901">
        <v>216123203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154.32</v>
      </c>
      <c r="AN3901">
        <v>216123203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4405</v>
      </c>
      <c r="BI3901" t="s">
        <v>4468</v>
      </c>
    </row>
    <row r="3902" spans="1:61" x14ac:dyDescent="0.2">
      <c r="A3902" t="s">
        <v>4309</v>
      </c>
      <c r="B3902" t="s">
        <v>1230</v>
      </c>
      <c r="C3902" t="s">
        <v>4369</v>
      </c>
      <c r="D3902" t="s">
        <v>64</v>
      </c>
      <c r="E3902" t="s">
        <v>108</v>
      </c>
      <c r="F3902" t="s">
        <v>66</v>
      </c>
      <c r="G3902" t="s">
        <v>6621</v>
      </c>
      <c r="H3902" t="s">
        <v>6622</v>
      </c>
      <c r="I3902" t="s">
        <v>64</v>
      </c>
      <c r="J3902" t="s">
        <v>6623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3.5</v>
      </c>
      <c r="V3902">
        <v>24321059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3.5</v>
      </c>
      <c r="AV3902">
        <v>24321059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4405</v>
      </c>
      <c r="BI3902" t="s">
        <v>4315</v>
      </c>
    </row>
    <row r="3903" spans="1:61" x14ac:dyDescent="0.2">
      <c r="A3903" t="s">
        <v>4309</v>
      </c>
      <c r="B3903" t="s">
        <v>1230</v>
      </c>
      <c r="C3903" t="s">
        <v>4369</v>
      </c>
      <c r="D3903" t="s">
        <v>64</v>
      </c>
      <c r="E3903" t="s">
        <v>108</v>
      </c>
      <c r="F3903" t="s">
        <v>66</v>
      </c>
      <c r="G3903" t="s">
        <v>6624</v>
      </c>
      <c r="H3903" t="s">
        <v>6625</v>
      </c>
      <c r="I3903" t="s">
        <v>64</v>
      </c>
      <c r="J3903" t="s">
        <v>6623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1.63</v>
      </c>
      <c r="V3903">
        <v>11426807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1.63</v>
      </c>
      <c r="AV3903">
        <v>11426807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4405</v>
      </c>
      <c r="BI3903" t="s">
        <v>4315</v>
      </c>
    </row>
    <row r="3904" spans="1:61" x14ac:dyDescent="0.2">
      <c r="A3904" t="s">
        <v>4309</v>
      </c>
      <c r="B3904" t="s">
        <v>4193</v>
      </c>
      <c r="C3904" t="s">
        <v>4174</v>
      </c>
      <c r="D3904" t="s">
        <v>4310</v>
      </c>
      <c r="E3904" t="s">
        <v>108</v>
      </c>
      <c r="F3904" t="s">
        <v>66</v>
      </c>
      <c r="G3904" t="s">
        <v>6626</v>
      </c>
      <c r="H3904" t="s">
        <v>6627</v>
      </c>
      <c r="I3904" t="s">
        <v>64</v>
      </c>
      <c r="J3904" t="s">
        <v>6623</v>
      </c>
      <c r="K3904">
        <v>1</v>
      </c>
      <c r="L3904" t="s">
        <v>69</v>
      </c>
      <c r="M3904">
        <v>3.27</v>
      </c>
      <c r="N3904">
        <v>22318371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3.27</v>
      </c>
      <c r="AJ3904">
        <v>22318371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4405</v>
      </c>
      <c r="BI3904" t="s">
        <v>4315</v>
      </c>
    </row>
    <row r="3905" spans="1:61" x14ac:dyDescent="0.2">
      <c r="A3905" t="s">
        <v>4309</v>
      </c>
      <c r="B3905" t="s">
        <v>4193</v>
      </c>
      <c r="C3905" t="s">
        <v>4174</v>
      </c>
      <c r="D3905" t="s">
        <v>4310</v>
      </c>
      <c r="E3905" t="s">
        <v>108</v>
      </c>
      <c r="F3905" t="s">
        <v>66</v>
      </c>
      <c r="G3905" t="s">
        <v>6626</v>
      </c>
      <c r="H3905" t="s">
        <v>6627</v>
      </c>
      <c r="I3905" t="s">
        <v>64</v>
      </c>
      <c r="J3905" t="s">
        <v>6623</v>
      </c>
      <c r="K3905">
        <v>2</v>
      </c>
      <c r="L3905" t="s">
        <v>69</v>
      </c>
      <c r="M3905">
        <v>1.98</v>
      </c>
      <c r="N3905">
        <v>13049582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1.98</v>
      </c>
      <c r="AJ3905">
        <v>13049582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4405</v>
      </c>
      <c r="BI3905" t="s">
        <v>4315</v>
      </c>
    </row>
    <row r="3906" spans="1:61" x14ac:dyDescent="0.2">
      <c r="A3906" t="s">
        <v>4309</v>
      </c>
      <c r="B3906" t="s">
        <v>4193</v>
      </c>
      <c r="C3906" t="s">
        <v>4174</v>
      </c>
      <c r="D3906" t="s">
        <v>6628</v>
      </c>
      <c r="E3906" t="s">
        <v>108</v>
      </c>
      <c r="F3906" t="s">
        <v>66</v>
      </c>
      <c r="G3906" t="s">
        <v>6629</v>
      </c>
      <c r="H3906" t="s">
        <v>6630</v>
      </c>
      <c r="I3906" t="s">
        <v>64</v>
      </c>
      <c r="J3906" t="s">
        <v>6623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3.5</v>
      </c>
      <c r="R3906">
        <v>24320072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3.5</v>
      </c>
      <c r="AJ3906">
        <v>24320072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4405</v>
      </c>
      <c r="BI3906" t="s">
        <v>4315</v>
      </c>
    </row>
    <row r="3907" spans="1:61" x14ac:dyDescent="0.2">
      <c r="A3907" t="s">
        <v>4309</v>
      </c>
      <c r="B3907" t="s">
        <v>4193</v>
      </c>
      <c r="C3907" t="s">
        <v>4174</v>
      </c>
      <c r="D3907" t="s">
        <v>6628</v>
      </c>
      <c r="E3907" t="s">
        <v>108</v>
      </c>
      <c r="F3907" t="s">
        <v>66</v>
      </c>
      <c r="G3907" t="s">
        <v>6631</v>
      </c>
      <c r="H3907" t="s">
        <v>6632</v>
      </c>
      <c r="I3907" t="s">
        <v>64</v>
      </c>
      <c r="J3907" t="s">
        <v>6623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1.63</v>
      </c>
      <c r="R3907">
        <v>11426460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1.63</v>
      </c>
      <c r="AJ3907">
        <v>11426460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4405</v>
      </c>
      <c r="BI3907" t="s">
        <v>4315</v>
      </c>
    </row>
    <row r="3908" spans="1:61" x14ac:dyDescent="0.2">
      <c r="A3908" t="s">
        <v>4309</v>
      </c>
      <c r="B3908" t="s">
        <v>1230</v>
      </c>
      <c r="C3908" t="s">
        <v>4174</v>
      </c>
      <c r="D3908" t="s">
        <v>6633</v>
      </c>
      <c r="E3908" t="s">
        <v>108</v>
      </c>
      <c r="F3908" t="s">
        <v>66</v>
      </c>
      <c r="G3908" t="s">
        <v>6621</v>
      </c>
      <c r="H3908" t="s">
        <v>6622</v>
      </c>
      <c r="I3908" t="s">
        <v>64</v>
      </c>
      <c r="J3908" t="s">
        <v>6623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3.5</v>
      </c>
      <c r="R3908">
        <v>24321059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3.5</v>
      </c>
      <c r="AN3908">
        <v>24321059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4405</v>
      </c>
      <c r="BI3908" t="s">
        <v>4315</v>
      </c>
    </row>
    <row r="3909" spans="1:61" x14ac:dyDescent="0.2">
      <c r="A3909" t="s">
        <v>4309</v>
      </c>
      <c r="B3909" t="s">
        <v>1230</v>
      </c>
      <c r="C3909" t="s">
        <v>4174</v>
      </c>
      <c r="D3909" t="s">
        <v>6633</v>
      </c>
      <c r="E3909" t="s">
        <v>108</v>
      </c>
      <c r="F3909" t="s">
        <v>66</v>
      </c>
      <c r="G3909" t="s">
        <v>6624</v>
      </c>
      <c r="H3909" t="s">
        <v>6625</v>
      </c>
      <c r="I3909" t="s">
        <v>64</v>
      </c>
      <c r="J3909" t="s">
        <v>6623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1.63</v>
      </c>
      <c r="R3909">
        <v>11426807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1.63</v>
      </c>
      <c r="AN3909">
        <v>11426807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4405</v>
      </c>
      <c r="BI3909" t="s">
        <v>4315</v>
      </c>
    </row>
    <row r="3910" spans="1:61" x14ac:dyDescent="0.2">
      <c r="A3910" t="s">
        <v>5039</v>
      </c>
      <c r="B3910" t="s">
        <v>1230</v>
      </c>
      <c r="C3910" t="s">
        <v>4369</v>
      </c>
      <c r="D3910" t="s">
        <v>64</v>
      </c>
      <c r="E3910" t="s">
        <v>108</v>
      </c>
      <c r="F3910" t="s">
        <v>66</v>
      </c>
      <c r="G3910" t="s">
        <v>6634</v>
      </c>
      <c r="H3910" t="s">
        <v>6635</v>
      </c>
      <c r="I3910" t="s">
        <v>64</v>
      </c>
      <c r="J3910" t="s">
        <v>6636</v>
      </c>
      <c r="K3910">
        <v>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27.72</v>
      </c>
      <c r="V3910">
        <v>55326520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27.72</v>
      </c>
      <c r="AV3910">
        <v>55326520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4314</v>
      </c>
      <c r="BI3910" t="s">
        <v>4330</v>
      </c>
    </row>
    <row r="3911" spans="1:61" x14ac:dyDescent="0.2">
      <c r="A3911" t="s">
        <v>5039</v>
      </c>
      <c r="B3911" t="s">
        <v>1230</v>
      </c>
      <c r="C3911" t="s">
        <v>4369</v>
      </c>
      <c r="D3911" t="s">
        <v>64</v>
      </c>
      <c r="E3911" t="s">
        <v>108</v>
      </c>
      <c r="F3911" t="s">
        <v>66</v>
      </c>
      <c r="G3911" t="s">
        <v>6634</v>
      </c>
      <c r="H3911" t="s">
        <v>6635</v>
      </c>
      <c r="I3911" t="s">
        <v>64</v>
      </c>
      <c r="J3911" t="s">
        <v>6636</v>
      </c>
      <c r="K3911">
        <v>4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15.36</v>
      </c>
      <c r="V3911">
        <v>30886564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15.36</v>
      </c>
      <c r="AV3911">
        <v>30886564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4314</v>
      </c>
      <c r="BI3911" t="s">
        <v>4330</v>
      </c>
    </row>
    <row r="3912" spans="1:61" x14ac:dyDescent="0.2">
      <c r="A3912" t="s">
        <v>5039</v>
      </c>
      <c r="B3912" t="s">
        <v>1230</v>
      </c>
      <c r="C3912" t="s">
        <v>4369</v>
      </c>
      <c r="D3912" t="s">
        <v>64</v>
      </c>
      <c r="E3912" t="s">
        <v>108</v>
      </c>
      <c r="F3912" t="s">
        <v>66</v>
      </c>
      <c r="G3912" t="s">
        <v>6637</v>
      </c>
      <c r="H3912" t="s">
        <v>6638</v>
      </c>
      <c r="I3912" t="s">
        <v>64</v>
      </c>
      <c r="J3912" t="s">
        <v>6636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34.11</v>
      </c>
      <c r="V3912">
        <v>67617401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34.11</v>
      </c>
      <c r="AV3912">
        <v>67617401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4314</v>
      </c>
      <c r="BI3912" t="s">
        <v>4330</v>
      </c>
    </row>
    <row r="3913" spans="1:61" x14ac:dyDescent="0.2">
      <c r="A3913" t="s">
        <v>5039</v>
      </c>
      <c r="B3913" t="s">
        <v>1230</v>
      </c>
      <c r="C3913" t="s">
        <v>4369</v>
      </c>
      <c r="D3913" t="s">
        <v>64</v>
      </c>
      <c r="E3913" t="s">
        <v>108</v>
      </c>
      <c r="F3913" t="s">
        <v>66</v>
      </c>
      <c r="G3913" t="s">
        <v>6637</v>
      </c>
      <c r="H3913" t="s">
        <v>6638</v>
      </c>
      <c r="I3913" t="s">
        <v>64</v>
      </c>
      <c r="J3913" t="s">
        <v>6636</v>
      </c>
      <c r="K3913">
        <v>2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3.88</v>
      </c>
      <c r="V3913">
        <v>15128445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3.88</v>
      </c>
      <c r="AV3913">
        <v>15128445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4314</v>
      </c>
      <c r="BI3913" t="s">
        <v>4330</v>
      </c>
    </row>
    <row r="3914" spans="1:61" x14ac:dyDescent="0.2">
      <c r="A3914" t="s">
        <v>4209</v>
      </c>
      <c r="B3914" t="s">
        <v>4193</v>
      </c>
      <c r="C3914" t="s">
        <v>4174</v>
      </c>
      <c r="D3914" t="s">
        <v>4194</v>
      </c>
      <c r="E3914" t="s">
        <v>108</v>
      </c>
      <c r="F3914" t="s">
        <v>66</v>
      </c>
      <c r="G3914" t="s">
        <v>6639</v>
      </c>
      <c r="H3914" t="s">
        <v>6640</v>
      </c>
      <c r="I3914" t="s">
        <v>64</v>
      </c>
      <c r="J3914" t="s">
        <v>6636</v>
      </c>
      <c r="K3914">
        <v>3</v>
      </c>
      <c r="L3914" t="s">
        <v>69</v>
      </c>
      <c r="M3914">
        <v>43.07</v>
      </c>
      <c r="N3914">
        <v>57429201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41.04</v>
      </c>
      <c r="AJ3914">
        <v>54722416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2.0299999999999998</v>
      </c>
      <c r="AT3914">
        <v>2706785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4314</v>
      </c>
      <c r="BI3914" t="s">
        <v>4330</v>
      </c>
    </row>
    <row r="3915" spans="1:61" x14ac:dyDescent="0.2">
      <c r="A3915" t="s">
        <v>4209</v>
      </c>
      <c r="B3915" t="s">
        <v>4193</v>
      </c>
      <c r="C3915" t="s">
        <v>4174</v>
      </c>
      <c r="D3915" t="s">
        <v>4194</v>
      </c>
      <c r="E3915" t="s">
        <v>108</v>
      </c>
      <c r="F3915" t="s">
        <v>66</v>
      </c>
      <c r="G3915" t="s">
        <v>6639</v>
      </c>
      <c r="H3915" t="s">
        <v>6640</v>
      </c>
      <c r="I3915" t="s">
        <v>64</v>
      </c>
      <c r="J3915" t="s">
        <v>6636</v>
      </c>
      <c r="K3915">
        <v>4</v>
      </c>
      <c r="L3915" t="s">
        <v>69</v>
      </c>
      <c r="M3915">
        <v>21.38</v>
      </c>
      <c r="N3915">
        <v>27922879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15.35</v>
      </c>
      <c r="AJ3915">
        <v>20047530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6.03</v>
      </c>
      <c r="BG3915">
        <v>7875349</v>
      </c>
      <c r="BH3915" t="s">
        <v>4314</v>
      </c>
      <c r="BI3915" t="s">
        <v>4330</v>
      </c>
    </row>
    <row r="3916" spans="1:61" x14ac:dyDescent="0.2">
      <c r="A3916" t="s">
        <v>4209</v>
      </c>
      <c r="B3916" t="s">
        <v>4193</v>
      </c>
      <c r="C3916" t="s">
        <v>4174</v>
      </c>
      <c r="D3916" t="s">
        <v>4194</v>
      </c>
      <c r="E3916" t="s">
        <v>108</v>
      </c>
      <c r="F3916" t="s">
        <v>66</v>
      </c>
      <c r="G3916" t="s">
        <v>6641</v>
      </c>
      <c r="H3916" t="s">
        <v>6642</v>
      </c>
      <c r="I3916" t="s">
        <v>64</v>
      </c>
      <c r="J3916" t="s">
        <v>6636</v>
      </c>
      <c r="K3916">
        <v>1</v>
      </c>
      <c r="L3916" t="s">
        <v>69</v>
      </c>
      <c r="M3916">
        <v>46.92</v>
      </c>
      <c r="N3916">
        <v>60821539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37.869999999999997</v>
      </c>
      <c r="AJ3916">
        <v>49090189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0.25</v>
      </c>
      <c r="AT3916">
        <v>324071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8.8000000000000007</v>
      </c>
      <c r="BG3916">
        <v>11407279</v>
      </c>
      <c r="BH3916" t="s">
        <v>4314</v>
      </c>
      <c r="BI3916" t="s">
        <v>4330</v>
      </c>
    </row>
    <row r="3917" spans="1:61" x14ac:dyDescent="0.2">
      <c r="A3917" t="s">
        <v>5039</v>
      </c>
      <c r="B3917" t="s">
        <v>4193</v>
      </c>
      <c r="C3917" t="s">
        <v>4174</v>
      </c>
      <c r="D3917" t="s">
        <v>4310</v>
      </c>
      <c r="E3917" t="s">
        <v>108</v>
      </c>
      <c r="F3917" t="s">
        <v>66</v>
      </c>
      <c r="G3917" t="s">
        <v>6643</v>
      </c>
      <c r="H3917" t="s">
        <v>6644</v>
      </c>
      <c r="I3917" t="s">
        <v>64</v>
      </c>
      <c r="J3917" t="s">
        <v>6636</v>
      </c>
      <c r="K3917">
        <v>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27.72</v>
      </c>
      <c r="R3917">
        <v>54473596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27.72</v>
      </c>
      <c r="AJ3917">
        <v>54473596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4314</v>
      </c>
      <c r="BI3917" t="s">
        <v>4330</v>
      </c>
    </row>
    <row r="3918" spans="1:61" x14ac:dyDescent="0.2">
      <c r="A3918" t="s">
        <v>5039</v>
      </c>
      <c r="B3918" t="s">
        <v>4193</v>
      </c>
      <c r="C3918" t="s">
        <v>4174</v>
      </c>
      <c r="D3918" t="s">
        <v>4310</v>
      </c>
      <c r="E3918" t="s">
        <v>108</v>
      </c>
      <c r="F3918" t="s">
        <v>66</v>
      </c>
      <c r="G3918" t="s">
        <v>6643</v>
      </c>
      <c r="H3918" t="s">
        <v>6644</v>
      </c>
      <c r="I3918" t="s">
        <v>64</v>
      </c>
      <c r="J3918" t="s">
        <v>6636</v>
      </c>
      <c r="K3918">
        <v>4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15.36</v>
      </c>
      <c r="R3918">
        <v>30413949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15.36</v>
      </c>
      <c r="AJ3918">
        <v>30413949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4314</v>
      </c>
      <c r="BI3918" t="s">
        <v>4330</v>
      </c>
    </row>
    <row r="3919" spans="1:61" x14ac:dyDescent="0.2">
      <c r="A3919" t="s">
        <v>5039</v>
      </c>
      <c r="B3919" t="s">
        <v>4193</v>
      </c>
      <c r="C3919" t="s">
        <v>4174</v>
      </c>
      <c r="D3919" t="s">
        <v>4310</v>
      </c>
      <c r="E3919" t="s">
        <v>108</v>
      </c>
      <c r="F3919" t="s">
        <v>66</v>
      </c>
      <c r="G3919" t="s">
        <v>6645</v>
      </c>
      <c r="H3919" t="s">
        <v>6646</v>
      </c>
      <c r="I3919" t="s">
        <v>64</v>
      </c>
      <c r="J3919" t="s">
        <v>6636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34.11</v>
      </c>
      <c r="R3919">
        <v>66567862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34.11</v>
      </c>
      <c r="AJ3919">
        <v>66567862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4314</v>
      </c>
      <c r="BI3919" t="s">
        <v>4330</v>
      </c>
    </row>
    <row r="3920" spans="1:61" x14ac:dyDescent="0.2">
      <c r="A3920" t="s">
        <v>5039</v>
      </c>
      <c r="B3920" t="s">
        <v>4193</v>
      </c>
      <c r="C3920" t="s">
        <v>4174</v>
      </c>
      <c r="D3920" t="s">
        <v>4310</v>
      </c>
      <c r="E3920" t="s">
        <v>108</v>
      </c>
      <c r="F3920" t="s">
        <v>66</v>
      </c>
      <c r="G3920" t="s">
        <v>6645</v>
      </c>
      <c r="H3920" t="s">
        <v>6646</v>
      </c>
      <c r="I3920" t="s">
        <v>64</v>
      </c>
      <c r="J3920" t="s">
        <v>6636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3.88</v>
      </c>
      <c r="R3920">
        <v>15009060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3.88</v>
      </c>
      <c r="AJ3920">
        <v>15009060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4314</v>
      </c>
      <c r="BI3920" t="s">
        <v>4330</v>
      </c>
    </row>
    <row r="3921" spans="1:61" x14ac:dyDescent="0.2">
      <c r="A3921" t="s">
        <v>5039</v>
      </c>
      <c r="B3921" t="s">
        <v>1230</v>
      </c>
      <c r="C3921" t="s">
        <v>4174</v>
      </c>
      <c r="D3921" t="s">
        <v>4997</v>
      </c>
      <c r="E3921" t="s">
        <v>108</v>
      </c>
      <c r="F3921" t="s">
        <v>66</v>
      </c>
      <c r="G3921" t="s">
        <v>6634</v>
      </c>
      <c r="H3921" t="s">
        <v>6635</v>
      </c>
      <c r="I3921" t="s">
        <v>64</v>
      </c>
      <c r="J3921" t="s">
        <v>6636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27.72</v>
      </c>
      <c r="R3921">
        <v>55326520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27.72</v>
      </c>
      <c r="AN3921">
        <v>55326520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4314</v>
      </c>
      <c r="BI3921" t="s">
        <v>4330</v>
      </c>
    </row>
    <row r="3922" spans="1:61" x14ac:dyDescent="0.2">
      <c r="A3922" t="s">
        <v>5039</v>
      </c>
      <c r="B3922" t="s">
        <v>1230</v>
      </c>
      <c r="C3922" t="s">
        <v>4174</v>
      </c>
      <c r="D3922" t="s">
        <v>4997</v>
      </c>
      <c r="E3922" t="s">
        <v>108</v>
      </c>
      <c r="F3922" t="s">
        <v>66</v>
      </c>
      <c r="G3922" t="s">
        <v>6634</v>
      </c>
      <c r="H3922" t="s">
        <v>6635</v>
      </c>
      <c r="I3922" t="s">
        <v>64</v>
      </c>
      <c r="J3922" t="s">
        <v>6636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15.36</v>
      </c>
      <c r="R3922">
        <v>30886564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15.36</v>
      </c>
      <c r="AN3922">
        <v>30886564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4314</v>
      </c>
      <c r="BI3922" t="s">
        <v>4330</v>
      </c>
    </row>
    <row r="3923" spans="1:61" x14ac:dyDescent="0.2">
      <c r="A3923" t="s">
        <v>5039</v>
      </c>
      <c r="B3923" t="s">
        <v>1230</v>
      </c>
      <c r="C3923" t="s">
        <v>4174</v>
      </c>
      <c r="D3923" t="s">
        <v>4997</v>
      </c>
      <c r="E3923" t="s">
        <v>108</v>
      </c>
      <c r="F3923" t="s">
        <v>66</v>
      </c>
      <c r="G3923" t="s">
        <v>6637</v>
      </c>
      <c r="H3923" t="s">
        <v>6638</v>
      </c>
      <c r="I3923" t="s">
        <v>64</v>
      </c>
      <c r="J3923" t="s">
        <v>6636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34.11</v>
      </c>
      <c r="R3923">
        <v>67617401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34.11</v>
      </c>
      <c r="AN3923">
        <v>67617401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4314</v>
      </c>
      <c r="BI3923" t="s">
        <v>4330</v>
      </c>
    </row>
    <row r="3924" spans="1:61" x14ac:dyDescent="0.2">
      <c r="A3924" t="s">
        <v>5039</v>
      </c>
      <c r="B3924" t="s">
        <v>1230</v>
      </c>
      <c r="C3924" t="s">
        <v>4174</v>
      </c>
      <c r="D3924" t="s">
        <v>4997</v>
      </c>
      <c r="E3924" t="s">
        <v>108</v>
      </c>
      <c r="F3924" t="s">
        <v>66</v>
      </c>
      <c r="G3924" t="s">
        <v>6637</v>
      </c>
      <c r="H3924" t="s">
        <v>6638</v>
      </c>
      <c r="I3924" t="s">
        <v>64</v>
      </c>
      <c r="J3924" t="s">
        <v>6636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3.88</v>
      </c>
      <c r="R3924">
        <v>15128445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3.88</v>
      </c>
      <c r="AN3924">
        <v>15128445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4314</v>
      </c>
      <c r="BI3924" t="s">
        <v>4330</v>
      </c>
    </row>
    <row r="3925" spans="1:61" x14ac:dyDescent="0.2">
      <c r="A3925" t="s">
        <v>1229</v>
      </c>
      <c r="B3925" t="s">
        <v>1230</v>
      </c>
      <c r="C3925" t="s">
        <v>4369</v>
      </c>
      <c r="D3925" t="s">
        <v>64</v>
      </c>
      <c r="E3925" t="s">
        <v>108</v>
      </c>
      <c r="F3925" t="s">
        <v>66</v>
      </c>
      <c r="G3925" t="s">
        <v>4759</v>
      </c>
      <c r="H3925" t="s">
        <v>4760</v>
      </c>
      <c r="I3925" t="s">
        <v>64</v>
      </c>
      <c r="J3925" t="s">
        <v>6647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45.88</v>
      </c>
      <c r="V3925">
        <v>71523181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13.92</v>
      </c>
      <c r="AR3925">
        <v>12792369</v>
      </c>
      <c r="AS3925">
        <v>0</v>
      </c>
      <c r="AT3925">
        <v>0</v>
      </c>
      <c r="AU3925">
        <v>4.2</v>
      </c>
      <c r="AV3925">
        <v>7718067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27.76</v>
      </c>
      <c r="BG3925">
        <v>51012745</v>
      </c>
      <c r="BH3925" t="s">
        <v>4314</v>
      </c>
      <c r="BI3925" t="s">
        <v>4330</v>
      </c>
    </row>
    <row r="3926" spans="1:61" x14ac:dyDescent="0.2">
      <c r="A3926" t="s">
        <v>1229</v>
      </c>
      <c r="B3926" t="s">
        <v>1230</v>
      </c>
      <c r="C3926" t="s">
        <v>4369</v>
      </c>
      <c r="D3926" t="s">
        <v>64</v>
      </c>
      <c r="E3926" t="s">
        <v>108</v>
      </c>
      <c r="F3926" t="s">
        <v>66</v>
      </c>
      <c r="G3926" t="s">
        <v>5813</v>
      </c>
      <c r="H3926" t="s">
        <v>5814</v>
      </c>
      <c r="I3926" t="s">
        <v>64</v>
      </c>
      <c r="J3926" t="s">
        <v>6647</v>
      </c>
      <c r="K3926">
        <v>1</v>
      </c>
      <c r="L3926" t="s">
        <v>69</v>
      </c>
      <c r="M3926">
        <v>13.59</v>
      </c>
      <c r="N3926">
        <v>20959493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13.59</v>
      </c>
      <c r="AV3926">
        <v>20959493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4314</v>
      </c>
      <c r="BI3926" t="s">
        <v>4330</v>
      </c>
    </row>
    <row r="3927" spans="1:61" x14ac:dyDescent="0.2">
      <c r="A3927" t="s">
        <v>1229</v>
      </c>
      <c r="B3927" t="s">
        <v>4193</v>
      </c>
      <c r="C3927" t="s">
        <v>4174</v>
      </c>
      <c r="D3927" t="s">
        <v>5576</v>
      </c>
      <c r="E3927" t="s">
        <v>108</v>
      </c>
      <c r="F3927" t="s">
        <v>66</v>
      </c>
      <c r="G3927" t="s">
        <v>6464</v>
      </c>
      <c r="H3927" t="s">
        <v>6465</v>
      </c>
      <c r="I3927" t="s">
        <v>64</v>
      </c>
      <c r="J3927" t="s">
        <v>6647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45.88</v>
      </c>
      <c r="R3927">
        <v>70647690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45.88</v>
      </c>
      <c r="AJ3927">
        <v>70647690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4314</v>
      </c>
      <c r="BI3927" t="s">
        <v>4330</v>
      </c>
    </row>
    <row r="3928" spans="1:61" x14ac:dyDescent="0.2">
      <c r="A3928" t="s">
        <v>1229</v>
      </c>
      <c r="B3928" t="s">
        <v>1230</v>
      </c>
      <c r="C3928" t="s">
        <v>4174</v>
      </c>
      <c r="D3928" t="s">
        <v>5876</v>
      </c>
      <c r="E3928" t="s">
        <v>108</v>
      </c>
      <c r="F3928" t="s">
        <v>66</v>
      </c>
      <c r="G3928" t="s">
        <v>4759</v>
      </c>
      <c r="H3928" t="s">
        <v>4760</v>
      </c>
      <c r="I3928" t="s">
        <v>64</v>
      </c>
      <c r="J3928" t="s">
        <v>6647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45.88</v>
      </c>
      <c r="R3928">
        <v>71523181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45.88</v>
      </c>
      <c r="AN3928">
        <v>71523181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4314</v>
      </c>
      <c r="BI3928" t="s">
        <v>4330</v>
      </c>
    </row>
    <row r="3929" spans="1:61" x14ac:dyDescent="0.2">
      <c r="A3929" t="s">
        <v>1229</v>
      </c>
      <c r="B3929" t="s">
        <v>1230</v>
      </c>
      <c r="C3929" t="s">
        <v>4369</v>
      </c>
      <c r="D3929" t="s">
        <v>64</v>
      </c>
      <c r="E3929" t="s">
        <v>108</v>
      </c>
      <c r="F3929" t="s">
        <v>66</v>
      </c>
      <c r="G3929" t="s">
        <v>4506</v>
      </c>
      <c r="H3929" t="s">
        <v>4507</v>
      </c>
      <c r="I3929" t="s">
        <v>64</v>
      </c>
      <c r="J3929" t="s">
        <v>6648</v>
      </c>
      <c r="K3929">
        <v>1</v>
      </c>
      <c r="L3929" t="s">
        <v>69</v>
      </c>
      <c r="M3929">
        <v>12.42</v>
      </c>
      <c r="N3929">
        <v>18942749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12.42</v>
      </c>
      <c r="AV3929">
        <v>18942749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4314</v>
      </c>
      <c r="BI3929" t="s">
        <v>4330</v>
      </c>
    </row>
    <row r="3930" spans="1:61" x14ac:dyDescent="0.2">
      <c r="A3930" t="s">
        <v>4790</v>
      </c>
      <c r="B3930" t="s">
        <v>4193</v>
      </c>
      <c r="C3930" t="s">
        <v>4174</v>
      </c>
      <c r="D3930" t="s">
        <v>4791</v>
      </c>
      <c r="E3930" t="s">
        <v>108</v>
      </c>
      <c r="F3930" t="s">
        <v>66</v>
      </c>
      <c r="G3930" t="s">
        <v>5531</v>
      </c>
      <c r="H3930" t="s">
        <v>5532</v>
      </c>
      <c r="I3930" t="s">
        <v>64</v>
      </c>
      <c r="J3930" t="s">
        <v>6648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42.27</v>
      </c>
      <c r="R3930">
        <v>49259074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42.27</v>
      </c>
      <c r="AJ3930">
        <v>49259074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4314</v>
      </c>
      <c r="BI3930" t="s">
        <v>4330</v>
      </c>
    </row>
    <row r="3931" spans="1:61" x14ac:dyDescent="0.2">
      <c r="A3931" t="s">
        <v>4790</v>
      </c>
      <c r="B3931" t="s">
        <v>4193</v>
      </c>
      <c r="C3931" t="s">
        <v>4174</v>
      </c>
      <c r="D3931" t="s">
        <v>4791</v>
      </c>
      <c r="E3931" t="s">
        <v>108</v>
      </c>
      <c r="F3931" t="s">
        <v>66</v>
      </c>
      <c r="G3931" t="s">
        <v>5535</v>
      </c>
      <c r="H3931" t="s">
        <v>5536</v>
      </c>
      <c r="I3931" t="s">
        <v>64</v>
      </c>
      <c r="J3931" t="s">
        <v>6648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43.74</v>
      </c>
      <c r="R3931">
        <v>47467265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43.74</v>
      </c>
      <c r="AJ3931">
        <v>47467265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4314</v>
      </c>
      <c r="BI3931" t="s">
        <v>4330</v>
      </c>
    </row>
    <row r="3932" spans="1:61" x14ac:dyDescent="0.2">
      <c r="A3932" t="s">
        <v>4172</v>
      </c>
      <c r="B3932" t="s">
        <v>4193</v>
      </c>
      <c r="C3932" t="s">
        <v>4174</v>
      </c>
      <c r="D3932" t="s">
        <v>4175</v>
      </c>
      <c r="E3932" t="s">
        <v>108</v>
      </c>
      <c r="F3932" t="s">
        <v>66</v>
      </c>
      <c r="G3932" t="s">
        <v>6134</v>
      </c>
      <c r="H3932" t="s">
        <v>6135</v>
      </c>
      <c r="I3932" t="s">
        <v>64</v>
      </c>
      <c r="J3932" t="s">
        <v>6648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86.01</v>
      </c>
      <c r="R3932">
        <v>102237097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42.27</v>
      </c>
      <c r="AJ3932">
        <v>50244880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43.74</v>
      </c>
      <c r="BG3932">
        <v>51992217</v>
      </c>
      <c r="BH3932" t="s">
        <v>4314</v>
      </c>
      <c r="BI3932" t="s">
        <v>4330</v>
      </c>
    </row>
    <row r="3933" spans="1:61" x14ac:dyDescent="0.2">
      <c r="A3933" t="s">
        <v>4192</v>
      </c>
      <c r="B3933" t="s">
        <v>4193</v>
      </c>
      <c r="C3933" t="s">
        <v>4174</v>
      </c>
      <c r="D3933" t="s">
        <v>4194</v>
      </c>
      <c r="E3933" t="s">
        <v>108</v>
      </c>
      <c r="F3933" t="s">
        <v>66</v>
      </c>
      <c r="G3933" t="s">
        <v>5481</v>
      </c>
      <c r="H3933" t="s">
        <v>5482</v>
      </c>
      <c r="I3933" t="s">
        <v>64</v>
      </c>
      <c r="J3933" t="s">
        <v>6648</v>
      </c>
      <c r="K3933">
        <v>1</v>
      </c>
      <c r="L3933" t="s">
        <v>69</v>
      </c>
      <c r="M3933">
        <v>21.33</v>
      </c>
      <c r="N3933">
        <v>28718744</v>
      </c>
      <c r="O3933">
        <v>0</v>
      </c>
      <c r="P3933">
        <v>0</v>
      </c>
      <c r="Q3933">
        <v>42.28</v>
      </c>
      <c r="R3933">
        <v>58699279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63.61</v>
      </c>
      <c r="BG3933">
        <v>87418023</v>
      </c>
      <c r="BH3933" t="s">
        <v>4314</v>
      </c>
      <c r="BI3933" t="s">
        <v>4330</v>
      </c>
    </row>
    <row r="3934" spans="1:61" x14ac:dyDescent="0.2">
      <c r="A3934" t="s">
        <v>1229</v>
      </c>
      <c r="B3934" t="s">
        <v>1230</v>
      </c>
      <c r="C3934" t="s">
        <v>4369</v>
      </c>
      <c r="D3934" t="s">
        <v>64</v>
      </c>
      <c r="E3934" t="s">
        <v>108</v>
      </c>
      <c r="F3934" t="s">
        <v>66</v>
      </c>
      <c r="G3934" t="s">
        <v>5508</v>
      </c>
      <c r="H3934" t="s">
        <v>5509</v>
      </c>
      <c r="I3934" t="s">
        <v>64</v>
      </c>
      <c r="J3934" t="s">
        <v>6649</v>
      </c>
      <c r="K3934">
        <v>1</v>
      </c>
      <c r="L3934" t="s">
        <v>69</v>
      </c>
      <c r="M3934">
        <v>8.41</v>
      </c>
      <c r="N3934">
        <v>12363930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8.41</v>
      </c>
      <c r="BG3934">
        <v>12363930</v>
      </c>
      <c r="BH3934" t="s">
        <v>4314</v>
      </c>
      <c r="BI3934" t="s">
        <v>4348</v>
      </c>
    </row>
    <row r="3935" spans="1:61" x14ac:dyDescent="0.2">
      <c r="A3935" t="s">
        <v>1229</v>
      </c>
      <c r="B3935" t="s">
        <v>1230</v>
      </c>
      <c r="C3935" t="s">
        <v>4369</v>
      </c>
      <c r="D3935" t="s">
        <v>64</v>
      </c>
      <c r="E3935" t="s">
        <v>108</v>
      </c>
      <c r="F3935" t="s">
        <v>66</v>
      </c>
      <c r="G3935" t="s">
        <v>5129</v>
      </c>
      <c r="H3935" t="s">
        <v>5130</v>
      </c>
      <c r="I3935" t="s">
        <v>64</v>
      </c>
      <c r="J3935" t="s">
        <v>6649</v>
      </c>
      <c r="K3935">
        <v>2</v>
      </c>
      <c r="L3935" t="s">
        <v>69</v>
      </c>
      <c r="M3935">
        <v>17.21</v>
      </c>
      <c r="N3935">
        <v>23321512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17.21</v>
      </c>
      <c r="BG3935">
        <v>23321512</v>
      </c>
      <c r="BH3935" t="s">
        <v>4314</v>
      </c>
      <c r="BI3935" t="s">
        <v>4348</v>
      </c>
    </row>
    <row r="3936" spans="1:61" x14ac:dyDescent="0.2">
      <c r="A3936" t="s">
        <v>4197</v>
      </c>
      <c r="B3936" t="s">
        <v>4398</v>
      </c>
      <c r="C3936" t="s">
        <v>4369</v>
      </c>
      <c r="D3936" t="s">
        <v>64</v>
      </c>
      <c r="E3936" t="s">
        <v>108</v>
      </c>
      <c r="F3936" t="s">
        <v>66</v>
      </c>
      <c r="G3936" t="s">
        <v>4610</v>
      </c>
      <c r="H3936" t="s">
        <v>4611</v>
      </c>
      <c r="I3936" t="s">
        <v>64</v>
      </c>
      <c r="J3936" t="s">
        <v>6650</v>
      </c>
      <c r="K3936">
        <v>1</v>
      </c>
      <c r="L3936" t="s">
        <v>69</v>
      </c>
      <c r="M3936">
        <v>63.71</v>
      </c>
      <c r="N3936">
        <v>85292494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63.71</v>
      </c>
      <c r="BG3936">
        <v>85292494</v>
      </c>
      <c r="BH3936" t="s">
        <v>4405</v>
      </c>
      <c r="BI3936" t="s">
        <v>4308</v>
      </c>
    </row>
    <row r="3937" spans="1:61" x14ac:dyDescent="0.2">
      <c r="A3937" t="s">
        <v>4386</v>
      </c>
      <c r="B3937" t="s">
        <v>1230</v>
      </c>
      <c r="C3937" t="s">
        <v>4369</v>
      </c>
      <c r="D3937" t="s">
        <v>64</v>
      </c>
      <c r="E3937" t="s">
        <v>108</v>
      </c>
      <c r="F3937" t="s">
        <v>66</v>
      </c>
      <c r="G3937" t="s">
        <v>6651</v>
      </c>
      <c r="H3937" t="s">
        <v>6652</v>
      </c>
      <c r="I3937" t="s">
        <v>64</v>
      </c>
      <c r="J3937" t="s">
        <v>6653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4.08</v>
      </c>
      <c r="V3937">
        <v>6316123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4.08</v>
      </c>
      <c r="BG3937">
        <v>6316123</v>
      </c>
      <c r="BH3937" t="s">
        <v>4314</v>
      </c>
      <c r="BI3937" t="s">
        <v>4390</v>
      </c>
    </row>
    <row r="3938" spans="1:61" x14ac:dyDescent="0.2">
      <c r="A3938" t="s">
        <v>4192</v>
      </c>
      <c r="B3938" t="s">
        <v>4193</v>
      </c>
      <c r="C3938" t="s">
        <v>4174</v>
      </c>
      <c r="D3938" t="s">
        <v>4194</v>
      </c>
      <c r="E3938" t="s">
        <v>108</v>
      </c>
      <c r="F3938" t="s">
        <v>66</v>
      </c>
      <c r="G3938" t="s">
        <v>5311</v>
      </c>
      <c r="H3938" t="s">
        <v>5312</v>
      </c>
      <c r="I3938" t="s">
        <v>64</v>
      </c>
      <c r="J3938" t="s">
        <v>6653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7.1</v>
      </c>
      <c r="T3938">
        <v>5566879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7.1</v>
      </c>
      <c r="BG3938">
        <v>5566879</v>
      </c>
      <c r="BH3938" t="s">
        <v>4314</v>
      </c>
      <c r="BI3938" t="s">
        <v>4390</v>
      </c>
    </row>
    <row r="3939" spans="1:61" x14ac:dyDescent="0.2">
      <c r="A3939" t="s">
        <v>4386</v>
      </c>
      <c r="B3939" t="s">
        <v>4193</v>
      </c>
      <c r="C3939" t="s">
        <v>4174</v>
      </c>
      <c r="D3939" t="s">
        <v>4310</v>
      </c>
      <c r="E3939" t="s">
        <v>108</v>
      </c>
      <c r="F3939" t="s">
        <v>66</v>
      </c>
      <c r="G3939" t="s">
        <v>6654</v>
      </c>
      <c r="H3939" t="s">
        <v>6655</v>
      </c>
      <c r="I3939" t="s">
        <v>64</v>
      </c>
      <c r="J3939" t="s">
        <v>6653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4.13</v>
      </c>
      <c r="R3939">
        <v>6020357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4.13</v>
      </c>
      <c r="AJ3939">
        <v>6020357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4314</v>
      </c>
      <c r="BI3939" t="s">
        <v>4390</v>
      </c>
    </row>
    <row r="3940" spans="1:61" x14ac:dyDescent="0.2">
      <c r="A3940" t="s">
        <v>4386</v>
      </c>
      <c r="B3940" t="s">
        <v>4193</v>
      </c>
      <c r="C3940" t="s">
        <v>4174</v>
      </c>
      <c r="D3940" t="s">
        <v>4374</v>
      </c>
      <c r="E3940" t="s">
        <v>108</v>
      </c>
      <c r="F3940" t="s">
        <v>66</v>
      </c>
      <c r="G3940" t="s">
        <v>6656</v>
      </c>
      <c r="H3940" t="s">
        <v>6657</v>
      </c>
      <c r="I3940" t="s">
        <v>64</v>
      </c>
      <c r="J3940" t="s">
        <v>6653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4.08</v>
      </c>
      <c r="R3940">
        <v>6305689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4.08</v>
      </c>
      <c r="AJ3940">
        <v>6305689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4314</v>
      </c>
      <c r="BI3940" t="s">
        <v>4390</v>
      </c>
    </row>
    <row r="3941" spans="1:61" x14ac:dyDescent="0.2">
      <c r="A3941" t="s">
        <v>4386</v>
      </c>
      <c r="B3941" t="s">
        <v>1230</v>
      </c>
      <c r="C3941" t="s">
        <v>4174</v>
      </c>
      <c r="D3941" t="s">
        <v>5858</v>
      </c>
      <c r="E3941" t="s">
        <v>108</v>
      </c>
      <c r="F3941" t="s">
        <v>66</v>
      </c>
      <c r="G3941" t="s">
        <v>6651</v>
      </c>
      <c r="H3941" t="s">
        <v>6652</v>
      </c>
      <c r="I3941" t="s">
        <v>64</v>
      </c>
      <c r="J3941" t="s">
        <v>6653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4.08</v>
      </c>
      <c r="R3941">
        <v>6316123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4.08</v>
      </c>
      <c r="AN3941">
        <v>6316123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4314</v>
      </c>
      <c r="BI3941" t="s">
        <v>4390</v>
      </c>
    </row>
    <row r="3942" spans="1:61" x14ac:dyDescent="0.2">
      <c r="A3942" t="s">
        <v>1229</v>
      </c>
      <c r="B3942" t="s">
        <v>1230</v>
      </c>
      <c r="C3942" t="s">
        <v>4369</v>
      </c>
      <c r="D3942" t="s">
        <v>64</v>
      </c>
      <c r="E3942" t="s">
        <v>108</v>
      </c>
      <c r="F3942" t="s">
        <v>66</v>
      </c>
      <c r="G3942" t="s">
        <v>4544</v>
      </c>
      <c r="H3942" t="s">
        <v>4545</v>
      </c>
      <c r="I3942" t="s">
        <v>64</v>
      </c>
      <c r="J3942" t="s">
        <v>6658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30.45</v>
      </c>
      <c r="V3942">
        <v>52368275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30.45</v>
      </c>
      <c r="AV3942">
        <v>52368275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4314</v>
      </c>
      <c r="BI3942" t="s">
        <v>4390</v>
      </c>
    </row>
    <row r="3943" spans="1:61" x14ac:dyDescent="0.2">
      <c r="A3943" t="s">
        <v>1229</v>
      </c>
      <c r="B3943" t="s">
        <v>4193</v>
      </c>
      <c r="C3943" t="s">
        <v>4174</v>
      </c>
      <c r="D3943" t="s">
        <v>5576</v>
      </c>
      <c r="E3943" t="s">
        <v>108</v>
      </c>
      <c r="F3943" t="s">
        <v>66</v>
      </c>
      <c r="G3943" t="s">
        <v>4428</v>
      </c>
      <c r="H3943" t="s">
        <v>4429</v>
      </c>
      <c r="I3943" t="s">
        <v>64</v>
      </c>
      <c r="J3943" t="s">
        <v>6658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30.45</v>
      </c>
      <c r="R3943">
        <v>51787222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30.45</v>
      </c>
      <c r="AJ3943">
        <v>51787222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4314</v>
      </c>
      <c r="BI3943" t="s">
        <v>4390</v>
      </c>
    </row>
    <row r="3944" spans="1:61" x14ac:dyDescent="0.2">
      <c r="A3944" t="s">
        <v>1229</v>
      </c>
      <c r="B3944" t="s">
        <v>1230</v>
      </c>
      <c r="C3944" t="s">
        <v>4174</v>
      </c>
      <c r="D3944" t="s">
        <v>5876</v>
      </c>
      <c r="E3944" t="s">
        <v>108</v>
      </c>
      <c r="F3944" t="s">
        <v>66</v>
      </c>
      <c r="G3944" t="s">
        <v>4544</v>
      </c>
      <c r="H3944" t="s">
        <v>4545</v>
      </c>
      <c r="I3944" t="s">
        <v>64</v>
      </c>
      <c r="J3944" t="s">
        <v>6658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30.45</v>
      </c>
      <c r="R3944">
        <v>52368275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30.45</v>
      </c>
      <c r="AN3944">
        <v>52368275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4314</v>
      </c>
      <c r="BI3944" t="s">
        <v>4390</v>
      </c>
    </row>
    <row r="3945" spans="1:61" x14ac:dyDescent="0.2">
      <c r="A3945" t="s">
        <v>4406</v>
      </c>
      <c r="B3945" t="s">
        <v>1230</v>
      </c>
      <c r="C3945" t="s">
        <v>4369</v>
      </c>
      <c r="D3945" t="s">
        <v>64</v>
      </c>
      <c r="E3945" t="s">
        <v>108</v>
      </c>
      <c r="F3945" t="s">
        <v>66</v>
      </c>
      <c r="G3945" t="s">
        <v>6659</v>
      </c>
      <c r="H3945" t="s">
        <v>6660</v>
      </c>
      <c r="I3945" t="s">
        <v>64</v>
      </c>
      <c r="J3945" t="s">
        <v>6661</v>
      </c>
      <c r="K3945">
        <v>1</v>
      </c>
      <c r="L3945" t="s">
        <v>69</v>
      </c>
      <c r="M3945">
        <v>34.69</v>
      </c>
      <c r="N3945">
        <v>54313000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1.65</v>
      </c>
      <c r="V3945">
        <v>2584978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36.340000000000003</v>
      </c>
      <c r="AV3945">
        <v>56897978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4304</v>
      </c>
      <c r="BI3945" t="s">
        <v>4334</v>
      </c>
    </row>
    <row r="3946" spans="1:61" x14ac:dyDescent="0.2">
      <c r="A3946" t="s">
        <v>4790</v>
      </c>
      <c r="B3946" t="s">
        <v>4193</v>
      </c>
      <c r="C3946" t="s">
        <v>4174</v>
      </c>
      <c r="D3946" t="s">
        <v>4791</v>
      </c>
      <c r="E3946" t="s">
        <v>108</v>
      </c>
      <c r="F3946" t="s">
        <v>66</v>
      </c>
      <c r="G3946" t="s">
        <v>6662</v>
      </c>
      <c r="H3946" t="s">
        <v>6663</v>
      </c>
      <c r="I3946" t="s">
        <v>64</v>
      </c>
      <c r="J3946" t="s">
        <v>6661</v>
      </c>
      <c r="K3946">
        <v>1</v>
      </c>
      <c r="L3946" t="s">
        <v>69</v>
      </c>
      <c r="M3946">
        <v>22.39</v>
      </c>
      <c r="N3946">
        <v>26879161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22.39</v>
      </c>
      <c r="BG3946">
        <v>26879161</v>
      </c>
      <c r="BH3946" t="s">
        <v>4304</v>
      </c>
      <c r="BI3946" t="s">
        <v>4334</v>
      </c>
    </row>
    <row r="3947" spans="1:61" x14ac:dyDescent="0.2">
      <c r="A3947" t="s">
        <v>4406</v>
      </c>
      <c r="B3947" t="s">
        <v>4193</v>
      </c>
      <c r="C3947" t="s">
        <v>4174</v>
      </c>
      <c r="D3947" t="s">
        <v>5576</v>
      </c>
      <c r="E3947" t="s">
        <v>108</v>
      </c>
      <c r="F3947" t="s">
        <v>66</v>
      </c>
      <c r="G3947" t="s">
        <v>6664</v>
      </c>
      <c r="H3947" t="s">
        <v>6665</v>
      </c>
      <c r="I3947" t="s">
        <v>64</v>
      </c>
      <c r="J3947" t="s">
        <v>6661</v>
      </c>
      <c r="K3947">
        <v>1</v>
      </c>
      <c r="L3947" t="s">
        <v>69</v>
      </c>
      <c r="M3947">
        <v>1.65</v>
      </c>
      <c r="N3947">
        <v>2553492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1.65</v>
      </c>
      <c r="AJ3947">
        <v>2553492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4304</v>
      </c>
      <c r="BI3947" t="s">
        <v>4334</v>
      </c>
    </row>
    <row r="3948" spans="1:61" x14ac:dyDescent="0.2">
      <c r="A3948" t="s">
        <v>4406</v>
      </c>
      <c r="B3948" t="s">
        <v>1230</v>
      </c>
      <c r="C3948" t="s">
        <v>4174</v>
      </c>
      <c r="D3948" t="s">
        <v>5876</v>
      </c>
      <c r="E3948" t="s">
        <v>108</v>
      </c>
      <c r="F3948" t="s">
        <v>66</v>
      </c>
      <c r="G3948" t="s">
        <v>6659</v>
      </c>
      <c r="H3948" t="s">
        <v>6660</v>
      </c>
      <c r="I3948" t="s">
        <v>64</v>
      </c>
      <c r="J3948" t="s">
        <v>6661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1.65</v>
      </c>
      <c r="R3948">
        <v>2584978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1.65</v>
      </c>
      <c r="AN3948">
        <v>2584978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4304</v>
      </c>
      <c r="BI3948" t="s">
        <v>4334</v>
      </c>
    </row>
    <row r="3949" spans="1:61" x14ac:dyDescent="0.2">
      <c r="A3949" t="s">
        <v>4406</v>
      </c>
      <c r="B3949" t="s">
        <v>1230</v>
      </c>
      <c r="C3949" t="s">
        <v>4369</v>
      </c>
      <c r="D3949" t="s">
        <v>64</v>
      </c>
      <c r="E3949" t="s">
        <v>108</v>
      </c>
      <c r="F3949" t="s">
        <v>66</v>
      </c>
      <c r="G3949" t="s">
        <v>6666</v>
      </c>
      <c r="H3949" t="s">
        <v>6667</v>
      </c>
      <c r="I3949" t="s">
        <v>64</v>
      </c>
      <c r="J3949" t="s">
        <v>6668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112.61</v>
      </c>
      <c r="V3949">
        <v>198824109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112.61</v>
      </c>
      <c r="AV3949">
        <v>198824109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4304</v>
      </c>
      <c r="BI3949" t="s">
        <v>4334</v>
      </c>
    </row>
    <row r="3950" spans="1:61" x14ac:dyDescent="0.2">
      <c r="A3950" t="s">
        <v>4192</v>
      </c>
      <c r="B3950" t="s">
        <v>4193</v>
      </c>
      <c r="C3950" t="s">
        <v>4174</v>
      </c>
      <c r="D3950" t="s">
        <v>4194</v>
      </c>
      <c r="E3950" t="s">
        <v>108</v>
      </c>
      <c r="F3950" t="s">
        <v>66</v>
      </c>
      <c r="G3950" t="s">
        <v>6669</v>
      </c>
      <c r="H3950" t="s">
        <v>6670</v>
      </c>
      <c r="I3950" t="s">
        <v>64</v>
      </c>
      <c r="J3950" t="s">
        <v>6668</v>
      </c>
      <c r="K3950">
        <v>1</v>
      </c>
      <c r="L3950" t="s">
        <v>69</v>
      </c>
      <c r="M3950">
        <v>111.24</v>
      </c>
      <c r="N3950">
        <v>163006736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111.24</v>
      </c>
      <c r="AJ3950">
        <v>163006736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4304</v>
      </c>
      <c r="BI3950" t="s">
        <v>4334</v>
      </c>
    </row>
    <row r="3951" spans="1:61" x14ac:dyDescent="0.2">
      <c r="A3951" t="s">
        <v>4406</v>
      </c>
      <c r="B3951" t="s">
        <v>4193</v>
      </c>
      <c r="C3951" t="s">
        <v>4174</v>
      </c>
      <c r="D3951" t="s">
        <v>5576</v>
      </c>
      <c r="E3951" t="s">
        <v>108</v>
      </c>
      <c r="F3951" t="s">
        <v>66</v>
      </c>
      <c r="G3951" t="s">
        <v>6671</v>
      </c>
      <c r="H3951" t="s">
        <v>6672</v>
      </c>
      <c r="I3951" t="s">
        <v>64</v>
      </c>
      <c r="J3951" t="s">
        <v>6668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112.61</v>
      </c>
      <c r="R3951">
        <v>196675262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112.61</v>
      </c>
      <c r="AJ3951">
        <v>196675262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4304</v>
      </c>
      <c r="BI3951" t="s">
        <v>4334</v>
      </c>
    </row>
    <row r="3952" spans="1:61" x14ac:dyDescent="0.2">
      <c r="A3952" t="s">
        <v>4406</v>
      </c>
      <c r="B3952" t="s">
        <v>1230</v>
      </c>
      <c r="C3952" t="s">
        <v>4174</v>
      </c>
      <c r="D3952" t="s">
        <v>5876</v>
      </c>
      <c r="E3952" t="s">
        <v>108</v>
      </c>
      <c r="F3952" t="s">
        <v>66</v>
      </c>
      <c r="G3952" t="s">
        <v>6666</v>
      </c>
      <c r="H3952" t="s">
        <v>6667</v>
      </c>
      <c r="I3952" t="s">
        <v>64</v>
      </c>
      <c r="J3952" t="s">
        <v>6668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112.61</v>
      </c>
      <c r="R3952">
        <v>198824109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112.61</v>
      </c>
      <c r="AN3952">
        <v>198824109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4304</v>
      </c>
      <c r="BI3952" t="s">
        <v>4334</v>
      </c>
    </row>
    <row r="3953" spans="1:61" x14ac:dyDescent="0.2">
      <c r="A3953" t="s">
        <v>4197</v>
      </c>
      <c r="B3953" t="s">
        <v>4398</v>
      </c>
      <c r="C3953" t="s">
        <v>4369</v>
      </c>
      <c r="D3953" t="s">
        <v>64</v>
      </c>
      <c r="E3953" t="s">
        <v>108</v>
      </c>
      <c r="F3953" t="s">
        <v>66</v>
      </c>
      <c r="G3953" t="s">
        <v>4696</v>
      </c>
      <c r="H3953" t="s">
        <v>4697</v>
      </c>
      <c r="I3953" t="s">
        <v>64</v>
      </c>
      <c r="J3953" t="s">
        <v>6673</v>
      </c>
      <c r="K3953">
        <v>1</v>
      </c>
      <c r="L3953" t="s">
        <v>69</v>
      </c>
      <c r="M3953">
        <v>83.1</v>
      </c>
      <c r="N3953">
        <v>102449906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51.71</v>
      </c>
      <c r="AV3953">
        <v>63750719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31.39</v>
      </c>
      <c r="BG3953">
        <v>38699187</v>
      </c>
      <c r="BH3953" t="s">
        <v>4405</v>
      </c>
      <c r="BI3953" t="s">
        <v>4308</v>
      </c>
    </row>
    <row r="3954" spans="1:61" x14ac:dyDescent="0.2">
      <c r="A3954" t="s">
        <v>4197</v>
      </c>
      <c r="B3954" t="s">
        <v>4398</v>
      </c>
      <c r="C3954" t="s">
        <v>4369</v>
      </c>
      <c r="D3954" t="s">
        <v>64</v>
      </c>
      <c r="E3954" t="s">
        <v>108</v>
      </c>
      <c r="F3954" t="s">
        <v>66</v>
      </c>
      <c r="G3954" t="s">
        <v>4696</v>
      </c>
      <c r="H3954" t="s">
        <v>4697</v>
      </c>
      <c r="I3954" t="s">
        <v>64</v>
      </c>
      <c r="J3954" t="s">
        <v>6673</v>
      </c>
      <c r="K3954">
        <v>2</v>
      </c>
      <c r="L3954" t="s">
        <v>69</v>
      </c>
      <c r="M3954">
        <v>106.89</v>
      </c>
      <c r="N3954">
        <v>132892640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21.23</v>
      </c>
      <c r="AV3954">
        <v>26394525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85.66</v>
      </c>
      <c r="BG3954">
        <v>106498115</v>
      </c>
      <c r="BH3954" t="s">
        <v>4405</v>
      </c>
      <c r="BI3954" t="s">
        <v>4308</v>
      </c>
    </row>
    <row r="3955" spans="1:61" x14ac:dyDescent="0.2">
      <c r="A3955" t="s">
        <v>4790</v>
      </c>
      <c r="B3955" t="s">
        <v>4193</v>
      </c>
      <c r="C3955" t="s">
        <v>4174</v>
      </c>
      <c r="D3955" t="s">
        <v>4791</v>
      </c>
      <c r="E3955" t="s">
        <v>108</v>
      </c>
      <c r="F3955" t="s">
        <v>66</v>
      </c>
      <c r="G3955" t="s">
        <v>5533</v>
      </c>
      <c r="H3955" t="s">
        <v>5534</v>
      </c>
      <c r="I3955" t="s">
        <v>64</v>
      </c>
      <c r="J3955" t="s">
        <v>6674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63.86</v>
      </c>
      <c r="R3955">
        <v>74606844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63.86</v>
      </c>
      <c r="AJ3955">
        <v>74606844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4314</v>
      </c>
      <c r="BI3955" t="s">
        <v>4330</v>
      </c>
    </row>
    <row r="3956" spans="1:61" x14ac:dyDescent="0.2">
      <c r="A3956" t="s">
        <v>4790</v>
      </c>
      <c r="B3956" t="s">
        <v>4193</v>
      </c>
      <c r="C3956" t="s">
        <v>4174</v>
      </c>
      <c r="D3956" t="s">
        <v>4791</v>
      </c>
      <c r="E3956" t="s">
        <v>108</v>
      </c>
      <c r="F3956" t="s">
        <v>66</v>
      </c>
      <c r="G3956" t="s">
        <v>5535</v>
      </c>
      <c r="H3956" t="s">
        <v>5536</v>
      </c>
      <c r="I3956" t="s">
        <v>64</v>
      </c>
      <c r="J3956" t="s">
        <v>6674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107.25</v>
      </c>
      <c r="R3956">
        <v>124422671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106.79</v>
      </c>
      <c r="AJ3956">
        <v>123889017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0.46</v>
      </c>
      <c r="AT3956">
        <v>533654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4314</v>
      </c>
      <c r="BI3956" t="s">
        <v>4330</v>
      </c>
    </row>
    <row r="3957" spans="1:61" x14ac:dyDescent="0.2">
      <c r="A3957" t="s">
        <v>4365</v>
      </c>
      <c r="B3957" t="s">
        <v>4193</v>
      </c>
      <c r="C3957" t="s">
        <v>4174</v>
      </c>
      <c r="D3957" t="s">
        <v>4175</v>
      </c>
      <c r="E3957" t="s">
        <v>108</v>
      </c>
      <c r="F3957" t="s">
        <v>66</v>
      </c>
      <c r="G3957" t="s">
        <v>5537</v>
      </c>
      <c r="H3957" t="s">
        <v>5538</v>
      </c>
      <c r="I3957" t="s">
        <v>64</v>
      </c>
      <c r="J3957" t="s">
        <v>6674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170.65</v>
      </c>
      <c r="R3957">
        <v>208486910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170.65</v>
      </c>
      <c r="AJ3957">
        <v>208486910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4314</v>
      </c>
      <c r="BI3957" t="s">
        <v>4330</v>
      </c>
    </row>
    <row r="3958" spans="1:61" x14ac:dyDescent="0.2">
      <c r="A3958" t="s">
        <v>4209</v>
      </c>
      <c r="B3958" t="s">
        <v>4193</v>
      </c>
      <c r="C3958" t="s">
        <v>4174</v>
      </c>
      <c r="D3958" t="s">
        <v>4194</v>
      </c>
      <c r="E3958" t="s">
        <v>108</v>
      </c>
      <c r="F3958" t="s">
        <v>66</v>
      </c>
      <c r="G3958" t="s">
        <v>5574</v>
      </c>
      <c r="H3958" t="s">
        <v>5575</v>
      </c>
      <c r="I3958" t="s">
        <v>64</v>
      </c>
      <c r="J3958" t="s">
        <v>6674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167.85</v>
      </c>
      <c r="R3958">
        <v>228295095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167.85</v>
      </c>
      <c r="BG3958">
        <v>228295095</v>
      </c>
      <c r="BH3958" t="s">
        <v>4314</v>
      </c>
      <c r="BI3958" t="s">
        <v>4330</v>
      </c>
    </row>
    <row r="3959" spans="1:61" x14ac:dyDescent="0.2">
      <c r="A3959" t="s">
        <v>1229</v>
      </c>
      <c r="B3959" t="s">
        <v>1230</v>
      </c>
      <c r="C3959" t="s">
        <v>4369</v>
      </c>
      <c r="D3959" t="s">
        <v>64</v>
      </c>
      <c r="E3959" t="s">
        <v>108</v>
      </c>
      <c r="F3959" t="s">
        <v>66</v>
      </c>
      <c r="G3959" t="s">
        <v>5089</v>
      </c>
      <c r="H3959" t="s">
        <v>5090</v>
      </c>
      <c r="I3959" t="s">
        <v>64</v>
      </c>
      <c r="J3959" t="s">
        <v>6675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11.98</v>
      </c>
      <c r="V3959">
        <v>23097990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3.48</v>
      </c>
      <c r="AV3959">
        <v>6709600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8.5</v>
      </c>
      <c r="BG3959">
        <v>16388390</v>
      </c>
      <c r="BH3959" t="s">
        <v>4314</v>
      </c>
      <c r="BI3959" t="s">
        <v>4390</v>
      </c>
    </row>
    <row r="3960" spans="1:61" x14ac:dyDescent="0.2">
      <c r="A3960" t="s">
        <v>4192</v>
      </c>
      <c r="B3960" t="s">
        <v>4193</v>
      </c>
      <c r="C3960" t="s">
        <v>4174</v>
      </c>
      <c r="D3960" t="s">
        <v>4194</v>
      </c>
      <c r="E3960" t="s">
        <v>108</v>
      </c>
      <c r="F3960" t="s">
        <v>66</v>
      </c>
      <c r="G3960" t="s">
        <v>6676</v>
      </c>
      <c r="H3960" t="s">
        <v>6677</v>
      </c>
      <c r="I3960" t="s">
        <v>64</v>
      </c>
      <c r="J3960" t="s">
        <v>6675</v>
      </c>
      <c r="K3960">
        <v>2</v>
      </c>
      <c r="L3960" t="s">
        <v>69</v>
      </c>
      <c r="M3960">
        <v>18.920000000000002</v>
      </c>
      <c r="N3960">
        <v>15811171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12.83</v>
      </c>
      <c r="AJ3960">
        <v>10721847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6.09</v>
      </c>
      <c r="BG3960">
        <v>5089324</v>
      </c>
      <c r="BH3960" t="s">
        <v>4314</v>
      </c>
      <c r="BI3960" t="s">
        <v>4390</v>
      </c>
    </row>
    <row r="3961" spans="1:61" x14ac:dyDescent="0.2">
      <c r="A3961" t="s">
        <v>1229</v>
      </c>
      <c r="B3961" t="s">
        <v>4193</v>
      </c>
      <c r="C3961" t="s">
        <v>4174</v>
      </c>
      <c r="D3961" t="s">
        <v>4310</v>
      </c>
      <c r="E3961" t="s">
        <v>108</v>
      </c>
      <c r="F3961" t="s">
        <v>66</v>
      </c>
      <c r="G3961" t="s">
        <v>6678</v>
      </c>
      <c r="H3961" t="s">
        <v>6679</v>
      </c>
      <c r="I3961" t="s">
        <v>64</v>
      </c>
      <c r="J3961" t="s">
        <v>6675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11.98</v>
      </c>
      <c r="R3961">
        <v>22729373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11.98</v>
      </c>
      <c r="AJ3961">
        <v>22729373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4314</v>
      </c>
      <c r="BI3961" t="s">
        <v>4390</v>
      </c>
    </row>
    <row r="3962" spans="1:61" x14ac:dyDescent="0.2">
      <c r="A3962" t="s">
        <v>1229</v>
      </c>
      <c r="B3962" t="s">
        <v>1230</v>
      </c>
      <c r="C3962" t="s">
        <v>4174</v>
      </c>
      <c r="D3962" t="s">
        <v>4997</v>
      </c>
      <c r="E3962" t="s">
        <v>108</v>
      </c>
      <c r="F3962" t="s">
        <v>66</v>
      </c>
      <c r="G3962" t="s">
        <v>5089</v>
      </c>
      <c r="H3962" t="s">
        <v>5090</v>
      </c>
      <c r="I3962" t="s">
        <v>64</v>
      </c>
      <c r="J3962" t="s">
        <v>6675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11.98</v>
      </c>
      <c r="R3962">
        <v>23097990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11.98</v>
      </c>
      <c r="AN3962">
        <v>23097990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4314</v>
      </c>
      <c r="BI3962" t="s">
        <v>4390</v>
      </c>
    </row>
    <row r="3963" spans="1:61" x14ac:dyDescent="0.2">
      <c r="A3963" t="s">
        <v>1229</v>
      </c>
      <c r="B3963" t="s">
        <v>1230</v>
      </c>
      <c r="C3963" t="s">
        <v>4369</v>
      </c>
      <c r="D3963" t="s">
        <v>64</v>
      </c>
      <c r="E3963" t="s">
        <v>108</v>
      </c>
      <c r="F3963" t="s">
        <v>66</v>
      </c>
      <c r="G3963" t="s">
        <v>6680</v>
      </c>
      <c r="H3963" t="s">
        <v>6681</v>
      </c>
      <c r="I3963" t="s">
        <v>64</v>
      </c>
      <c r="J3963" t="s">
        <v>6682</v>
      </c>
      <c r="K3963">
        <v>1</v>
      </c>
      <c r="L3963" t="s">
        <v>69</v>
      </c>
      <c r="M3963">
        <v>19.649999999999999</v>
      </c>
      <c r="N3963">
        <v>28671159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19.649999999999999</v>
      </c>
      <c r="BG3963">
        <v>28671159</v>
      </c>
      <c r="BH3963" t="s">
        <v>4314</v>
      </c>
      <c r="BI3963" t="s">
        <v>4390</v>
      </c>
    </row>
    <row r="3964" spans="1:61" x14ac:dyDescent="0.2">
      <c r="A3964" t="s">
        <v>1229</v>
      </c>
      <c r="B3964" t="s">
        <v>1230</v>
      </c>
      <c r="C3964" t="s">
        <v>4369</v>
      </c>
      <c r="D3964" t="s">
        <v>64</v>
      </c>
      <c r="E3964" t="s">
        <v>108</v>
      </c>
      <c r="F3964" t="s">
        <v>66</v>
      </c>
      <c r="G3964" t="s">
        <v>6680</v>
      </c>
      <c r="H3964" t="s">
        <v>6681</v>
      </c>
      <c r="I3964" t="s">
        <v>64</v>
      </c>
      <c r="J3964" t="s">
        <v>6682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19.79</v>
      </c>
      <c r="V3964">
        <v>29345456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19.79</v>
      </c>
      <c r="BG3964">
        <v>29345456</v>
      </c>
      <c r="BH3964" t="s">
        <v>4314</v>
      </c>
      <c r="BI3964" t="s">
        <v>4390</v>
      </c>
    </row>
    <row r="3965" spans="1:61" x14ac:dyDescent="0.2">
      <c r="A3965" t="s">
        <v>1229</v>
      </c>
      <c r="B3965" t="s">
        <v>1230</v>
      </c>
      <c r="C3965" t="s">
        <v>4369</v>
      </c>
      <c r="D3965" t="s">
        <v>64</v>
      </c>
      <c r="E3965" t="s">
        <v>108</v>
      </c>
      <c r="F3965" t="s">
        <v>66</v>
      </c>
      <c r="G3965" t="s">
        <v>6680</v>
      </c>
      <c r="H3965" t="s">
        <v>6681</v>
      </c>
      <c r="I3965" t="s">
        <v>64</v>
      </c>
      <c r="J3965" t="s">
        <v>6682</v>
      </c>
      <c r="K3965">
        <v>3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19.649999999999999</v>
      </c>
      <c r="V3965">
        <v>29768701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12.99</v>
      </c>
      <c r="AV3965">
        <v>19679156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6.66</v>
      </c>
      <c r="BG3965">
        <v>10089545</v>
      </c>
      <c r="BH3965" t="s">
        <v>4314</v>
      </c>
      <c r="BI3965" t="s">
        <v>4390</v>
      </c>
    </row>
    <row r="3966" spans="1:61" x14ac:dyDescent="0.2">
      <c r="A3966" t="s">
        <v>4192</v>
      </c>
      <c r="B3966" t="s">
        <v>4193</v>
      </c>
      <c r="C3966" t="s">
        <v>4174</v>
      </c>
      <c r="D3966" t="s">
        <v>4194</v>
      </c>
      <c r="E3966" t="s">
        <v>108</v>
      </c>
      <c r="F3966" t="s">
        <v>66</v>
      </c>
      <c r="G3966" t="s">
        <v>6683</v>
      </c>
      <c r="H3966" t="s">
        <v>6684</v>
      </c>
      <c r="I3966" t="s">
        <v>64</v>
      </c>
      <c r="J3966" t="s">
        <v>6682</v>
      </c>
      <c r="K3966">
        <v>2</v>
      </c>
      <c r="L3966" t="s">
        <v>69</v>
      </c>
      <c r="M3966">
        <v>19.61</v>
      </c>
      <c r="N3966">
        <v>26214559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19.61</v>
      </c>
      <c r="AJ3966">
        <v>26214559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4314</v>
      </c>
      <c r="BI3966" t="s">
        <v>4390</v>
      </c>
    </row>
    <row r="3967" spans="1:61" x14ac:dyDescent="0.2">
      <c r="A3967" t="s">
        <v>4192</v>
      </c>
      <c r="B3967" t="s">
        <v>4193</v>
      </c>
      <c r="C3967" t="s">
        <v>4174</v>
      </c>
      <c r="D3967" t="s">
        <v>4194</v>
      </c>
      <c r="E3967" t="s">
        <v>108</v>
      </c>
      <c r="F3967" t="s">
        <v>66</v>
      </c>
      <c r="G3967" t="s">
        <v>6683</v>
      </c>
      <c r="H3967" t="s">
        <v>6684</v>
      </c>
      <c r="I3967" t="s">
        <v>64</v>
      </c>
      <c r="J3967" t="s">
        <v>6682</v>
      </c>
      <c r="K3967">
        <v>3</v>
      </c>
      <c r="L3967" t="s">
        <v>69</v>
      </c>
      <c r="M3967">
        <v>19.5</v>
      </c>
      <c r="N3967">
        <v>26143370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19.5</v>
      </c>
      <c r="AJ3967">
        <v>26143370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4314</v>
      </c>
      <c r="BI3967" t="s">
        <v>4390</v>
      </c>
    </row>
    <row r="3968" spans="1:61" x14ac:dyDescent="0.2">
      <c r="A3968" t="s">
        <v>1229</v>
      </c>
      <c r="B3968" t="s">
        <v>4193</v>
      </c>
      <c r="C3968" t="s">
        <v>4174</v>
      </c>
      <c r="D3968" t="s">
        <v>5576</v>
      </c>
      <c r="E3968" t="s">
        <v>108</v>
      </c>
      <c r="F3968" t="s">
        <v>66</v>
      </c>
      <c r="G3968" t="s">
        <v>6685</v>
      </c>
      <c r="H3968" t="s">
        <v>6686</v>
      </c>
      <c r="I3968" t="s">
        <v>64</v>
      </c>
      <c r="J3968" t="s">
        <v>6682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19.79</v>
      </c>
      <c r="R3968">
        <v>28967819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19.79</v>
      </c>
      <c r="AJ3968">
        <v>28967819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4314</v>
      </c>
      <c r="BI3968" t="s">
        <v>4390</v>
      </c>
    </row>
    <row r="3969" spans="1:61" x14ac:dyDescent="0.2">
      <c r="A3969" t="s">
        <v>1229</v>
      </c>
      <c r="B3969" t="s">
        <v>4193</v>
      </c>
      <c r="C3969" t="s">
        <v>4174</v>
      </c>
      <c r="D3969" t="s">
        <v>5576</v>
      </c>
      <c r="E3969" t="s">
        <v>108</v>
      </c>
      <c r="F3969" t="s">
        <v>66</v>
      </c>
      <c r="G3969" t="s">
        <v>6685</v>
      </c>
      <c r="H3969" t="s">
        <v>6686</v>
      </c>
      <c r="I3969" t="s">
        <v>64</v>
      </c>
      <c r="J3969" t="s">
        <v>6682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19.649999999999999</v>
      </c>
      <c r="R3969">
        <v>29393735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19.649999999999999</v>
      </c>
      <c r="AJ3969">
        <v>29393735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4314</v>
      </c>
      <c r="BI3969" t="s">
        <v>4390</v>
      </c>
    </row>
    <row r="3970" spans="1:61" x14ac:dyDescent="0.2">
      <c r="A3970" t="s">
        <v>1229</v>
      </c>
      <c r="B3970" t="s">
        <v>1230</v>
      </c>
      <c r="C3970" t="s">
        <v>4174</v>
      </c>
      <c r="D3970" t="s">
        <v>5876</v>
      </c>
      <c r="E3970" t="s">
        <v>108</v>
      </c>
      <c r="F3970" t="s">
        <v>66</v>
      </c>
      <c r="G3970" t="s">
        <v>6680</v>
      </c>
      <c r="H3970" t="s">
        <v>6681</v>
      </c>
      <c r="I3970" t="s">
        <v>64</v>
      </c>
      <c r="J3970" t="s">
        <v>6682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19.79</v>
      </c>
      <c r="R3970">
        <v>29345456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19.79</v>
      </c>
      <c r="AN3970">
        <v>29345456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4314</v>
      </c>
      <c r="BI3970" t="s">
        <v>4390</v>
      </c>
    </row>
    <row r="3971" spans="1:61" x14ac:dyDescent="0.2">
      <c r="A3971" t="s">
        <v>1229</v>
      </c>
      <c r="B3971" t="s">
        <v>1230</v>
      </c>
      <c r="C3971" t="s">
        <v>4174</v>
      </c>
      <c r="D3971" t="s">
        <v>5876</v>
      </c>
      <c r="E3971" t="s">
        <v>108</v>
      </c>
      <c r="F3971" t="s">
        <v>66</v>
      </c>
      <c r="G3971" t="s">
        <v>6680</v>
      </c>
      <c r="H3971" t="s">
        <v>6681</v>
      </c>
      <c r="I3971" t="s">
        <v>64</v>
      </c>
      <c r="J3971" t="s">
        <v>6682</v>
      </c>
      <c r="K3971">
        <v>3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19.649999999999999</v>
      </c>
      <c r="R3971">
        <v>29768701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19.649999999999999</v>
      </c>
      <c r="AN3971">
        <v>29768701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4314</v>
      </c>
      <c r="BI3971" t="s">
        <v>4390</v>
      </c>
    </row>
    <row r="3972" spans="1:61" x14ac:dyDescent="0.2">
      <c r="A3972" t="s">
        <v>4309</v>
      </c>
      <c r="B3972" t="s">
        <v>1230</v>
      </c>
      <c r="C3972" t="s">
        <v>4369</v>
      </c>
      <c r="D3972" t="s">
        <v>64</v>
      </c>
      <c r="E3972" t="s">
        <v>108</v>
      </c>
      <c r="F3972" t="s">
        <v>66</v>
      </c>
      <c r="G3972" t="s">
        <v>4927</v>
      </c>
      <c r="H3972" t="s">
        <v>4928</v>
      </c>
      <c r="I3972" t="s">
        <v>64</v>
      </c>
      <c r="J3972" t="s">
        <v>6687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5.05</v>
      </c>
      <c r="V3972">
        <v>35655819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5.05</v>
      </c>
      <c r="BG3972">
        <v>35655819</v>
      </c>
      <c r="BH3972" t="s">
        <v>4405</v>
      </c>
      <c r="BI3972" t="s">
        <v>4315</v>
      </c>
    </row>
    <row r="3973" spans="1:61" x14ac:dyDescent="0.2">
      <c r="A3973" t="s">
        <v>4309</v>
      </c>
      <c r="B3973" t="s">
        <v>4193</v>
      </c>
      <c r="C3973" t="s">
        <v>4174</v>
      </c>
      <c r="D3973" t="s">
        <v>4310</v>
      </c>
      <c r="E3973" t="s">
        <v>108</v>
      </c>
      <c r="F3973" t="s">
        <v>66</v>
      </c>
      <c r="G3973" t="s">
        <v>5736</v>
      </c>
      <c r="H3973" t="s">
        <v>5737</v>
      </c>
      <c r="I3973" t="s">
        <v>64</v>
      </c>
      <c r="J3973" t="s">
        <v>6687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5.05</v>
      </c>
      <c r="R3973">
        <v>35345049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5.05</v>
      </c>
      <c r="AJ3973">
        <v>35345049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4405</v>
      </c>
      <c r="BI3973" t="s">
        <v>4315</v>
      </c>
    </row>
    <row r="3974" spans="1:61" x14ac:dyDescent="0.2">
      <c r="A3974" t="s">
        <v>4309</v>
      </c>
      <c r="B3974" t="s">
        <v>1230</v>
      </c>
      <c r="C3974" t="s">
        <v>4174</v>
      </c>
      <c r="D3974" t="s">
        <v>4997</v>
      </c>
      <c r="E3974" t="s">
        <v>108</v>
      </c>
      <c r="F3974" t="s">
        <v>66</v>
      </c>
      <c r="G3974" t="s">
        <v>4927</v>
      </c>
      <c r="H3974" t="s">
        <v>4928</v>
      </c>
      <c r="I3974" t="s">
        <v>64</v>
      </c>
      <c r="J3974" t="s">
        <v>6687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5.05</v>
      </c>
      <c r="R3974">
        <v>35655819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5.05</v>
      </c>
      <c r="AN3974">
        <v>35655819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4405</v>
      </c>
      <c r="BI3974" t="s">
        <v>4315</v>
      </c>
    </row>
    <row r="3975" spans="1:61" x14ac:dyDescent="0.2">
      <c r="A3975" t="s">
        <v>1229</v>
      </c>
      <c r="B3975" t="s">
        <v>1230</v>
      </c>
      <c r="C3975" t="s">
        <v>4369</v>
      </c>
      <c r="D3975" t="s">
        <v>64</v>
      </c>
      <c r="E3975" t="s">
        <v>108</v>
      </c>
      <c r="F3975" t="s">
        <v>66</v>
      </c>
      <c r="G3975" t="s">
        <v>4759</v>
      </c>
      <c r="H3975" t="s">
        <v>4760</v>
      </c>
      <c r="I3975" t="s">
        <v>64</v>
      </c>
      <c r="J3975" t="s">
        <v>6688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27.77</v>
      </c>
      <c r="V3975">
        <v>44412218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27.77</v>
      </c>
      <c r="AV3975">
        <v>44412218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4314</v>
      </c>
      <c r="BI3975" t="s">
        <v>4319</v>
      </c>
    </row>
    <row r="3976" spans="1:61" x14ac:dyDescent="0.2">
      <c r="A3976" t="s">
        <v>1229</v>
      </c>
      <c r="B3976" t="s">
        <v>4193</v>
      </c>
      <c r="C3976" t="s">
        <v>4174</v>
      </c>
      <c r="D3976" t="s">
        <v>5576</v>
      </c>
      <c r="E3976" t="s">
        <v>108</v>
      </c>
      <c r="F3976" t="s">
        <v>66</v>
      </c>
      <c r="G3976" t="s">
        <v>6464</v>
      </c>
      <c r="H3976" t="s">
        <v>6465</v>
      </c>
      <c r="I3976" t="s">
        <v>64</v>
      </c>
      <c r="J3976" t="s">
        <v>6688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27.77</v>
      </c>
      <c r="R3976">
        <v>43882306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27.77</v>
      </c>
      <c r="AJ3976">
        <v>43882306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4314</v>
      </c>
      <c r="BI3976" t="s">
        <v>4319</v>
      </c>
    </row>
    <row r="3977" spans="1:61" x14ac:dyDescent="0.2">
      <c r="A3977" t="s">
        <v>1229</v>
      </c>
      <c r="B3977" t="s">
        <v>1230</v>
      </c>
      <c r="C3977" t="s">
        <v>4174</v>
      </c>
      <c r="D3977" t="s">
        <v>5876</v>
      </c>
      <c r="E3977" t="s">
        <v>108</v>
      </c>
      <c r="F3977" t="s">
        <v>66</v>
      </c>
      <c r="G3977" t="s">
        <v>4759</v>
      </c>
      <c r="H3977" t="s">
        <v>4760</v>
      </c>
      <c r="I3977" t="s">
        <v>64</v>
      </c>
      <c r="J3977" t="s">
        <v>6688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27.77</v>
      </c>
      <c r="R3977">
        <v>44412218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27.77</v>
      </c>
      <c r="AN3977">
        <v>44412218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4314</v>
      </c>
      <c r="BI3977" t="s">
        <v>4319</v>
      </c>
    </row>
    <row r="3978" spans="1:61" x14ac:dyDescent="0.2">
      <c r="A3978" t="s">
        <v>4172</v>
      </c>
      <c r="B3978" t="s">
        <v>4193</v>
      </c>
      <c r="C3978" t="s">
        <v>4174</v>
      </c>
      <c r="D3978" t="s">
        <v>4175</v>
      </c>
      <c r="E3978" t="s">
        <v>108</v>
      </c>
      <c r="F3978" t="s">
        <v>66</v>
      </c>
      <c r="G3978" t="s">
        <v>6689</v>
      </c>
      <c r="H3978" t="s">
        <v>6690</v>
      </c>
      <c r="I3978" t="s">
        <v>64</v>
      </c>
      <c r="J3978" t="s">
        <v>6691</v>
      </c>
      <c r="K3978">
        <v>1</v>
      </c>
      <c r="L3978" t="s">
        <v>69</v>
      </c>
      <c r="M3978">
        <v>19.39</v>
      </c>
      <c r="N3978">
        <v>23602920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19.39</v>
      </c>
      <c r="BG3978">
        <v>23602920</v>
      </c>
      <c r="BH3978" t="s">
        <v>4304</v>
      </c>
      <c r="BI3978" t="s">
        <v>4397</v>
      </c>
    </row>
    <row r="3979" spans="1:61" x14ac:dyDescent="0.2">
      <c r="A3979" t="s">
        <v>4197</v>
      </c>
      <c r="B3979" t="s">
        <v>4193</v>
      </c>
      <c r="C3979" t="s">
        <v>4174</v>
      </c>
      <c r="D3979" t="s">
        <v>4194</v>
      </c>
      <c r="E3979" t="s">
        <v>108</v>
      </c>
      <c r="F3979" t="s">
        <v>66</v>
      </c>
      <c r="G3979" t="s">
        <v>6692</v>
      </c>
      <c r="H3979" t="s">
        <v>6693</v>
      </c>
      <c r="I3979" t="s">
        <v>64</v>
      </c>
      <c r="J3979" t="s">
        <v>6694</v>
      </c>
      <c r="K3979">
        <v>1</v>
      </c>
      <c r="L3979" t="s">
        <v>69</v>
      </c>
      <c r="M3979">
        <v>20.75</v>
      </c>
      <c r="N3979">
        <v>27502562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20.75</v>
      </c>
      <c r="AJ3979">
        <v>27502562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4314</v>
      </c>
      <c r="BI3979" t="s">
        <v>4330</v>
      </c>
    </row>
    <row r="3980" spans="1:61" x14ac:dyDescent="0.2">
      <c r="A3980" t="s">
        <v>4309</v>
      </c>
      <c r="B3980" t="s">
        <v>1230</v>
      </c>
      <c r="C3980" t="s">
        <v>4369</v>
      </c>
      <c r="D3980" t="s">
        <v>64</v>
      </c>
      <c r="E3980" t="s">
        <v>108</v>
      </c>
      <c r="F3980" t="s">
        <v>66</v>
      </c>
      <c r="G3980" t="s">
        <v>4749</v>
      </c>
      <c r="H3980" t="s">
        <v>4750</v>
      </c>
      <c r="I3980" t="s">
        <v>64</v>
      </c>
      <c r="J3980" t="s">
        <v>6695</v>
      </c>
      <c r="K3980">
        <v>1</v>
      </c>
      <c r="L3980" t="s">
        <v>69</v>
      </c>
      <c r="M3980">
        <v>2</v>
      </c>
      <c r="N3980">
        <v>14852817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2</v>
      </c>
      <c r="AV3980">
        <v>14852817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4405</v>
      </c>
      <c r="BI3980" t="s">
        <v>4315</v>
      </c>
    </row>
    <row r="3981" spans="1:61" x14ac:dyDescent="0.2">
      <c r="A3981" t="s">
        <v>4197</v>
      </c>
      <c r="B3981" t="s">
        <v>4398</v>
      </c>
      <c r="C3981" t="s">
        <v>4369</v>
      </c>
      <c r="D3981" t="s">
        <v>64</v>
      </c>
      <c r="E3981" t="s">
        <v>108</v>
      </c>
      <c r="F3981" t="s">
        <v>66</v>
      </c>
      <c r="G3981" t="s">
        <v>6255</v>
      </c>
      <c r="H3981" t="s">
        <v>6256</v>
      </c>
      <c r="I3981" t="s">
        <v>64</v>
      </c>
      <c r="J3981" t="s">
        <v>6696</v>
      </c>
      <c r="K3981">
        <v>1</v>
      </c>
      <c r="L3981" t="s">
        <v>69</v>
      </c>
      <c r="M3981">
        <v>21.15</v>
      </c>
      <c r="N3981">
        <v>26898668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21.15</v>
      </c>
      <c r="AV3981">
        <v>26898668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4405</v>
      </c>
      <c r="BI3981" t="s">
        <v>4308</v>
      </c>
    </row>
    <row r="3982" spans="1:61" x14ac:dyDescent="0.2">
      <c r="A3982" t="s">
        <v>4197</v>
      </c>
      <c r="B3982" t="s">
        <v>4398</v>
      </c>
      <c r="C3982" t="s">
        <v>4369</v>
      </c>
      <c r="D3982" t="s">
        <v>64</v>
      </c>
      <c r="E3982" t="s">
        <v>108</v>
      </c>
      <c r="F3982" t="s">
        <v>66</v>
      </c>
      <c r="G3982" t="s">
        <v>6697</v>
      </c>
      <c r="H3982" t="s">
        <v>6698</v>
      </c>
      <c r="I3982" t="s">
        <v>64</v>
      </c>
      <c r="J3982" t="s">
        <v>6696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42.47</v>
      </c>
      <c r="V3982">
        <v>54607762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42.47</v>
      </c>
      <c r="BG3982">
        <v>54607762</v>
      </c>
      <c r="BH3982" t="s">
        <v>4405</v>
      </c>
      <c r="BI3982" t="s">
        <v>4308</v>
      </c>
    </row>
    <row r="3983" spans="1:61" x14ac:dyDescent="0.2">
      <c r="A3983" t="s">
        <v>4197</v>
      </c>
      <c r="B3983" t="s">
        <v>4398</v>
      </c>
      <c r="C3983" t="s">
        <v>4369</v>
      </c>
      <c r="D3983" t="s">
        <v>64</v>
      </c>
      <c r="E3983" t="s">
        <v>108</v>
      </c>
      <c r="F3983" t="s">
        <v>66</v>
      </c>
      <c r="G3983" t="s">
        <v>5108</v>
      </c>
      <c r="H3983" t="s">
        <v>5109</v>
      </c>
      <c r="I3983" t="s">
        <v>64</v>
      </c>
      <c r="J3983" t="s">
        <v>6696</v>
      </c>
      <c r="K3983">
        <v>3</v>
      </c>
      <c r="L3983" t="s">
        <v>69</v>
      </c>
      <c r="M3983">
        <v>20.04</v>
      </c>
      <c r="N3983">
        <v>24620034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20.04</v>
      </c>
      <c r="AV3983">
        <v>24620034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4405</v>
      </c>
      <c r="BI3983" t="s">
        <v>4308</v>
      </c>
    </row>
    <row r="3984" spans="1:61" x14ac:dyDescent="0.2">
      <c r="A3984" t="s">
        <v>4184</v>
      </c>
      <c r="B3984" t="s">
        <v>4193</v>
      </c>
      <c r="C3984" t="s">
        <v>4174</v>
      </c>
      <c r="D3984" t="s">
        <v>4175</v>
      </c>
      <c r="E3984" t="s">
        <v>108</v>
      </c>
      <c r="F3984" t="s">
        <v>66</v>
      </c>
      <c r="G3984" t="s">
        <v>6395</v>
      </c>
      <c r="H3984" t="s">
        <v>6396</v>
      </c>
      <c r="I3984" t="s">
        <v>64</v>
      </c>
      <c r="J3984" t="s">
        <v>6696</v>
      </c>
      <c r="K3984">
        <v>2</v>
      </c>
      <c r="L3984" t="s">
        <v>69</v>
      </c>
      <c r="M3984">
        <v>42.91</v>
      </c>
      <c r="N3984">
        <v>49741582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42.91</v>
      </c>
      <c r="AJ3984">
        <v>49741582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4405</v>
      </c>
      <c r="BI3984" t="s">
        <v>4308</v>
      </c>
    </row>
    <row r="3985" spans="1:61" x14ac:dyDescent="0.2">
      <c r="A3985" t="s">
        <v>4197</v>
      </c>
      <c r="B3985" t="s">
        <v>4193</v>
      </c>
      <c r="C3985" t="s">
        <v>4174</v>
      </c>
      <c r="D3985" t="s">
        <v>4194</v>
      </c>
      <c r="E3985" t="s">
        <v>108</v>
      </c>
      <c r="F3985" t="s">
        <v>66</v>
      </c>
      <c r="G3985" t="s">
        <v>6699</v>
      </c>
      <c r="H3985" t="s">
        <v>6700</v>
      </c>
      <c r="I3985" t="s">
        <v>64</v>
      </c>
      <c r="J3985" t="s">
        <v>6696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42.47</v>
      </c>
      <c r="R3985">
        <v>54122195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42.47</v>
      </c>
      <c r="AJ3985">
        <v>54122195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4405</v>
      </c>
      <c r="BI3985" t="s">
        <v>4308</v>
      </c>
    </row>
    <row r="3986" spans="1:61" x14ac:dyDescent="0.2">
      <c r="A3986" t="s">
        <v>4197</v>
      </c>
      <c r="B3986" t="s">
        <v>4398</v>
      </c>
      <c r="C3986" t="s">
        <v>4174</v>
      </c>
      <c r="D3986" t="s">
        <v>4471</v>
      </c>
      <c r="E3986" t="s">
        <v>108</v>
      </c>
      <c r="F3986" t="s">
        <v>66</v>
      </c>
      <c r="G3986" t="s">
        <v>6697</v>
      </c>
      <c r="H3986" t="s">
        <v>6698</v>
      </c>
      <c r="I3986" t="s">
        <v>64</v>
      </c>
      <c r="J3986" t="s">
        <v>6696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42.47</v>
      </c>
      <c r="R3986">
        <v>54607762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42.47</v>
      </c>
      <c r="AN3986">
        <v>54607762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4405</v>
      </c>
      <c r="BI3986" t="s">
        <v>4308</v>
      </c>
    </row>
    <row r="3987" spans="1:61" x14ac:dyDescent="0.2">
      <c r="A3987" t="s">
        <v>4209</v>
      </c>
      <c r="B3987" t="s">
        <v>4398</v>
      </c>
      <c r="C3987" t="s">
        <v>4369</v>
      </c>
      <c r="D3987" t="s">
        <v>64</v>
      </c>
      <c r="E3987" t="s">
        <v>108</v>
      </c>
      <c r="F3987" t="s">
        <v>66</v>
      </c>
      <c r="G3987" t="s">
        <v>6701</v>
      </c>
      <c r="H3987" t="s">
        <v>6702</v>
      </c>
      <c r="I3987" t="s">
        <v>64</v>
      </c>
      <c r="J3987" t="s">
        <v>6703</v>
      </c>
      <c r="K3987">
        <v>1</v>
      </c>
      <c r="L3987" t="s">
        <v>69</v>
      </c>
      <c r="M3987">
        <v>10.64</v>
      </c>
      <c r="N3987">
        <v>13306114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39.049999999999997</v>
      </c>
      <c r="V3987">
        <v>50776389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10.64</v>
      </c>
      <c r="AV3987">
        <v>13721832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39.049999999999997</v>
      </c>
      <c r="BG3987">
        <v>50360671</v>
      </c>
      <c r="BH3987" t="s">
        <v>4405</v>
      </c>
      <c r="BI3987" t="s">
        <v>4468</v>
      </c>
    </row>
    <row r="3988" spans="1:61" x14ac:dyDescent="0.2">
      <c r="A3988" t="s">
        <v>4365</v>
      </c>
      <c r="B3988" t="s">
        <v>4193</v>
      </c>
      <c r="C3988" t="s">
        <v>4174</v>
      </c>
      <c r="D3988" t="s">
        <v>4175</v>
      </c>
      <c r="E3988" t="s">
        <v>108</v>
      </c>
      <c r="F3988" t="s">
        <v>66</v>
      </c>
      <c r="G3988" t="s">
        <v>6289</v>
      </c>
      <c r="H3988" t="s">
        <v>6290</v>
      </c>
      <c r="I3988" t="s">
        <v>64</v>
      </c>
      <c r="J3988" t="s">
        <v>6703</v>
      </c>
      <c r="K3988">
        <v>1</v>
      </c>
      <c r="L3988" t="s">
        <v>69</v>
      </c>
      <c r="M3988">
        <v>60.28</v>
      </c>
      <c r="N3988">
        <v>71249551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39.51</v>
      </c>
      <c r="AJ3988">
        <v>46699896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20.77</v>
      </c>
      <c r="BG3988">
        <v>24549655</v>
      </c>
      <c r="BH3988" t="s">
        <v>4405</v>
      </c>
      <c r="BI3988" t="s">
        <v>4468</v>
      </c>
    </row>
    <row r="3989" spans="1:61" x14ac:dyDescent="0.2">
      <c r="A3989" t="s">
        <v>4209</v>
      </c>
      <c r="B3989" t="s">
        <v>4193</v>
      </c>
      <c r="C3989" t="s">
        <v>4174</v>
      </c>
      <c r="D3989" t="s">
        <v>4194</v>
      </c>
      <c r="E3989" t="s">
        <v>108</v>
      </c>
      <c r="F3989" t="s">
        <v>66</v>
      </c>
      <c r="G3989" t="s">
        <v>6704</v>
      </c>
      <c r="H3989" t="s">
        <v>6705</v>
      </c>
      <c r="I3989" t="s">
        <v>64</v>
      </c>
      <c r="J3989" t="s">
        <v>6703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39.049999999999997</v>
      </c>
      <c r="R3989">
        <v>50329925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39.049999999999997</v>
      </c>
      <c r="AJ3989">
        <v>50329925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4405</v>
      </c>
      <c r="BI3989" t="s">
        <v>4468</v>
      </c>
    </row>
    <row r="3990" spans="1:61" x14ac:dyDescent="0.2">
      <c r="A3990" t="s">
        <v>4209</v>
      </c>
      <c r="B3990" t="s">
        <v>4398</v>
      </c>
      <c r="C3990" t="s">
        <v>4174</v>
      </c>
      <c r="D3990" t="s">
        <v>4471</v>
      </c>
      <c r="E3990" t="s">
        <v>108</v>
      </c>
      <c r="F3990" t="s">
        <v>66</v>
      </c>
      <c r="G3990" t="s">
        <v>6701</v>
      </c>
      <c r="H3990" t="s">
        <v>6702</v>
      </c>
      <c r="I3990" t="s">
        <v>64</v>
      </c>
      <c r="J3990" t="s">
        <v>6703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39.049999999999997</v>
      </c>
      <c r="R3990">
        <v>50776389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39.049999999999997</v>
      </c>
      <c r="AN3990">
        <v>50776389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4405</v>
      </c>
      <c r="BI3990" t="s">
        <v>4468</v>
      </c>
    </row>
    <row r="3991" spans="1:61" x14ac:dyDescent="0.2">
      <c r="A3991" t="s">
        <v>1229</v>
      </c>
      <c r="B3991" t="s">
        <v>1230</v>
      </c>
      <c r="C3991" t="s">
        <v>4369</v>
      </c>
      <c r="D3991" t="s">
        <v>64</v>
      </c>
      <c r="E3991" t="s">
        <v>108</v>
      </c>
      <c r="F3991" t="s">
        <v>66</v>
      </c>
      <c r="G3991" t="s">
        <v>4616</v>
      </c>
      <c r="H3991" t="s">
        <v>4617</v>
      </c>
      <c r="I3991" t="s">
        <v>64</v>
      </c>
      <c r="J3991" t="s">
        <v>6706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21.11</v>
      </c>
      <c r="V3991">
        <v>39917364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21.11</v>
      </c>
      <c r="BG3991">
        <v>39917364</v>
      </c>
      <c r="BH3991" t="s">
        <v>4314</v>
      </c>
      <c r="BI3991" t="s">
        <v>4319</v>
      </c>
    </row>
    <row r="3992" spans="1:61" x14ac:dyDescent="0.2">
      <c r="A3992" t="s">
        <v>4172</v>
      </c>
      <c r="B3992" t="s">
        <v>4193</v>
      </c>
      <c r="C3992" t="s">
        <v>4174</v>
      </c>
      <c r="D3992" t="s">
        <v>4175</v>
      </c>
      <c r="E3992" t="s">
        <v>108</v>
      </c>
      <c r="F3992" t="s">
        <v>66</v>
      </c>
      <c r="G3992" t="s">
        <v>6707</v>
      </c>
      <c r="H3992" t="s">
        <v>6708</v>
      </c>
      <c r="I3992" t="s">
        <v>64</v>
      </c>
      <c r="J3992" t="s">
        <v>6706</v>
      </c>
      <c r="K3992">
        <v>1</v>
      </c>
      <c r="L3992" t="s">
        <v>69</v>
      </c>
      <c r="M3992">
        <v>22.7</v>
      </c>
      <c r="N3992">
        <v>27130341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22.7</v>
      </c>
      <c r="AJ3992">
        <v>27130341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4314</v>
      </c>
      <c r="BI3992" t="s">
        <v>4319</v>
      </c>
    </row>
    <row r="3993" spans="1:61" x14ac:dyDescent="0.2">
      <c r="A3993" t="s">
        <v>4192</v>
      </c>
      <c r="B3993" t="s">
        <v>4193</v>
      </c>
      <c r="C3993" t="s">
        <v>4174</v>
      </c>
      <c r="D3993" t="s">
        <v>4194</v>
      </c>
      <c r="E3993" t="s">
        <v>108</v>
      </c>
      <c r="F3993" t="s">
        <v>66</v>
      </c>
      <c r="G3993" t="s">
        <v>6709</v>
      </c>
      <c r="H3993" t="s">
        <v>6710</v>
      </c>
      <c r="I3993" t="s">
        <v>64</v>
      </c>
      <c r="J3993" t="s">
        <v>6706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20.82</v>
      </c>
      <c r="R3993">
        <v>30744345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20.82</v>
      </c>
      <c r="AJ3993">
        <v>30744345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4314</v>
      </c>
      <c r="BI3993" t="s">
        <v>4319</v>
      </c>
    </row>
    <row r="3994" spans="1:61" x14ac:dyDescent="0.2">
      <c r="A3994" t="s">
        <v>1229</v>
      </c>
      <c r="B3994" t="s">
        <v>4193</v>
      </c>
      <c r="C3994" t="s">
        <v>4174</v>
      </c>
      <c r="D3994" t="s">
        <v>5576</v>
      </c>
      <c r="E3994" t="s">
        <v>108</v>
      </c>
      <c r="F3994" t="s">
        <v>66</v>
      </c>
      <c r="G3994" t="s">
        <v>6711</v>
      </c>
      <c r="H3994" t="s">
        <v>6712</v>
      </c>
      <c r="I3994" t="s">
        <v>64</v>
      </c>
      <c r="J3994" t="s">
        <v>6706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21.11</v>
      </c>
      <c r="R3994">
        <v>39514538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21.11</v>
      </c>
      <c r="AJ3994">
        <v>39514538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4314</v>
      </c>
      <c r="BI3994" t="s">
        <v>4319</v>
      </c>
    </row>
    <row r="3995" spans="1:61" x14ac:dyDescent="0.2">
      <c r="A3995" t="s">
        <v>1229</v>
      </c>
      <c r="B3995" t="s">
        <v>1230</v>
      </c>
      <c r="C3995" t="s">
        <v>4174</v>
      </c>
      <c r="D3995" t="s">
        <v>5876</v>
      </c>
      <c r="E3995" t="s">
        <v>108</v>
      </c>
      <c r="F3995" t="s">
        <v>66</v>
      </c>
      <c r="G3995" t="s">
        <v>4616</v>
      </c>
      <c r="H3995" t="s">
        <v>4617</v>
      </c>
      <c r="I3995" t="s">
        <v>64</v>
      </c>
      <c r="J3995" t="s">
        <v>6706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21.11</v>
      </c>
      <c r="R3995">
        <v>39917364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21.11</v>
      </c>
      <c r="AN3995">
        <v>39917364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4314</v>
      </c>
      <c r="BI3995" t="s">
        <v>4319</v>
      </c>
    </row>
    <row r="3996" spans="1:61" x14ac:dyDescent="0.2">
      <c r="A3996" t="s">
        <v>1229</v>
      </c>
      <c r="B3996" t="s">
        <v>1230</v>
      </c>
      <c r="C3996" t="s">
        <v>4369</v>
      </c>
      <c r="D3996" t="s">
        <v>64</v>
      </c>
      <c r="E3996" t="s">
        <v>108</v>
      </c>
      <c r="F3996" t="s">
        <v>66</v>
      </c>
      <c r="G3996" t="s">
        <v>5508</v>
      </c>
      <c r="H3996" t="s">
        <v>5509</v>
      </c>
      <c r="I3996" t="s">
        <v>64</v>
      </c>
      <c r="J3996" t="s">
        <v>6713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21.29</v>
      </c>
      <c r="V3996">
        <v>32268092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21.29</v>
      </c>
      <c r="AV3996">
        <v>32268092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4314</v>
      </c>
      <c r="BI3996" t="s">
        <v>4330</v>
      </c>
    </row>
    <row r="3997" spans="1:61" x14ac:dyDescent="0.2">
      <c r="A3997" t="s">
        <v>1229</v>
      </c>
      <c r="B3997" t="s">
        <v>4193</v>
      </c>
      <c r="C3997" t="s">
        <v>4174</v>
      </c>
      <c r="D3997" t="s">
        <v>5576</v>
      </c>
      <c r="E3997" t="s">
        <v>108</v>
      </c>
      <c r="F3997" t="s">
        <v>66</v>
      </c>
      <c r="G3997" t="s">
        <v>5577</v>
      </c>
      <c r="H3997" t="s">
        <v>5578</v>
      </c>
      <c r="I3997" t="s">
        <v>64</v>
      </c>
      <c r="J3997" t="s">
        <v>6713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21.29</v>
      </c>
      <c r="R3997">
        <v>31861832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21.29</v>
      </c>
      <c r="AJ3997">
        <v>31861832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4314</v>
      </c>
      <c r="BI3997" t="s">
        <v>4330</v>
      </c>
    </row>
    <row r="3998" spans="1:61" x14ac:dyDescent="0.2">
      <c r="A3998" t="s">
        <v>1229</v>
      </c>
      <c r="B3998" t="s">
        <v>1230</v>
      </c>
      <c r="C3998" t="s">
        <v>4174</v>
      </c>
      <c r="D3998" t="s">
        <v>5876</v>
      </c>
      <c r="E3998" t="s">
        <v>108</v>
      </c>
      <c r="F3998" t="s">
        <v>66</v>
      </c>
      <c r="G3998" t="s">
        <v>5508</v>
      </c>
      <c r="H3998" t="s">
        <v>5509</v>
      </c>
      <c r="I3998" t="s">
        <v>64</v>
      </c>
      <c r="J3998" t="s">
        <v>6713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21.29</v>
      </c>
      <c r="R3998">
        <v>32268092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21.29</v>
      </c>
      <c r="AN3998">
        <v>32268092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4314</v>
      </c>
      <c r="BI3998" t="s">
        <v>4330</v>
      </c>
    </row>
    <row r="3999" spans="1:61" x14ac:dyDescent="0.2">
      <c r="A3999" t="s">
        <v>1229</v>
      </c>
      <c r="B3999" t="s">
        <v>1230</v>
      </c>
      <c r="C3999" t="s">
        <v>4369</v>
      </c>
      <c r="D3999" t="s">
        <v>64</v>
      </c>
      <c r="E3999" t="s">
        <v>108</v>
      </c>
      <c r="F3999" t="s">
        <v>66</v>
      </c>
      <c r="G3999" t="s">
        <v>5044</v>
      </c>
      <c r="H3999" t="s">
        <v>5045</v>
      </c>
      <c r="I3999" t="s">
        <v>64</v>
      </c>
      <c r="J3999" t="s">
        <v>6714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10.7</v>
      </c>
      <c r="V3999">
        <v>17303722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10.7</v>
      </c>
      <c r="BG3999">
        <v>17303722</v>
      </c>
      <c r="BH3999" t="s">
        <v>4314</v>
      </c>
      <c r="BI3999" t="s">
        <v>4390</v>
      </c>
    </row>
    <row r="4000" spans="1:61" x14ac:dyDescent="0.2">
      <c r="A4000" t="s">
        <v>1229</v>
      </c>
      <c r="B4000" t="s">
        <v>4193</v>
      </c>
      <c r="C4000" t="s">
        <v>4174</v>
      </c>
      <c r="D4000" t="s">
        <v>5576</v>
      </c>
      <c r="E4000" t="s">
        <v>108</v>
      </c>
      <c r="F4000" t="s">
        <v>66</v>
      </c>
      <c r="G4000" t="s">
        <v>6239</v>
      </c>
      <c r="H4000" t="s">
        <v>6240</v>
      </c>
      <c r="I4000" t="s">
        <v>64</v>
      </c>
      <c r="J4000" t="s">
        <v>6714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10.7</v>
      </c>
      <c r="R4000">
        <v>17099543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10.7</v>
      </c>
      <c r="AJ4000">
        <v>17099543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4314</v>
      </c>
      <c r="BI4000" t="s">
        <v>4390</v>
      </c>
    </row>
    <row r="4001" spans="1:61" x14ac:dyDescent="0.2">
      <c r="A4001" t="s">
        <v>1229</v>
      </c>
      <c r="B4001" t="s">
        <v>1230</v>
      </c>
      <c r="C4001" t="s">
        <v>4174</v>
      </c>
      <c r="D4001" t="s">
        <v>5876</v>
      </c>
      <c r="E4001" t="s">
        <v>108</v>
      </c>
      <c r="F4001" t="s">
        <v>66</v>
      </c>
      <c r="G4001" t="s">
        <v>5044</v>
      </c>
      <c r="H4001" t="s">
        <v>5045</v>
      </c>
      <c r="I4001" t="s">
        <v>64</v>
      </c>
      <c r="J4001" t="s">
        <v>6714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10.7</v>
      </c>
      <c r="R4001">
        <v>17303722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10.7</v>
      </c>
      <c r="AN4001">
        <v>17303722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4314</v>
      </c>
      <c r="BI4001" t="s">
        <v>4390</v>
      </c>
    </row>
    <row r="4002" spans="1:61" x14ac:dyDescent="0.2">
      <c r="A4002" t="s">
        <v>4386</v>
      </c>
      <c r="B4002" t="s">
        <v>1230</v>
      </c>
      <c r="C4002" t="s">
        <v>4369</v>
      </c>
      <c r="D4002" t="s">
        <v>64</v>
      </c>
      <c r="E4002" t="s">
        <v>108</v>
      </c>
      <c r="F4002" t="s">
        <v>66</v>
      </c>
      <c r="G4002" t="s">
        <v>6715</v>
      </c>
      <c r="H4002" t="s">
        <v>6716</v>
      </c>
      <c r="I4002" t="s">
        <v>64</v>
      </c>
      <c r="J4002" t="s">
        <v>6717</v>
      </c>
      <c r="K4002">
        <v>1</v>
      </c>
      <c r="L4002" t="s">
        <v>69</v>
      </c>
      <c r="M4002">
        <v>3.98</v>
      </c>
      <c r="N4002">
        <v>8020612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3.98</v>
      </c>
      <c r="BG4002">
        <v>8020612</v>
      </c>
      <c r="BH4002" t="s">
        <v>4314</v>
      </c>
      <c r="BI4002" t="s">
        <v>4390</v>
      </c>
    </row>
    <row r="4003" spans="1:61" x14ac:dyDescent="0.2">
      <c r="A4003" t="s">
        <v>4172</v>
      </c>
      <c r="B4003" t="s">
        <v>4193</v>
      </c>
      <c r="C4003" t="s">
        <v>4174</v>
      </c>
      <c r="D4003" t="s">
        <v>4175</v>
      </c>
      <c r="E4003" t="s">
        <v>108</v>
      </c>
      <c r="F4003" t="s">
        <v>66</v>
      </c>
      <c r="G4003" t="s">
        <v>6134</v>
      </c>
      <c r="H4003" t="s">
        <v>6135</v>
      </c>
      <c r="I4003" t="s">
        <v>64</v>
      </c>
      <c r="J4003" t="s">
        <v>6717</v>
      </c>
      <c r="K4003">
        <v>1</v>
      </c>
      <c r="L4003" t="s">
        <v>69</v>
      </c>
      <c r="M4003">
        <v>8.17</v>
      </c>
      <c r="N4003">
        <v>4839335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8.17</v>
      </c>
      <c r="BG4003">
        <v>4839335</v>
      </c>
      <c r="BH4003" t="s">
        <v>4314</v>
      </c>
      <c r="BI4003" t="s">
        <v>4390</v>
      </c>
    </row>
    <row r="4004" spans="1:61" x14ac:dyDescent="0.2">
      <c r="A4004" t="s">
        <v>4309</v>
      </c>
      <c r="B4004" t="s">
        <v>1230</v>
      </c>
      <c r="C4004" t="s">
        <v>4369</v>
      </c>
      <c r="D4004" t="s">
        <v>64</v>
      </c>
      <c r="E4004" t="s">
        <v>108</v>
      </c>
      <c r="F4004" t="s">
        <v>66</v>
      </c>
      <c r="G4004" t="s">
        <v>4927</v>
      </c>
      <c r="H4004" t="s">
        <v>4928</v>
      </c>
      <c r="I4004" t="s">
        <v>64</v>
      </c>
      <c r="J4004" t="s">
        <v>6718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2.27</v>
      </c>
      <c r="V4004">
        <v>13846565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2.27</v>
      </c>
      <c r="BG4004">
        <v>13846565</v>
      </c>
      <c r="BH4004" t="s">
        <v>4405</v>
      </c>
      <c r="BI4004" t="s">
        <v>4373</v>
      </c>
    </row>
    <row r="4005" spans="1:61" x14ac:dyDescent="0.2">
      <c r="A4005" t="s">
        <v>4309</v>
      </c>
      <c r="B4005" t="s">
        <v>1230</v>
      </c>
      <c r="C4005" t="s">
        <v>4369</v>
      </c>
      <c r="D4005" t="s">
        <v>64</v>
      </c>
      <c r="E4005" t="s">
        <v>108</v>
      </c>
      <c r="F4005" t="s">
        <v>66</v>
      </c>
      <c r="G4005" t="s">
        <v>4927</v>
      </c>
      <c r="H4005" t="s">
        <v>4928</v>
      </c>
      <c r="I4005" t="s">
        <v>64</v>
      </c>
      <c r="J4005" t="s">
        <v>6718</v>
      </c>
      <c r="K4005">
        <v>3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3.84</v>
      </c>
      <c r="V4005">
        <v>23842460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3.84</v>
      </c>
      <c r="BG4005">
        <v>23842460</v>
      </c>
      <c r="BH4005" t="s">
        <v>4405</v>
      </c>
      <c r="BI4005" t="s">
        <v>4373</v>
      </c>
    </row>
    <row r="4006" spans="1:61" x14ac:dyDescent="0.2">
      <c r="A4006" t="s">
        <v>4309</v>
      </c>
      <c r="B4006" t="s">
        <v>1230</v>
      </c>
      <c r="C4006" t="s">
        <v>4369</v>
      </c>
      <c r="D4006" t="s">
        <v>64</v>
      </c>
      <c r="E4006" t="s">
        <v>108</v>
      </c>
      <c r="F4006" t="s">
        <v>66</v>
      </c>
      <c r="G4006" t="s">
        <v>6224</v>
      </c>
      <c r="H4006" t="s">
        <v>6225</v>
      </c>
      <c r="I4006" t="s">
        <v>64</v>
      </c>
      <c r="J4006" t="s">
        <v>6718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6.06</v>
      </c>
      <c r="V4006">
        <v>52221635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6.06</v>
      </c>
      <c r="BG4006">
        <v>52221635</v>
      </c>
      <c r="BH4006" t="s">
        <v>4405</v>
      </c>
      <c r="BI4006" t="s">
        <v>4373</v>
      </c>
    </row>
    <row r="4007" spans="1:61" x14ac:dyDescent="0.2">
      <c r="A4007" t="s">
        <v>4309</v>
      </c>
      <c r="B4007" t="s">
        <v>4193</v>
      </c>
      <c r="C4007" t="s">
        <v>4174</v>
      </c>
      <c r="D4007" t="s">
        <v>4310</v>
      </c>
      <c r="E4007" t="s">
        <v>108</v>
      </c>
      <c r="F4007" t="s">
        <v>66</v>
      </c>
      <c r="G4007" t="s">
        <v>5736</v>
      </c>
      <c r="H4007" t="s">
        <v>5737</v>
      </c>
      <c r="I4007" t="s">
        <v>64</v>
      </c>
      <c r="J4007" t="s">
        <v>6718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2.27</v>
      </c>
      <c r="R4007">
        <v>13706873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2.27</v>
      </c>
      <c r="AJ4007">
        <v>13706873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4405</v>
      </c>
      <c r="BI4007" t="s">
        <v>4373</v>
      </c>
    </row>
    <row r="4008" spans="1:61" x14ac:dyDescent="0.2">
      <c r="A4008" t="s">
        <v>4309</v>
      </c>
      <c r="B4008" t="s">
        <v>4193</v>
      </c>
      <c r="C4008" t="s">
        <v>4174</v>
      </c>
      <c r="D4008" t="s">
        <v>4310</v>
      </c>
      <c r="E4008" t="s">
        <v>108</v>
      </c>
      <c r="F4008" t="s">
        <v>66</v>
      </c>
      <c r="G4008" t="s">
        <v>5736</v>
      </c>
      <c r="H4008" t="s">
        <v>5737</v>
      </c>
      <c r="I4008" t="s">
        <v>64</v>
      </c>
      <c r="J4008" t="s">
        <v>6718</v>
      </c>
      <c r="K4008">
        <v>3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3.84</v>
      </c>
      <c r="R4008">
        <v>23606151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3.84</v>
      </c>
      <c r="AJ4008">
        <v>23606151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4405</v>
      </c>
      <c r="BI4008" t="s">
        <v>4373</v>
      </c>
    </row>
    <row r="4009" spans="1:61" x14ac:dyDescent="0.2">
      <c r="A4009" t="s">
        <v>4309</v>
      </c>
      <c r="B4009" t="s">
        <v>4193</v>
      </c>
      <c r="C4009" t="s">
        <v>4174</v>
      </c>
      <c r="D4009" t="s">
        <v>4310</v>
      </c>
      <c r="E4009" t="s">
        <v>108</v>
      </c>
      <c r="F4009" t="s">
        <v>66</v>
      </c>
      <c r="G4009" t="s">
        <v>6227</v>
      </c>
      <c r="H4009" t="s">
        <v>6228</v>
      </c>
      <c r="I4009" t="s">
        <v>64</v>
      </c>
      <c r="J4009" t="s">
        <v>6718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6.06</v>
      </c>
      <c r="R4009">
        <v>51848711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6.06</v>
      </c>
      <c r="AJ4009">
        <v>51848711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4405</v>
      </c>
      <c r="BI4009" t="s">
        <v>4373</v>
      </c>
    </row>
    <row r="4010" spans="1:61" x14ac:dyDescent="0.2">
      <c r="A4010" t="s">
        <v>4309</v>
      </c>
      <c r="B4010" t="s">
        <v>1230</v>
      </c>
      <c r="C4010" t="s">
        <v>4174</v>
      </c>
      <c r="D4010" t="s">
        <v>4997</v>
      </c>
      <c r="E4010" t="s">
        <v>108</v>
      </c>
      <c r="F4010" t="s">
        <v>66</v>
      </c>
      <c r="G4010" t="s">
        <v>4927</v>
      </c>
      <c r="H4010" t="s">
        <v>4928</v>
      </c>
      <c r="I4010" t="s">
        <v>64</v>
      </c>
      <c r="J4010" t="s">
        <v>6718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2.27</v>
      </c>
      <c r="R4010">
        <v>13846565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2.27</v>
      </c>
      <c r="AN4010">
        <v>13846565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4405</v>
      </c>
      <c r="BI4010" t="s">
        <v>4373</v>
      </c>
    </row>
    <row r="4011" spans="1:61" x14ac:dyDescent="0.2">
      <c r="A4011" t="s">
        <v>4309</v>
      </c>
      <c r="B4011" t="s">
        <v>1230</v>
      </c>
      <c r="C4011" t="s">
        <v>4174</v>
      </c>
      <c r="D4011" t="s">
        <v>4997</v>
      </c>
      <c r="E4011" t="s">
        <v>108</v>
      </c>
      <c r="F4011" t="s">
        <v>66</v>
      </c>
      <c r="G4011" t="s">
        <v>4927</v>
      </c>
      <c r="H4011" t="s">
        <v>4928</v>
      </c>
      <c r="I4011" t="s">
        <v>64</v>
      </c>
      <c r="J4011" t="s">
        <v>6718</v>
      </c>
      <c r="K4011">
        <v>3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3.84</v>
      </c>
      <c r="R4011">
        <v>23842460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3.84</v>
      </c>
      <c r="AN4011">
        <v>23842460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4405</v>
      </c>
      <c r="BI4011" t="s">
        <v>4373</v>
      </c>
    </row>
    <row r="4012" spans="1:61" x14ac:dyDescent="0.2">
      <c r="A4012" t="s">
        <v>4309</v>
      </c>
      <c r="B4012" t="s">
        <v>1230</v>
      </c>
      <c r="C4012" t="s">
        <v>4174</v>
      </c>
      <c r="D4012" t="s">
        <v>4997</v>
      </c>
      <c r="E4012" t="s">
        <v>108</v>
      </c>
      <c r="F4012" t="s">
        <v>66</v>
      </c>
      <c r="G4012" t="s">
        <v>6224</v>
      </c>
      <c r="H4012" t="s">
        <v>6225</v>
      </c>
      <c r="I4012" t="s">
        <v>64</v>
      </c>
      <c r="J4012" t="s">
        <v>6718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6.06</v>
      </c>
      <c r="R4012">
        <v>52221635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6.06</v>
      </c>
      <c r="AN4012">
        <v>52221635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4405</v>
      </c>
      <c r="BI4012" t="s">
        <v>4373</v>
      </c>
    </row>
    <row r="4013" spans="1:61" x14ac:dyDescent="0.2">
      <c r="A4013" t="s">
        <v>1229</v>
      </c>
      <c r="B4013" t="s">
        <v>1230</v>
      </c>
      <c r="C4013" t="s">
        <v>4369</v>
      </c>
      <c r="D4013" t="s">
        <v>64</v>
      </c>
      <c r="E4013" t="s">
        <v>108</v>
      </c>
      <c r="F4013" t="s">
        <v>66</v>
      </c>
      <c r="G4013" t="s">
        <v>5089</v>
      </c>
      <c r="H4013" t="s">
        <v>5090</v>
      </c>
      <c r="I4013" t="s">
        <v>64</v>
      </c>
      <c r="J4013" t="s">
        <v>6719</v>
      </c>
      <c r="K4013">
        <v>1</v>
      </c>
      <c r="L4013" t="s">
        <v>69</v>
      </c>
      <c r="M4013">
        <v>35.22</v>
      </c>
      <c r="N4013">
        <v>57293757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5.08</v>
      </c>
      <c r="AV4013">
        <v>8263834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30.14</v>
      </c>
      <c r="BG4013">
        <v>49029923</v>
      </c>
      <c r="BH4013" t="s">
        <v>4314</v>
      </c>
      <c r="BI4013" t="s">
        <v>4348</v>
      </c>
    </row>
    <row r="4014" spans="1:61" x14ac:dyDescent="0.2">
      <c r="A4014" t="s">
        <v>1229</v>
      </c>
      <c r="B4014" t="s">
        <v>1230</v>
      </c>
      <c r="C4014" t="s">
        <v>4369</v>
      </c>
      <c r="D4014" t="s">
        <v>64</v>
      </c>
      <c r="E4014" t="s">
        <v>108</v>
      </c>
      <c r="F4014" t="s">
        <v>66</v>
      </c>
      <c r="G4014" t="s">
        <v>5089</v>
      </c>
      <c r="H4014" t="s">
        <v>5090</v>
      </c>
      <c r="I4014" t="s">
        <v>64</v>
      </c>
      <c r="J4014" t="s">
        <v>6719</v>
      </c>
      <c r="K4014">
        <v>2</v>
      </c>
      <c r="L4014" t="s">
        <v>69</v>
      </c>
      <c r="M4014">
        <v>30.5</v>
      </c>
      <c r="N4014">
        <v>47895987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3.48</v>
      </c>
      <c r="AV4014">
        <v>5464853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27.02</v>
      </c>
      <c r="BG4014">
        <v>42431134</v>
      </c>
      <c r="BH4014" t="s">
        <v>4314</v>
      </c>
      <c r="BI4014" t="s">
        <v>4348</v>
      </c>
    </row>
    <row r="4015" spans="1:61" x14ac:dyDescent="0.2">
      <c r="A4015" t="s">
        <v>1229</v>
      </c>
      <c r="B4015" t="s">
        <v>1230</v>
      </c>
      <c r="C4015" t="s">
        <v>4369</v>
      </c>
      <c r="D4015" t="s">
        <v>64</v>
      </c>
      <c r="E4015" t="s">
        <v>108</v>
      </c>
      <c r="F4015" t="s">
        <v>66</v>
      </c>
      <c r="G4015" t="s">
        <v>4759</v>
      </c>
      <c r="H4015" t="s">
        <v>4760</v>
      </c>
      <c r="I4015" t="s">
        <v>64</v>
      </c>
      <c r="J4015" t="s">
        <v>6720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11.68</v>
      </c>
      <c r="V4015">
        <v>17744027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11.68</v>
      </c>
      <c r="AV4015">
        <v>17744027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4314</v>
      </c>
      <c r="BI4015" t="s">
        <v>4319</v>
      </c>
    </row>
    <row r="4016" spans="1:61" x14ac:dyDescent="0.2">
      <c r="A4016" t="s">
        <v>1229</v>
      </c>
      <c r="B4016" t="s">
        <v>4193</v>
      </c>
      <c r="C4016" t="s">
        <v>4174</v>
      </c>
      <c r="D4016" t="s">
        <v>5576</v>
      </c>
      <c r="E4016" t="s">
        <v>108</v>
      </c>
      <c r="F4016" t="s">
        <v>66</v>
      </c>
      <c r="G4016" t="s">
        <v>6464</v>
      </c>
      <c r="H4016" t="s">
        <v>6465</v>
      </c>
      <c r="I4016" t="s">
        <v>64</v>
      </c>
      <c r="J4016" t="s">
        <v>6720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11.68</v>
      </c>
      <c r="R4016">
        <v>17521147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11.68</v>
      </c>
      <c r="AJ4016">
        <v>17521147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4314</v>
      </c>
      <c r="BI4016" t="s">
        <v>4319</v>
      </c>
    </row>
    <row r="4017" spans="1:61" x14ac:dyDescent="0.2">
      <c r="A4017" t="s">
        <v>1229</v>
      </c>
      <c r="B4017" t="s">
        <v>1230</v>
      </c>
      <c r="C4017" t="s">
        <v>4174</v>
      </c>
      <c r="D4017" t="s">
        <v>5876</v>
      </c>
      <c r="E4017" t="s">
        <v>108</v>
      </c>
      <c r="F4017" t="s">
        <v>66</v>
      </c>
      <c r="G4017" t="s">
        <v>4759</v>
      </c>
      <c r="H4017" t="s">
        <v>4760</v>
      </c>
      <c r="I4017" t="s">
        <v>64</v>
      </c>
      <c r="J4017" t="s">
        <v>6720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11.68</v>
      </c>
      <c r="R4017">
        <v>17744027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11.68</v>
      </c>
      <c r="AN4017">
        <v>17744027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4314</v>
      </c>
      <c r="BI4017" t="s">
        <v>4319</v>
      </c>
    </row>
    <row r="4018" spans="1:61" x14ac:dyDescent="0.2">
      <c r="A4018" t="s">
        <v>4309</v>
      </c>
      <c r="B4018" t="s">
        <v>1230</v>
      </c>
      <c r="C4018" t="s">
        <v>4369</v>
      </c>
      <c r="D4018" t="s">
        <v>64</v>
      </c>
      <c r="E4018" t="s">
        <v>108</v>
      </c>
      <c r="F4018" t="s">
        <v>66</v>
      </c>
      <c r="G4018" t="s">
        <v>6721</v>
      </c>
      <c r="H4018" t="s">
        <v>6722</v>
      </c>
      <c r="I4018" t="s">
        <v>64</v>
      </c>
      <c r="J4018" t="s">
        <v>6723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4.07</v>
      </c>
      <c r="V4018">
        <v>32929352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4.07</v>
      </c>
      <c r="AV4018">
        <v>32929352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4405</v>
      </c>
      <c r="BI4018" t="s">
        <v>4315</v>
      </c>
    </row>
    <row r="4019" spans="1:61" x14ac:dyDescent="0.2">
      <c r="A4019" t="s">
        <v>4309</v>
      </c>
      <c r="B4019" t="s">
        <v>4193</v>
      </c>
      <c r="C4019" t="s">
        <v>4174</v>
      </c>
      <c r="D4019" t="s">
        <v>4310</v>
      </c>
      <c r="E4019" t="s">
        <v>108</v>
      </c>
      <c r="F4019" t="s">
        <v>66</v>
      </c>
      <c r="G4019" t="s">
        <v>6724</v>
      </c>
      <c r="H4019" t="s">
        <v>6725</v>
      </c>
      <c r="I4019" t="s">
        <v>64</v>
      </c>
      <c r="J4019" t="s">
        <v>6723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4.07</v>
      </c>
      <c r="R4019">
        <v>32678890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4.07</v>
      </c>
      <c r="AJ4019">
        <v>32678890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4405</v>
      </c>
      <c r="BI4019" t="s">
        <v>4315</v>
      </c>
    </row>
    <row r="4020" spans="1:61" x14ac:dyDescent="0.2">
      <c r="A4020" t="s">
        <v>4309</v>
      </c>
      <c r="B4020" t="s">
        <v>1230</v>
      </c>
      <c r="C4020" t="s">
        <v>4174</v>
      </c>
      <c r="D4020" t="s">
        <v>4997</v>
      </c>
      <c r="E4020" t="s">
        <v>108</v>
      </c>
      <c r="F4020" t="s">
        <v>66</v>
      </c>
      <c r="G4020" t="s">
        <v>6721</v>
      </c>
      <c r="H4020" t="s">
        <v>6722</v>
      </c>
      <c r="I4020" t="s">
        <v>64</v>
      </c>
      <c r="J4020" t="s">
        <v>6723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4.07</v>
      </c>
      <c r="R4020">
        <v>32929352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4.07</v>
      </c>
      <c r="AN4020">
        <v>32929352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4405</v>
      </c>
      <c r="BI4020" t="s">
        <v>4315</v>
      </c>
    </row>
    <row r="4021" spans="1:61" x14ac:dyDescent="0.2">
      <c r="A4021" t="s">
        <v>1229</v>
      </c>
      <c r="B4021" t="s">
        <v>1230</v>
      </c>
      <c r="C4021" t="s">
        <v>4369</v>
      </c>
      <c r="D4021" t="s">
        <v>64</v>
      </c>
      <c r="E4021" t="s">
        <v>108</v>
      </c>
      <c r="F4021" t="s">
        <v>66</v>
      </c>
      <c r="G4021" t="s">
        <v>6726</v>
      </c>
      <c r="H4021" t="s">
        <v>6727</v>
      </c>
      <c r="I4021" t="s">
        <v>64</v>
      </c>
      <c r="J4021" t="s">
        <v>6728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23.654</v>
      </c>
      <c r="V4021">
        <v>49785811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23.654</v>
      </c>
      <c r="AV4021">
        <v>49785811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4314</v>
      </c>
      <c r="BI4021" t="s">
        <v>4390</v>
      </c>
    </row>
    <row r="4022" spans="1:61" x14ac:dyDescent="0.2">
      <c r="A4022" t="s">
        <v>4790</v>
      </c>
      <c r="B4022" t="s">
        <v>4193</v>
      </c>
      <c r="C4022" t="s">
        <v>4174</v>
      </c>
      <c r="D4022" t="s">
        <v>4791</v>
      </c>
      <c r="E4022" t="s">
        <v>108</v>
      </c>
      <c r="F4022" t="s">
        <v>66</v>
      </c>
      <c r="G4022" t="s">
        <v>6729</v>
      </c>
      <c r="H4022" t="s">
        <v>6730</v>
      </c>
      <c r="I4022" t="s">
        <v>64</v>
      </c>
      <c r="J4022" t="s">
        <v>6728</v>
      </c>
      <c r="K4022">
        <v>1</v>
      </c>
      <c r="L4022" t="s">
        <v>69</v>
      </c>
      <c r="M4022">
        <v>24.1</v>
      </c>
      <c r="N4022">
        <v>29658923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24.1</v>
      </c>
      <c r="AJ4022">
        <v>29658923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4314</v>
      </c>
      <c r="BI4022" t="s">
        <v>4390</v>
      </c>
    </row>
    <row r="4023" spans="1:61" x14ac:dyDescent="0.2">
      <c r="A4023" t="s">
        <v>4172</v>
      </c>
      <c r="B4023" t="s">
        <v>4193</v>
      </c>
      <c r="C4023" t="s">
        <v>4174</v>
      </c>
      <c r="D4023" t="s">
        <v>4175</v>
      </c>
      <c r="E4023" t="s">
        <v>108</v>
      </c>
      <c r="F4023" t="s">
        <v>66</v>
      </c>
      <c r="G4023" t="s">
        <v>6731</v>
      </c>
      <c r="H4023" t="s">
        <v>6732</v>
      </c>
      <c r="I4023" t="s">
        <v>64</v>
      </c>
      <c r="J4023" t="s">
        <v>6728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24.1</v>
      </c>
      <c r="R4023">
        <v>31092617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24.1</v>
      </c>
      <c r="AJ4023">
        <v>31092617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4314</v>
      </c>
      <c r="BI4023" t="s">
        <v>4390</v>
      </c>
    </row>
    <row r="4024" spans="1:61" x14ac:dyDescent="0.2">
      <c r="A4024" t="s">
        <v>4192</v>
      </c>
      <c r="B4024" t="s">
        <v>4193</v>
      </c>
      <c r="C4024" t="s">
        <v>4174</v>
      </c>
      <c r="D4024" t="s">
        <v>4194</v>
      </c>
      <c r="E4024" t="s">
        <v>108</v>
      </c>
      <c r="F4024" t="s">
        <v>66</v>
      </c>
      <c r="G4024" t="s">
        <v>6733</v>
      </c>
      <c r="H4024" t="s">
        <v>6734</v>
      </c>
      <c r="I4024" t="s">
        <v>64</v>
      </c>
      <c r="J4024" t="s">
        <v>6728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24.28</v>
      </c>
      <c r="R4024">
        <v>37683863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24.28</v>
      </c>
      <c r="AJ4024">
        <v>37683863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4314</v>
      </c>
      <c r="BI4024" t="s">
        <v>4390</v>
      </c>
    </row>
    <row r="4025" spans="1:61" x14ac:dyDescent="0.2">
      <c r="A4025" t="s">
        <v>1229</v>
      </c>
      <c r="B4025" t="s">
        <v>4193</v>
      </c>
      <c r="C4025" t="s">
        <v>4174</v>
      </c>
      <c r="D4025" t="s">
        <v>4310</v>
      </c>
      <c r="E4025" t="s">
        <v>108</v>
      </c>
      <c r="F4025" t="s">
        <v>66</v>
      </c>
      <c r="G4025" t="s">
        <v>6735</v>
      </c>
      <c r="H4025" t="s">
        <v>6736</v>
      </c>
      <c r="I4025" t="s">
        <v>64</v>
      </c>
      <c r="J4025" t="s">
        <v>6728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24.81</v>
      </c>
      <c r="R4025">
        <v>48265833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24.81</v>
      </c>
      <c r="AJ4025">
        <v>48265833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4314</v>
      </c>
      <c r="BI4025" t="s">
        <v>4390</v>
      </c>
    </row>
    <row r="4026" spans="1:61" x14ac:dyDescent="0.2">
      <c r="A4026" t="s">
        <v>1229</v>
      </c>
      <c r="B4026" t="s">
        <v>4193</v>
      </c>
      <c r="C4026" t="s">
        <v>4174</v>
      </c>
      <c r="D4026" t="s">
        <v>4374</v>
      </c>
      <c r="E4026" t="s">
        <v>108</v>
      </c>
      <c r="F4026" t="s">
        <v>66</v>
      </c>
      <c r="G4026" t="s">
        <v>6737</v>
      </c>
      <c r="H4026" t="s">
        <v>6738</v>
      </c>
      <c r="I4026" t="s">
        <v>64</v>
      </c>
      <c r="J4026" t="s">
        <v>6728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24.713999999999999</v>
      </c>
      <c r="R4026">
        <v>49142655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24.713999999999999</v>
      </c>
      <c r="AJ4026">
        <v>49142655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4314</v>
      </c>
      <c r="BI4026" t="s">
        <v>4390</v>
      </c>
    </row>
    <row r="4027" spans="1:61" x14ac:dyDescent="0.2">
      <c r="A4027" t="s">
        <v>1229</v>
      </c>
      <c r="B4027" t="s">
        <v>4193</v>
      </c>
      <c r="C4027" t="s">
        <v>4174</v>
      </c>
      <c r="D4027" t="s">
        <v>6628</v>
      </c>
      <c r="E4027" t="s">
        <v>108</v>
      </c>
      <c r="F4027" t="s">
        <v>66</v>
      </c>
      <c r="G4027" t="s">
        <v>6739</v>
      </c>
      <c r="H4027" t="s">
        <v>6740</v>
      </c>
      <c r="I4027" t="s">
        <v>64</v>
      </c>
      <c r="J4027" t="s">
        <v>6728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23.654</v>
      </c>
      <c r="R4027">
        <v>49767774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23.654</v>
      </c>
      <c r="AJ4027">
        <v>49767774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4314</v>
      </c>
      <c r="BI4027" t="s">
        <v>4390</v>
      </c>
    </row>
    <row r="4028" spans="1:61" x14ac:dyDescent="0.2">
      <c r="A4028" t="s">
        <v>1229</v>
      </c>
      <c r="B4028" t="s">
        <v>1230</v>
      </c>
      <c r="C4028" t="s">
        <v>4174</v>
      </c>
      <c r="D4028" t="s">
        <v>6633</v>
      </c>
      <c r="E4028" t="s">
        <v>108</v>
      </c>
      <c r="F4028" t="s">
        <v>66</v>
      </c>
      <c r="G4028" t="s">
        <v>6726</v>
      </c>
      <c r="H4028" t="s">
        <v>6727</v>
      </c>
      <c r="I4028" t="s">
        <v>64</v>
      </c>
      <c r="J4028" t="s">
        <v>6728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23.654</v>
      </c>
      <c r="R4028">
        <v>49785811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23.654</v>
      </c>
      <c r="AN4028">
        <v>49785811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4314</v>
      </c>
      <c r="BI4028" t="s">
        <v>4390</v>
      </c>
    </row>
    <row r="4029" spans="1:61" x14ac:dyDescent="0.2">
      <c r="A4029" t="s">
        <v>4309</v>
      </c>
      <c r="B4029" t="s">
        <v>1230</v>
      </c>
      <c r="C4029" t="s">
        <v>4369</v>
      </c>
      <c r="D4029" t="s">
        <v>64</v>
      </c>
      <c r="E4029" t="s">
        <v>108</v>
      </c>
      <c r="F4029" t="s">
        <v>66</v>
      </c>
      <c r="G4029" t="s">
        <v>6741</v>
      </c>
      <c r="H4029" t="s">
        <v>6742</v>
      </c>
      <c r="I4029" t="s">
        <v>64</v>
      </c>
      <c r="J4029" t="s">
        <v>6743</v>
      </c>
      <c r="K4029">
        <v>1</v>
      </c>
      <c r="L4029" t="s">
        <v>69</v>
      </c>
      <c r="M4029">
        <v>1.84</v>
      </c>
      <c r="N4029">
        <v>6980550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1.84</v>
      </c>
      <c r="AV4029">
        <v>6980550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4405</v>
      </c>
      <c r="BI4029" t="s">
        <v>4315</v>
      </c>
    </row>
    <row r="4030" spans="1:61" x14ac:dyDescent="0.2">
      <c r="A4030" t="s">
        <v>4309</v>
      </c>
      <c r="B4030" t="s">
        <v>1230</v>
      </c>
      <c r="C4030" t="s">
        <v>4369</v>
      </c>
      <c r="D4030" t="s">
        <v>64</v>
      </c>
      <c r="E4030" t="s">
        <v>108</v>
      </c>
      <c r="F4030" t="s">
        <v>66</v>
      </c>
      <c r="G4030" t="s">
        <v>6744</v>
      </c>
      <c r="H4030" t="s">
        <v>6745</v>
      </c>
      <c r="I4030" t="s">
        <v>64</v>
      </c>
      <c r="J4030" t="s">
        <v>6746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4.9000000000000004</v>
      </c>
      <c r="V4030">
        <v>33991836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4.9000000000000004</v>
      </c>
      <c r="BG4030">
        <v>33991836</v>
      </c>
      <c r="BH4030" t="s">
        <v>4405</v>
      </c>
      <c r="BI4030" t="s">
        <v>4373</v>
      </c>
    </row>
    <row r="4031" spans="1:61" x14ac:dyDescent="0.2">
      <c r="A4031" t="s">
        <v>4309</v>
      </c>
      <c r="B4031" t="s">
        <v>4193</v>
      </c>
      <c r="C4031" t="s">
        <v>4174</v>
      </c>
      <c r="D4031" t="s">
        <v>4310</v>
      </c>
      <c r="E4031" t="s">
        <v>108</v>
      </c>
      <c r="F4031" t="s">
        <v>66</v>
      </c>
      <c r="G4031" t="s">
        <v>6747</v>
      </c>
      <c r="H4031" t="s">
        <v>6748</v>
      </c>
      <c r="I4031" t="s">
        <v>64</v>
      </c>
      <c r="J4031" t="s">
        <v>6746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4.9000000000000004</v>
      </c>
      <c r="R4031">
        <v>33690298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4.9000000000000004</v>
      </c>
      <c r="AJ4031">
        <v>33690298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4405</v>
      </c>
      <c r="BI4031" t="s">
        <v>4373</v>
      </c>
    </row>
    <row r="4032" spans="1:61" x14ac:dyDescent="0.2">
      <c r="A4032" t="s">
        <v>4309</v>
      </c>
      <c r="B4032" t="s">
        <v>1230</v>
      </c>
      <c r="C4032" t="s">
        <v>4174</v>
      </c>
      <c r="D4032" t="s">
        <v>4997</v>
      </c>
      <c r="E4032" t="s">
        <v>108</v>
      </c>
      <c r="F4032" t="s">
        <v>66</v>
      </c>
      <c r="G4032" t="s">
        <v>6744</v>
      </c>
      <c r="H4032" t="s">
        <v>6745</v>
      </c>
      <c r="I4032" t="s">
        <v>64</v>
      </c>
      <c r="J4032" t="s">
        <v>6746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4.9000000000000004</v>
      </c>
      <c r="R4032">
        <v>33991836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4.9000000000000004</v>
      </c>
      <c r="AN4032">
        <v>33991836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4405</v>
      </c>
      <c r="BI4032" t="s">
        <v>4373</v>
      </c>
    </row>
    <row r="4033" spans="1:61" x14ac:dyDescent="0.2">
      <c r="A4033" t="s">
        <v>1229</v>
      </c>
      <c r="B4033" t="s">
        <v>1230</v>
      </c>
      <c r="C4033" t="s">
        <v>4369</v>
      </c>
      <c r="D4033" t="s">
        <v>64</v>
      </c>
      <c r="E4033" t="s">
        <v>108</v>
      </c>
      <c r="F4033" t="s">
        <v>66</v>
      </c>
      <c r="G4033" t="s">
        <v>6749</v>
      </c>
      <c r="H4033" t="s">
        <v>6750</v>
      </c>
      <c r="I4033" t="s">
        <v>64</v>
      </c>
      <c r="J4033" t="s">
        <v>6751</v>
      </c>
      <c r="K4033">
        <v>1</v>
      </c>
      <c r="L4033" t="s">
        <v>69</v>
      </c>
      <c r="M4033">
        <v>14.06</v>
      </c>
      <c r="N4033">
        <v>20272850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14.06</v>
      </c>
      <c r="AV4033">
        <v>20272850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4314</v>
      </c>
      <c r="BI4033" t="s">
        <v>4319</v>
      </c>
    </row>
    <row r="4034" spans="1:61" x14ac:dyDescent="0.2">
      <c r="A4034" t="s">
        <v>1229</v>
      </c>
      <c r="B4034" t="s">
        <v>1230</v>
      </c>
      <c r="C4034" t="s">
        <v>4369</v>
      </c>
      <c r="D4034" t="s">
        <v>64</v>
      </c>
      <c r="E4034" t="s">
        <v>108</v>
      </c>
      <c r="F4034" t="s">
        <v>66</v>
      </c>
      <c r="G4034" t="s">
        <v>5245</v>
      </c>
      <c r="H4034" t="s">
        <v>5246</v>
      </c>
      <c r="I4034" t="s">
        <v>64</v>
      </c>
      <c r="J4034" t="s">
        <v>6752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18.63</v>
      </c>
      <c r="V4034">
        <v>30273533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7.48</v>
      </c>
      <c r="AV4034">
        <v>12154914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11.15</v>
      </c>
      <c r="BG4034">
        <v>18118619</v>
      </c>
      <c r="BH4034" t="s">
        <v>4314</v>
      </c>
      <c r="BI4034" t="s">
        <v>4330</v>
      </c>
    </row>
    <row r="4035" spans="1:61" x14ac:dyDescent="0.2">
      <c r="A4035" t="s">
        <v>4790</v>
      </c>
      <c r="B4035" t="s">
        <v>4193</v>
      </c>
      <c r="C4035" t="s">
        <v>4174</v>
      </c>
      <c r="D4035" t="s">
        <v>4791</v>
      </c>
      <c r="E4035" t="s">
        <v>108</v>
      </c>
      <c r="F4035" t="s">
        <v>66</v>
      </c>
      <c r="G4035" t="s">
        <v>6753</v>
      </c>
      <c r="H4035" t="s">
        <v>6754</v>
      </c>
      <c r="I4035" t="s">
        <v>64</v>
      </c>
      <c r="J4035" t="s">
        <v>6752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32.270000000000003</v>
      </c>
      <c r="R4035">
        <v>26816969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32.270000000000003</v>
      </c>
      <c r="AJ4035">
        <v>26816969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4314</v>
      </c>
      <c r="BI4035" t="s">
        <v>4330</v>
      </c>
    </row>
    <row r="4036" spans="1:61" x14ac:dyDescent="0.2">
      <c r="A4036" t="s">
        <v>4172</v>
      </c>
      <c r="B4036" t="s">
        <v>4193</v>
      </c>
      <c r="C4036" t="s">
        <v>4174</v>
      </c>
      <c r="D4036" t="s">
        <v>4175</v>
      </c>
      <c r="E4036" t="s">
        <v>108</v>
      </c>
      <c r="F4036" t="s">
        <v>66</v>
      </c>
      <c r="G4036" t="s">
        <v>6151</v>
      </c>
      <c r="H4036" t="s">
        <v>6152</v>
      </c>
      <c r="I4036" t="s">
        <v>64</v>
      </c>
      <c r="J4036" t="s">
        <v>6752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32.270000000000003</v>
      </c>
      <c r="R4036">
        <v>29057115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32.270000000000003</v>
      </c>
      <c r="AJ4036">
        <v>29057115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4314</v>
      </c>
      <c r="BI4036" t="s">
        <v>4330</v>
      </c>
    </row>
    <row r="4037" spans="1:61" x14ac:dyDescent="0.2">
      <c r="A4037" t="s">
        <v>4192</v>
      </c>
      <c r="B4037" t="s">
        <v>4193</v>
      </c>
      <c r="C4037" t="s">
        <v>4174</v>
      </c>
      <c r="D4037" t="s">
        <v>4194</v>
      </c>
      <c r="E4037" t="s">
        <v>108</v>
      </c>
      <c r="F4037" t="s">
        <v>66</v>
      </c>
      <c r="G4037" t="s">
        <v>6153</v>
      </c>
      <c r="H4037" t="s">
        <v>6154</v>
      </c>
      <c r="I4037" t="s">
        <v>64</v>
      </c>
      <c r="J4037" t="s">
        <v>6752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31.96</v>
      </c>
      <c r="R4037">
        <v>33376853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31.96</v>
      </c>
      <c r="BG4037">
        <v>33376853</v>
      </c>
      <c r="BH4037" t="s">
        <v>4314</v>
      </c>
      <c r="BI4037" t="s">
        <v>4330</v>
      </c>
    </row>
    <row r="4038" spans="1:61" x14ac:dyDescent="0.2">
      <c r="A4038" t="s">
        <v>1229</v>
      </c>
      <c r="B4038" t="s">
        <v>4193</v>
      </c>
      <c r="C4038" t="s">
        <v>4174</v>
      </c>
      <c r="D4038" t="s">
        <v>5576</v>
      </c>
      <c r="E4038" t="s">
        <v>108</v>
      </c>
      <c r="F4038" t="s">
        <v>66</v>
      </c>
      <c r="G4038" t="s">
        <v>6434</v>
      </c>
      <c r="H4038" t="s">
        <v>6435</v>
      </c>
      <c r="I4038" t="s">
        <v>64</v>
      </c>
      <c r="J4038" t="s">
        <v>6752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18.63</v>
      </c>
      <c r="R4038">
        <v>29918032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18.63</v>
      </c>
      <c r="AJ4038">
        <v>29918032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4314</v>
      </c>
      <c r="BI4038" t="s">
        <v>4330</v>
      </c>
    </row>
    <row r="4039" spans="1:61" x14ac:dyDescent="0.2">
      <c r="A4039" t="s">
        <v>1229</v>
      </c>
      <c r="B4039" t="s">
        <v>1230</v>
      </c>
      <c r="C4039" t="s">
        <v>4174</v>
      </c>
      <c r="D4039" t="s">
        <v>5876</v>
      </c>
      <c r="E4039" t="s">
        <v>108</v>
      </c>
      <c r="F4039" t="s">
        <v>66</v>
      </c>
      <c r="G4039" t="s">
        <v>5245</v>
      </c>
      <c r="H4039" t="s">
        <v>5246</v>
      </c>
      <c r="I4039" t="s">
        <v>64</v>
      </c>
      <c r="J4039" t="s">
        <v>6752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18.63</v>
      </c>
      <c r="R4039">
        <v>30273533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18.63</v>
      </c>
      <c r="AN4039">
        <v>30273533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4314</v>
      </c>
      <c r="BI4039" t="s">
        <v>4330</v>
      </c>
    </row>
    <row r="4040" spans="1:61" x14ac:dyDescent="0.2">
      <c r="A4040" t="s">
        <v>1229</v>
      </c>
      <c r="B4040" t="s">
        <v>1230</v>
      </c>
      <c r="C4040" t="s">
        <v>4369</v>
      </c>
      <c r="D4040" t="s">
        <v>64</v>
      </c>
      <c r="E4040" t="s">
        <v>108</v>
      </c>
      <c r="F4040" t="s">
        <v>66</v>
      </c>
      <c r="G4040" t="s">
        <v>4834</v>
      </c>
      <c r="H4040" t="s">
        <v>4835</v>
      </c>
      <c r="I4040" t="s">
        <v>64</v>
      </c>
      <c r="J4040" t="s">
        <v>6755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11.63</v>
      </c>
      <c r="V4040">
        <v>18537796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11.63</v>
      </c>
      <c r="AV4040">
        <v>18537796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4314</v>
      </c>
      <c r="BI4040" t="s">
        <v>4390</v>
      </c>
    </row>
    <row r="4041" spans="1:61" x14ac:dyDescent="0.2">
      <c r="A4041" t="s">
        <v>4192</v>
      </c>
      <c r="B4041" t="s">
        <v>4193</v>
      </c>
      <c r="C4041" t="s">
        <v>4174</v>
      </c>
      <c r="D4041" t="s">
        <v>4194</v>
      </c>
      <c r="E4041" t="s">
        <v>108</v>
      </c>
      <c r="F4041" t="s">
        <v>66</v>
      </c>
      <c r="G4041" t="s">
        <v>4324</v>
      </c>
      <c r="H4041" t="s">
        <v>4325</v>
      </c>
      <c r="I4041" t="s">
        <v>64</v>
      </c>
      <c r="J4041" t="s">
        <v>6755</v>
      </c>
      <c r="K4041">
        <v>1</v>
      </c>
      <c r="L4041" t="s">
        <v>69</v>
      </c>
      <c r="M4041">
        <v>64.459999999999994</v>
      </c>
      <c r="N4041">
        <v>86260991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64.459999999999994</v>
      </c>
      <c r="AJ4041">
        <v>86260991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4314</v>
      </c>
      <c r="BI4041" t="s">
        <v>4390</v>
      </c>
    </row>
    <row r="4042" spans="1:61" x14ac:dyDescent="0.2">
      <c r="A4042" t="s">
        <v>1229</v>
      </c>
      <c r="B4042" t="s">
        <v>4193</v>
      </c>
      <c r="C4042" t="s">
        <v>4174</v>
      </c>
      <c r="D4042" t="s">
        <v>5576</v>
      </c>
      <c r="E4042" t="s">
        <v>108</v>
      </c>
      <c r="F4042" t="s">
        <v>66</v>
      </c>
      <c r="G4042" t="s">
        <v>6756</v>
      </c>
      <c r="H4042" t="s">
        <v>6757</v>
      </c>
      <c r="I4042" t="s">
        <v>64</v>
      </c>
      <c r="J4042" t="s">
        <v>6755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11.63</v>
      </c>
      <c r="R4042">
        <v>18315869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11.63</v>
      </c>
      <c r="AJ4042">
        <v>18315869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4314</v>
      </c>
      <c r="BI4042" t="s">
        <v>4390</v>
      </c>
    </row>
    <row r="4043" spans="1:61" x14ac:dyDescent="0.2">
      <c r="A4043" t="s">
        <v>1229</v>
      </c>
      <c r="B4043" t="s">
        <v>1230</v>
      </c>
      <c r="C4043" t="s">
        <v>4174</v>
      </c>
      <c r="D4043" t="s">
        <v>5876</v>
      </c>
      <c r="E4043" t="s">
        <v>108</v>
      </c>
      <c r="F4043" t="s">
        <v>66</v>
      </c>
      <c r="G4043" t="s">
        <v>4834</v>
      </c>
      <c r="H4043" t="s">
        <v>4835</v>
      </c>
      <c r="I4043" t="s">
        <v>64</v>
      </c>
      <c r="J4043" t="s">
        <v>6755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11.63</v>
      </c>
      <c r="R4043">
        <v>18537796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11.63</v>
      </c>
      <c r="AN4043">
        <v>18537796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4314</v>
      </c>
      <c r="BI4043" t="s">
        <v>4390</v>
      </c>
    </row>
    <row r="4044" spans="1:61" x14ac:dyDescent="0.2">
      <c r="A4044" t="s">
        <v>1229</v>
      </c>
      <c r="B4044" t="s">
        <v>1230</v>
      </c>
      <c r="C4044" t="s">
        <v>4369</v>
      </c>
      <c r="D4044" t="s">
        <v>64</v>
      </c>
      <c r="E4044" t="s">
        <v>108</v>
      </c>
      <c r="F4044" t="s">
        <v>66</v>
      </c>
      <c r="G4044" t="s">
        <v>4606</v>
      </c>
      <c r="H4044" t="s">
        <v>4607</v>
      </c>
      <c r="I4044" t="s">
        <v>64</v>
      </c>
      <c r="J4044" t="s">
        <v>6758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37.51</v>
      </c>
      <c r="V4044">
        <v>65776955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37.51</v>
      </c>
      <c r="BG4044">
        <v>65776955</v>
      </c>
      <c r="BH4044" t="s">
        <v>4314</v>
      </c>
      <c r="BI4044" t="s">
        <v>4330</v>
      </c>
    </row>
    <row r="4045" spans="1:61" x14ac:dyDescent="0.2">
      <c r="A4045" t="s">
        <v>1229</v>
      </c>
      <c r="B4045" t="s">
        <v>4193</v>
      </c>
      <c r="C4045" t="s">
        <v>4174</v>
      </c>
      <c r="D4045" t="s">
        <v>5576</v>
      </c>
      <c r="E4045" t="s">
        <v>108</v>
      </c>
      <c r="F4045" t="s">
        <v>66</v>
      </c>
      <c r="G4045" t="s">
        <v>6759</v>
      </c>
      <c r="H4045" t="s">
        <v>6760</v>
      </c>
      <c r="I4045" t="s">
        <v>64</v>
      </c>
      <c r="J4045" t="s">
        <v>6758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37.51</v>
      </c>
      <c r="R4045">
        <v>65061181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37.51</v>
      </c>
      <c r="AJ4045">
        <v>65061181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4314</v>
      </c>
      <c r="BI4045" t="s">
        <v>4330</v>
      </c>
    </row>
    <row r="4046" spans="1:61" x14ac:dyDescent="0.2">
      <c r="A4046" t="s">
        <v>1229</v>
      </c>
      <c r="B4046" t="s">
        <v>1230</v>
      </c>
      <c r="C4046" t="s">
        <v>4174</v>
      </c>
      <c r="D4046" t="s">
        <v>5876</v>
      </c>
      <c r="E4046" t="s">
        <v>108</v>
      </c>
      <c r="F4046" t="s">
        <v>66</v>
      </c>
      <c r="G4046" t="s">
        <v>4606</v>
      </c>
      <c r="H4046" t="s">
        <v>4607</v>
      </c>
      <c r="I4046" t="s">
        <v>64</v>
      </c>
      <c r="J4046" t="s">
        <v>6758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37.51</v>
      </c>
      <c r="R4046">
        <v>65776955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37.51</v>
      </c>
      <c r="AN4046">
        <v>65776955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4314</v>
      </c>
      <c r="BI4046" t="s">
        <v>4330</v>
      </c>
    </row>
    <row r="4047" spans="1:61" x14ac:dyDescent="0.2">
      <c r="A4047" t="s">
        <v>4197</v>
      </c>
      <c r="B4047" t="s">
        <v>4398</v>
      </c>
      <c r="C4047" t="s">
        <v>4369</v>
      </c>
      <c r="D4047" t="s">
        <v>64</v>
      </c>
      <c r="E4047" t="s">
        <v>108</v>
      </c>
      <c r="F4047" t="s">
        <v>66</v>
      </c>
      <c r="G4047" t="s">
        <v>6761</v>
      </c>
      <c r="H4047" t="s">
        <v>6762</v>
      </c>
      <c r="I4047" t="s">
        <v>64</v>
      </c>
      <c r="J4047" t="s">
        <v>6763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20.98</v>
      </c>
      <c r="V4047">
        <v>28044354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20.98</v>
      </c>
      <c r="BG4047">
        <v>28044354</v>
      </c>
      <c r="BH4047" t="s">
        <v>4405</v>
      </c>
      <c r="BI4047" t="s">
        <v>4308</v>
      </c>
    </row>
    <row r="4048" spans="1:61" x14ac:dyDescent="0.2">
      <c r="A4048" t="s">
        <v>4184</v>
      </c>
      <c r="B4048" t="s">
        <v>4193</v>
      </c>
      <c r="C4048" t="s">
        <v>4174</v>
      </c>
      <c r="D4048" t="s">
        <v>4175</v>
      </c>
      <c r="E4048" t="s">
        <v>108</v>
      </c>
      <c r="F4048" t="s">
        <v>66</v>
      </c>
      <c r="G4048" t="s">
        <v>6764</v>
      </c>
      <c r="H4048" t="s">
        <v>6765</v>
      </c>
      <c r="I4048" t="s">
        <v>64</v>
      </c>
      <c r="J4048" t="s">
        <v>6763</v>
      </c>
      <c r="K4048">
        <v>1</v>
      </c>
      <c r="L4048" t="s">
        <v>69</v>
      </c>
      <c r="M4048">
        <v>21.37</v>
      </c>
      <c r="N4048">
        <v>25838293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21.37</v>
      </c>
      <c r="AJ4048">
        <v>25838293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4405</v>
      </c>
      <c r="BI4048" t="s">
        <v>4308</v>
      </c>
    </row>
    <row r="4049" spans="1:61" x14ac:dyDescent="0.2">
      <c r="A4049" t="s">
        <v>4197</v>
      </c>
      <c r="B4049" t="s">
        <v>4193</v>
      </c>
      <c r="C4049" t="s">
        <v>4174</v>
      </c>
      <c r="D4049" t="s">
        <v>4194</v>
      </c>
      <c r="E4049" t="s">
        <v>108</v>
      </c>
      <c r="F4049" t="s">
        <v>66</v>
      </c>
      <c r="G4049" t="s">
        <v>6766</v>
      </c>
      <c r="H4049" t="s">
        <v>6767</v>
      </c>
      <c r="I4049" t="s">
        <v>64</v>
      </c>
      <c r="J4049" t="s">
        <v>6763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20.98</v>
      </c>
      <c r="R4049">
        <v>27804486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20.98</v>
      </c>
      <c r="AJ4049">
        <v>27804486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4405</v>
      </c>
      <c r="BI4049" t="s">
        <v>4308</v>
      </c>
    </row>
    <row r="4050" spans="1:61" x14ac:dyDescent="0.2">
      <c r="A4050" t="s">
        <v>4197</v>
      </c>
      <c r="B4050" t="s">
        <v>4398</v>
      </c>
      <c r="C4050" t="s">
        <v>4174</v>
      </c>
      <c r="D4050" t="s">
        <v>4471</v>
      </c>
      <c r="E4050" t="s">
        <v>108</v>
      </c>
      <c r="F4050" t="s">
        <v>66</v>
      </c>
      <c r="G4050" t="s">
        <v>6761</v>
      </c>
      <c r="H4050" t="s">
        <v>6762</v>
      </c>
      <c r="I4050" t="s">
        <v>64</v>
      </c>
      <c r="J4050" t="s">
        <v>6763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20.98</v>
      </c>
      <c r="R4050">
        <v>28044354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20.98</v>
      </c>
      <c r="AN4050">
        <v>28044354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4405</v>
      </c>
      <c r="BI4050" t="s">
        <v>4308</v>
      </c>
    </row>
    <row r="4051" spans="1:61" x14ac:dyDescent="0.2">
      <c r="A4051" t="s">
        <v>4197</v>
      </c>
      <c r="B4051" t="s">
        <v>4398</v>
      </c>
      <c r="C4051" t="s">
        <v>4369</v>
      </c>
      <c r="D4051" t="s">
        <v>64</v>
      </c>
      <c r="E4051" t="s">
        <v>108</v>
      </c>
      <c r="F4051" t="s">
        <v>66</v>
      </c>
      <c r="G4051" t="s">
        <v>6768</v>
      </c>
      <c r="H4051" t="s">
        <v>6769</v>
      </c>
      <c r="I4051" t="s">
        <v>64</v>
      </c>
      <c r="J4051" t="s">
        <v>6770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19.940000000000001</v>
      </c>
      <c r="V4051">
        <v>25551164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19.940000000000001</v>
      </c>
      <c r="AV4051">
        <v>25551164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4405</v>
      </c>
      <c r="BI4051" t="s">
        <v>4308</v>
      </c>
    </row>
    <row r="4052" spans="1:61" x14ac:dyDescent="0.2">
      <c r="A4052" t="s">
        <v>4184</v>
      </c>
      <c r="B4052" t="s">
        <v>4193</v>
      </c>
      <c r="C4052" t="s">
        <v>4174</v>
      </c>
      <c r="D4052" t="s">
        <v>4175</v>
      </c>
      <c r="E4052" t="s">
        <v>108</v>
      </c>
      <c r="F4052" t="s">
        <v>66</v>
      </c>
      <c r="G4052" t="s">
        <v>6771</v>
      </c>
      <c r="H4052" t="s">
        <v>6772</v>
      </c>
      <c r="I4052" t="s">
        <v>64</v>
      </c>
      <c r="J4052" t="s">
        <v>6770</v>
      </c>
      <c r="K4052">
        <v>2</v>
      </c>
      <c r="L4052" t="s">
        <v>69</v>
      </c>
      <c r="M4052">
        <v>19.989999999999998</v>
      </c>
      <c r="N4052">
        <v>22640283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19.989999999999998</v>
      </c>
      <c r="AJ4052">
        <v>22640283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4405</v>
      </c>
      <c r="BI4052" t="s">
        <v>4308</v>
      </c>
    </row>
    <row r="4053" spans="1:61" x14ac:dyDescent="0.2">
      <c r="A4053" t="s">
        <v>4197</v>
      </c>
      <c r="B4053" t="s">
        <v>4193</v>
      </c>
      <c r="C4053" t="s">
        <v>4174</v>
      </c>
      <c r="D4053" t="s">
        <v>4194</v>
      </c>
      <c r="E4053" t="s">
        <v>108</v>
      </c>
      <c r="F4053" t="s">
        <v>66</v>
      </c>
      <c r="G4053" t="s">
        <v>6773</v>
      </c>
      <c r="H4053" t="s">
        <v>6774</v>
      </c>
      <c r="I4053" t="s">
        <v>64</v>
      </c>
      <c r="J4053" t="s">
        <v>6770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19.940000000000001</v>
      </c>
      <c r="R4053">
        <v>25323188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19.940000000000001</v>
      </c>
      <c r="AJ4053">
        <v>25323188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4405</v>
      </c>
      <c r="BI4053" t="s">
        <v>4308</v>
      </c>
    </row>
    <row r="4054" spans="1:61" x14ac:dyDescent="0.2">
      <c r="A4054" t="s">
        <v>4197</v>
      </c>
      <c r="B4054" t="s">
        <v>4398</v>
      </c>
      <c r="C4054" t="s">
        <v>4174</v>
      </c>
      <c r="D4054" t="s">
        <v>4471</v>
      </c>
      <c r="E4054" t="s">
        <v>108</v>
      </c>
      <c r="F4054" t="s">
        <v>66</v>
      </c>
      <c r="G4054" t="s">
        <v>6768</v>
      </c>
      <c r="H4054" t="s">
        <v>6769</v>
      </c>
      <c r="I4054" t="s">
        <v>64</v>
      </c>
      <c r="J4054" t="s">
        <v>6770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19.940000000000001</v>
      </c>
      <c r="R4054">
        <v>25551164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19.940000000000001</v>
      </c>
      <c r="AN4054">
        <v>25551164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4405</v>
      </c>
      <c r="BI4054" t="s">
        <v>4308</v>
      </c>
    </row>
    <row r="4055" spans="1:61" x14ac:dyDescent="0.2">
      <c r="A4055" t="s">
        <v>4653</v>
      </c>
      <c r="B4055" t="s">
        <v>1230</v>
      </c>
      <c r="C4055" t="s">
        <v>4369</v>
      </c>
      <c r="D4055" t="s">
        <v>64</v>
      </c>
      <c r="E4055" t="s">
        <v>108</v>
      </c>
      <c r="F4055" t="s">
        <v>66</v>
      </c>
      <c r="G4055" t="s">
        <v>6775</v>
      </c>
      <c r="H4055" t="s">
        <v>6776</v>
      </c>
      <c r="I4055" t="s">
        <v>64</v>
      </c>
      <c r="J4055" t="s">
        <v>6777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104.62</v>
      </c>
      <c r="V4055">
        <v>173478260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104.62</v>
      </c>
      <c r="BG4055">
        <v>173478260</v>
      </c>
      <c r="BH4055" t="s">
        <v>4304</v>
      </c>
      <c r="BI4055" t="s">
        <v>4334</v>
      </c>
    </row>
    <row r="4056" spans="1:61" x14ac:dyDescent="0.2">
      <c r="A4056" t="s">
        <v>4790</v>
      </c>
      <c r="B4056" t="s">
        <v>4193</v>
      </c>
      <c r="C4056" t="s">
        <v>4174</v>
      </c>
      <c r="D4056" t="s">
        <v>4791</v>
      </c>
      <c r="E4056" t="s">
        <v>108</v>
      </c>
      <c r="F4056" t="s">
        <v>66</v>
      </c>
      <c r="G4056" t="s">
        <v>6778</v>
      </c>
      <c r="H4056" t="s">
        <v>6779</v>
      </c>
      <c r="I4056" t="s">
        <v>64</v>
      </c>
      <c r="J4056" t="s">
        <v>6777</v>
      </c>
      <c r="K4056">
        <v>1</v>
      </c>
      <c r="L4056" t="s">
        <v>69</v>
      </c>
      <c r="M4056">
        <v>103.34</v>
      </c>
      <c r="N4056">
        <v>109322403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103.34</v>
      </c>
      <c r="AJ4056">
        <v>109322403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4304</v>
      </c>
      <c r="BI4056" t="s">
        <v>4334</v>
      </c>
    </row>
    <row r="4057" spans="1:61" x14ac:dyDescent="0.2">
      <c r="A4057" t="s">
        <v>4172</v>
      </c>
      <c r="B4057" t="s">
        <v>4193</v>
      </c>
      <c r="C4057" t="s">
        <v>4174</v>
      </c>
      <c r="D4057" t="s">
        <v>4175</v>
      </c>
      <c r="E4057" t="s">
        <v>108</v>
      </c>
      <c r="F4057" t="s">
        <v>66</v>
      </c>
      <c r="G4057" t="s">
        <v>5980</v>
      </c>
      <c r="H4057" t="s">
        <v>5981</v>
      </c>
      <c r="I4057" t="s">
        <v>64</v>
      </c>
      <c r="J4057" t="s">
        <v>6777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103.34</v>
      </c>
      <c r="R4057">
        <v>117745352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103.34</v>
      </c>
      <c r="BG4057">
        <v>117745352</v>
      </c>
      <c r="BH4057" t="s">
        <v>4304</v>
      </c>
      <c r="BI4057" t="s">
        <v>4334</v>
      </c>
    </row>
    <row r="4058" spans="1:61" x14ac:dyDescent="0.2">
      <c r="A4058" t="s">
        <v>4653</v>
      </c>
      <c r="B4058" t="s">
        <v>4193</v>
      </c>
      <c r="C4058" t="s">
        <v>4174</v>
      </c>
      <c r="D4058" t="s">
        <v>5576</v>
      </c>
      <c r="E4058" t="s">
        <v>108</v>
      </c>
      <c r="F4058" t="s">
        <v>66</v>
      </c>
      <c r="G4058" t="s">
        <v>6780</v>
      </c>
      <c r="H4058" t="s">
        <v>6781</v>
      </c>
      <c r="I4058" t="s">
        <v>64</v>
      </c>
      <c r="J4058" t="s">
        <v>6777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104.62</v>
      </c>
      <c r="R4058">
        <v>171481879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104.62</v>
      </c>
      <c r="AJ4058">
        <v>171481879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4304</v>
      </c>
      <c r="BI4058" t="s">
        <v>4334</v>
      </c>
    </row>
    <row r="4059" spans="1:61" x14ac:dyDescent="0.2">
      <c r="A4059" t="s">
        <v>4653</v>
      </c>
      <c r="B4059" t="s">
        <v>1230</v>
      </c>
      <c r="C4059" t="s">
        <v>4174</v>
      </c>
      <c r="D4059" t="s">
        <v>5876</v>
      </c>
      <c r="E4059" t="s">
        <v>108</v>
      </c>
      <c r="F4059" t="s">
        <v>66</v>
      </c>
      <c r="G4059" t="s">
        <v>6775</v>
      </c>
      <c r="H4059" t="s">
        <v>6776</v>
      </c>
      <c r="I4059" t="s">
        <v>64</v>
      </c>
      <c r="J4059" t="s">
        <v>6777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104.62</v>
      </c>
      <c r="R4059">
        <v>173478260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104.62</v>
      </c>
      <c r="AN4059">
        <v>173478260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4304</v>
      </c>
      <c r="BI4059" t="s">
        <v>4334</v>
      </c>
    </row>
    <row r="4060" spans="1:61" x14ac:dyDescent="0.2">
      <c r="A4060" t="s">
        <v>4653</v>
      </c>
      <c r="B4060" t="s">
        <v>1230</v>
      </c>
      <c r="C4060" t="s">
        <v>4369</v>
      </c>
      <c r="D4060" t="s">
        <v>64</v>
      </c>
      <c r="E4060" t="s">
        <v>108</v>
      </c>
      <c r="F4060" t="s">
        <v>66</v>
      </c>
      <c r="G4060" t="s">
        <v>6782</v>
      </c>
      <c r="H4060" t="s">
        <v>6783</v>
      </c>
      <c r="I4060" t="s">
        <v>64</v>
      </c>
      <c r="J4060" t="s">
        <v>6784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28.15</v>
      </c>
      <c r="V4060">
        <v>28336428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28.15</v>
      </c>
      <c r="BG4060">
        <v>28336428</v>
      </c>
      <c r="BH4060" t="s">
        <v>4304</v>
      </c>
      <c r="BI4060" t="s">
        <v>4334</v>
      </c>
    </row>
    <row r="4061" spans="1:61" x14ac:dyDescent="0.2">
      <c r="A4061" t="s">
        <v>4653</v>
      </c>
      <c r="B4061" t="s">
        <v>4193</v>
      </c>
      <c r="C4061" t="s">
        <v>4174</v>
      </c>
      <c r="D4061" t="s">
        <v>5576</v>
      </c>
      <c r="E4061" t="s">
        <v>108</v>
      </c>
      <c r="F4061" t="s">
        <v>66</v>
      </c>
      <c r="G4061" t="s">
        <v>6785</v>
      </c>
      <c r="H4061" t="s">
        <v>6786</v>
      </c>
      <c r="I4061" t="s">
        <v>64</v>
      </c>
      <c r="J4061" t="s">
        <v>6784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28.15</v>
      </c>
      <c r="R4061">
        <v>27799264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28.15</v>
      </c>
      <c r="AJ4061">
        <v>27799264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4304</v>
      </c>
      <c r="BI4061" t="s">
        <v>4334</v>
      </c>
    </row>
    <row r="4062" spans="1:61" x14ac:dyDescent="0.2">
      <c r="A4062" t="s">
        <v>4653</v>
      </c>
      <c r="B4062" t="s">
        <v>1230</v>
      </c>
      <c r="C4062" t="s">
        <v>4174</v>
      </c>
      <c r="D4062" t="s">
        <v>5876</v>
      </c>
      <c r="E4062" t="s">
        <v>108</v>
      </c>
      <c r="F4062" t="s">
        <v>66</v>
      </c>
      <c r="G4062" t="s">
        <v>6782</v>
      </c>
      <c r="H4062" t="s">
        <v>6783</v>
      </c>
      <c r="I4062" t="s">
        <v>64</v>
      </c>
      <c r="J4062" t="s">
        <v>6784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28.15</v>
      </c>
      <c r="R4062">
        <v>28336428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28.15</v>
      </c>
      <c r="AN4062">
        <v>28336428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4304</v>
      </c>
      <c r="BI4062" t="s">
        <v>4334</v>
      </c>
    </row>
    <row r="4063" spans="1:61" x14ac:dyDescent="0.2">
      <c r="A4063" t="s">
        <v>1229</v>
      </c>
      <c r="B4063" t="s">
        <v>1230</v>
      </c>
      <c r="C4063" t="s">
        <v>4369</v>
      </c>
      <c r="D4063" t="s">
        <v>64</v>
      </c>
      <c r="E4063" t="s">
        <v>108</v>
      </c>
      <c r="F4063" t="s">
        <v>66</v>
      </c>
      <c r="G4063" t="s">
        <v>4796</v>
      </c>
      <c r="H4063" t="s">
        <v>4797</v>
      </c>
      <c r="I4063" t="s">
        <v>64</v>
      </c>
      <c r="J4063" t="s">
        <v>6787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20.68</v>
      </c>
      <c r="V4063">
        <v>34515728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20.68</v>
      </c>
      <c r="AV4063">
        <v>34515728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4314</v>
      </c>
      <c r="BI4063" t="s">
        <v>4319</v>
      </c>
    </row>
    <row r="4064" spans="1:61" x14ac:dyDescent="0.2">
      <c r="A4064" t="s">
        <v>1229</v>
      </c>
      <c r="B4064" t="s">
        <v>4193</v>
      </c>
      <c r="C4064" t="s">
        <v>4174</v>
      </c>
      <c r="D4064" t="s">
        <v>5576</v>
      </c>
      <c r="E4064" t="s">
        <v>108</v>
      </c>
      <c r="F4064" t="s">
        <v>66</v>
      </c>
      <c r="G4064" t="s">
        <v>6541</v>
      </c>
      <c r="H4064" t="s">
        <v>6542</v>
      </c>
      <c r="I4064" t="s">
        <v>64</v>
      </c>
      <c r="J4064" t="s">
        <v>6787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20.68</v>
      </c>
      <c r="R4064">
        <v>34121108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20.68</v>
      </c>
      <c r="AJ4064">
        <v>34121108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4314</v>
      </c>
      <c r="BI4064" t="s">
        <v>4319</v>
      </c>
    </row>
    <row r="4065" spans="1:61" x14ac:dyDescent="0.2">
      <c r="A4065" t="s">
        <v>1229</v>
      </c>
      <c r="B4065" t="s">
        <v>1230</v>
      </c>
      <c r="C4065" t="s">
        <v>4174</v>
      </c>
      <c r="D4065" t="s">
        <v>5876</v>
      </c>
      <c r="E4065" t="s">
        <v>108</v>
      </c>
      <c r="F4065" t="s">
        <v>66</v>
      </c>
      <c r="G4065" t="s">
        <v>4796</v>
      </c>
      <c r="H4065" t="s">
        <v>4797</v>
      </c>
      <c r="I4065" t="s">
        <v>64</v>
      </c>
      <c r="J4065" t="s">
        <v>6787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20.68</v>
      </c>
      <c r="R4065">
        <v>34515728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20.68</v>
      </c>
      <c r="AN4065">
        <v>34515728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4314</v>
      </c>
      <c r="BI4065" t="s">
        <v>4319</v>
      </c>
    </row>
    <row r="4066" spans="1:61" x14ac:dyDescent="0.2">
      <c r="A4066" t="s">
        <v>4192</v>
      </c>
      <c r="B4066" t="s">
        <v>4398</v>
      </c>
      <c r="C4066" t="s">
        <v>4369</v>
      </c>
      <c r="D4066" t="s">
        <v>64</v>
      </c>
      <c r="E4066" t="s">
        <v>108</v>
      </c>
      <c r="F4066" t="s">
        <v>66</v>
      </c>
      <c r="G4066" t="s">
        <v>6788</v>
      </c>
      <c r="H4066" t="s">
        <v>6789</v>
      </c>
      <c r="I4066" t="s">
        <v>64</v>
      </c>
      <c r="J4066" t="s">
        <v>6790</v>
      </c>
      <c r="K4066">
        <v>1</v>
      </c>
      <c r="L4066" t="s">
        <v>69</v>
      </c>
      <c r="M4066">
        <v>19.79</v>
      </c>
      <c r="N4066">
        <v>28980434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19.79</v>
      </c>
      <c r="AV4066">
        <v>28980434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4304</v>
      </c>
      <c r="BI4066" t="s">
        <v>4334</v>
      </c>
    </row>
    <row r="4067" spans="1:61" x14ac:dyDescent="0.2">
      <c r="A4067" t="s">
        <v>1229</v>
      </c>
      <c r="B4067" t="s">
        <v>1230</v>
      </c>
      <c r="C4067" t="s">
        <v>4369</v>
      </c>
      <c r="D4067" t="s">
        <v>64</v>
      </c>
      <c r="E4067" t="s">
        <v>108</v>
      </c>
      <c r="F4067" t="s">
        <v>66</v>
      </c>
      <c r="G4067" t="s">
        <v>5513</v>
      </c>
      <c r="H4067" t="s">
        <v>5514</v>
      </c>
      <c r="I4067" t="s">
        <v>64</v>
      </c>
      <c r="J4067" t="s">
        <v>6791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18.52</v>
      </c>
      <c r="V4067">
        <v>33034207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18.52</v>
      </c>
      <c r="BG4067">
        <v>33034207</v>
      </c>
      <c r="BH4067" t="s">
        <v>4314</v>
      </c>
      <c r="BI4067" t="s">
        <v>4330</v>
      </c>
    </row>
    <row r="4068" spans="1:61" x14ac:dyDescent="0.2">
      <c r="A4068" t="s">
        <v>4790</v>
      </c>
      <c r="B4068" t="s">
        <v>4193</v>
      </c>
      <c r="C4068" t="s">
        <v>4174</v>
      </c>
      <c r="D4068" t="s">
        <v>4791</v>
      </c>
      <c r="E4068" t="s">
        <v>108</v>
      </c>
      <c r="F4068" t="s">
        <v>66</v>
      </c>
      <c r="G4068" t="s">
        <v>6792</v>
      </c>
      <c r="H4068" t="s">
        <v>6793</v>
      </c>
      <c r="I4068" t="s">
        <v>64</v>
      </c>
      <c r="J4068" t="s">
        <v>6791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15.45</v>
      </c>
      <c r="R4068">
        <v>12861603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15.45</v>
      </c>
      <c r="AJ4068">
        <v>12861603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4314</v>
      </c>
      <c r="BI4068" t="s">
        <v>4330</v>
      </c>
    </row>
    <row r="4069" spans="1:61" x14ac:dyDescent="0.2">
      <c r="A4069" t="s">
        <v>4172</v>
      </c>
      <c r="B4069" t="s">
        <v>4193</v>
      </c>
      <c r="C4069" t="s">
        <v>4174</v>
      </c>
      <c r="D4069" t="s">
        <v>4175</v>
      </c>
      <c r="E4069" t="s">
        <v>108</v>
      </c>
      <c r="F4069" t="s">
        <v>66</v>
      </c>
      <c r="G4069" t="s">
        <v>6794</v>
      </c>
      <c r="H4069" t="s">
        <v>6795</v>
      </c>
      <c r="I4069" t="s">
        <v>64</v>
      </c>
      <c r="J4069" t="s">
        <v>6791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15.45</v>
      </c>
      <c r="R4069">
        <v>14026479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15.45</v>
      </c>
      <c r="AJ4069">
        <v>14026479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4314</v>
      </c>
      <c r="BI4069" t="s">
        <v>4330</v>
      </c>
    </row>
    <row r="4070" spans="1:61" x14ac:dyDescent="0.2">
      <c r="A4070" t="s">
        <v>4192</v>
      </c>
      <c r="B4070" t="s">
        <v>4193</v>
      </c>
      <c r="C4070" t="s">
        <v>4174</v>
      </c>
      <c r="D4070" t="s">
        <v>4194</v>
      </c>
      <c r="E4070" t="s">
        <v>108</v>
      </c>
      <c r="F4070" t="s">
        <v>66</v>
      </c>
      <c r="G4070" t="s">
        <v>6796</v>
      </c>
      <c r="H4070" t="s">
        <v>6797</v>
      </c>
      <c r="I4070" t="s">
        <v>64</v>
      </c>
      <c r="J4070" t="s">
        <v>6791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14.52</v>
      </c>
      <c r="R4070">
        <v>17887663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14.52</v>
      </c>
      <c r="BG4070">
        <v>17887663</v>
      </c>
      <c r="BH4070" t="s">
        <v>4314</v>
      </c>
      <c r="BI4070" t="s">
        <v>4330</v>
      </c>
    </row>
    <row r="4071" spans="1:61" x14ac:dyDescent="0.2">
      <c r="A4071" t="s">
        <v>1229</v>
      </c>
      <c r="B4071" t="s">
        <v>4193</v>
      </c>
      <c r="C4071" t="s">
        <v>4174</v>
      </c>
      <c r="D4071" t="s">
        <v>5576</v>
      </c>
      <c r="E4071" t="s">
        <v>108</v>
      </c>
      <c r="F4071" t="s">
        <v>66</v>
      </c>
      <c r="G4071" t="s">
        <v>6798</v>
      </c>
      <c r="H4071" t="s">
        <v>6799</v>
      </c>
      <c r="I4071" t="s">
        <v>64</v>
      </c>
      <c r="J4071" t="s">
        <v>6791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18.670000000000002</v>
      </c>
      <c r="R4071">
        <v>31940559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18.670000000000002</v>
      </c>
      <c r="AJ4071">
        <v>31940559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4314</v>
      </c>
      <c r="BI4071" t="s">
        <v>4330</v>
      </c>
    </row>
    <row r="4072" spans="1:61" x14ac:dyDescent="0.2">
      <c r="A4072" t="s">
        <v>1229</v>
      </c>
      <c r="B4072" t="s">
        <v>4193</v>
      </c>
      <c r="C4072" t="s">
        <v>4174</v>
      </c>
      <c r="D4072" t="s">
        <v>4374</v>
      </c>
      <c r="E4072" t="s">
        <v>108</v>
      </c>
      <c r="F4072" t="s">
        <v>66</v>
      </c>
      <c r="G4072" t="s">
        <v>6800</v>
      </c>
      <c r="H4072" t="s">
        <v>6801</v>
      </c>
      <c r="I4072" t="s">
        <v>64</v>
      </c>
      <c r="J4072" t="s">
        <v>6791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18.52</v>
      </c>
      <c r="R4072">
        <v>32986844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18.52</v>
      </c>
      <c r="AJ4072">
        <v>32986844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4314</v>
      </c>
      <c r="BI4072" t="s">
        <v>4330</v>
      </c>
    </row>
    <row r="4073" spans="1:61" x14ac:dyDescent="0.2">
      <c r="A4073" t="s">
        <v>1229</v>
      </c>
      <c r="B4073" t="s">
        <v>1230</v>
      </c>
      <c r="C4073" t="s">
        <v>4174</v>
      </c>
      <c r="D4073" t="s">
        <v>5858</v>
      </c>
      <c r="E4073" t="s">
        <v>108</v>
      </c>
      <c r="F4073" t="s">
        <v>66</v>
      </c>
      <c r="G4073" t="s">
        <v>5513</v>
      </c>
      <c r="H4073" t="s">
        <v>5514</v>
      </c>
      <c r="I4073" t="s">
        <v>64</v>
      </c>
      <c r="J4073" t="s">
        <v>6791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18.52</v>
      </c>
      <c r="R4073">
        <v>33034207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18.52</v>
      </c>
      <c r="AN4073">
        <v>33034207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4314</v>
      </c>
      <c r="BI4073" t="s">
        <v>4330</v>
      </c>
    </row>
    <row r="4074" spans="1:61" x14ac:dyDescent="0.2">
      <c r="A4074" t="s">
        <v>4790</v>
      </c>
      <c r="B4074" t="s">
        <v>4193</v>
      </c>
      <c r="C4074" t="s">
        <v>4174</v>
      </c>
      <c r="D4074" t="s">
        <v>4791</v>
      </c>
      <c r="E4074" t="s">
        <v>108</v>
      </c>
      <c r="F4074" t="s">
        <v>66</v>
      </c>
      <c r="G4074" t="s">
        <v>6163</v>
      </c>
      <c r="H4074" t="s">
        <v>6164</v>
      </c>
      <c r="I4074" t="s">
        <v>64</v>
      </c>
      <c r="J4074" t="s">
        <v>6802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</v>
      </c>
      <c r="R4074">
        <v>53390929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</v>
      </c>
      <c r="AJ4074">
        <v>53390929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4304</v>
      </c>
      <c r="BI4074" t="s">
        <v>4334</v>
      </c>
    </row>
    <row r="4075" spans="1:61" x14ac:dyDescent="0.2">
      <c r="A4075" t="s">
        <v>4365</v>
      </c>
      <c r="B4075" t="s">
        <v>4193</v>
      </c>
      <c r="C4075" t="s">
        <v>4174</v>
      </c>
      <c r="D4075" t="s">
        <v>4175</v>
      </c>
      <c r="E4075" t="s">
        <v>108</v>
      </c>
      <c r="F4075" t="s">
        <v>66</v>
      </c>
      <c r="G4075" t="s">
        <v>6165</v>
      </c>
      <c r="H4075" t="s">
        <v>6166</v>
      </c>
      <c r="I4075" t="s">
        <v>64</v>
      </c>
      <c r="J4075" t="s">
        <v>6802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</v>
      </c>
      <c r="R4075">
        <v>55451861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45</v>
      </c>
      <c r="BG4075">
        <v>55451861</v>
      </c>
      <c r="BH4075" t="s">
        <v>4304</v>
      </c>
      <c r="BI4075" t="s">
        <v>4334</v>
      </c>
    </row>
    <row r="4076" spans="1:61" x14ac:dyDescent="0.2">
      <c r="A4076" t="s">
        <v>4192</v>
      </c>
      <c r="B4076" t="s">
        <v>4398</v>
      </c>
      <c r="C4076" t="s">
        <v>4369</v>
      </c>
      <c r="D4076" t="s">
        <v>64</v>
      </c>
      <c r="E4076" t="s">
        <v>108</v>
      </c>
      <c r="F4076" t="s">
        <v>66</v>
      </c>
      <c r="G4076" t="s">
        <v>6788</v>
      </c>
      <c r="H4076" t="s">
        <v>6789</v>
      </c>
      <c r="I4076" t="s">
        <v>64</v>
      </c>
      <c r="J4076" t="s">
        <v>6803</v>
      </c>
      <c r="K4076">
        <v>1</v>
      </c>
      <c r="L4076" t="s">
        <v>69</v>
      </c>
      <c r="M4076">
        <v>16.14</v>
      </c>
      <c r="N4076">
        <v>26609852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16.14</v>
      </c>
      <c r="AV4076">
        <v>26609852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4304</v>
      </c>
      <c r="BI4076" t="s">
        <v>4334</v>
      </c>
    </row>
    <row r="4077" spans="1:61" x14ac:dyDescent="0.2">
      <c r="A4077" t="s">
        <v>4653</v>
      </c>
      <c r="B4077" t="s">
        <v>1230</v>
      </c>
      <c r="C4077" t="s">
        <v>4369</v>
      </c>
      <c r="D4077" t="s">
        <v>64</v>
      </c>
      <c r="E4077" t="s">
        <v>108</v>
      </c>
      <c r="F4077" t="s">
        <v>66</v>
      </c>
      <c r="G4077" t="s">
        <v>5442</v>
      </c>
      <c r="H4077" t="s">
        <v>5443</v>
      </c>
      <c r="I4077" t="s">
        <v>64</v>
      </c>
      <c r="J4077" t="s">
        <v>6804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21.38</v>
      </c>
      <c r="V4077">
        <v>38735038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21.38</v>
      </c>
      <c r="BG4077">
        <v>38735038</v>
      </c>
      <c r="BH4077" t="s">
        <v>4304</v>
      </c>
      <c r="BI4077" t="s">
        <v>4334</v>
      </c>
    </row>
    <row r="4078" spans="1:61" x14ac:dyDescent="0.2">
      <c r="A4078" t="s">
        <v>4192</v>
      </c>
      <c r="B4078" t="s">
        <v>4193</v>
      </c>
      <c r="C4078" t="s">
        <v>4174</v>
      </c>
      <c r="D4078" t="s">
        <v>4194</v>
      </c>
      <c r="E4078" t="s">
        <v>108</v>
      </c>
      <c r="F4078" t="s">
        <v>66</v>
      </c>
      <c r="G4078" t="s">
        <v>5445</v>
      </c>
      <c r="H4078" t="s">
        <v>5446</v>
      </c>
      <c r="I4078" t="s">
        <v>64</v>
      </c>
      <c r="J4078" t="s">
        <v>6804</v>
      </c>
      <c r="K4078">
        <v>1</v>
      </c>
      <c r="L4078" t="s">
        <v>69</v>
      </c>
      <c r="M4078">
        <v>21.22</v>
      </c>
      <c r="N4078">
        <v>30482707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21.22</v>
      </c>
      <c r="AJ4078">
        <v>30482707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4304</v>
      </c>
      <c r="BI4078" t="s">
        <v>4334</v>
      </c>
    </row>
    <row r="4079" spans="1:61" x14ac:dyDescent="0.2">
      <c r="A4079" t="s">
        <v>4653</v>
      </c>
      <c r="B4079" t="s">
        <v>4193</v>
      </c>
      <c r="C4079" t="s">
        <v>4174</v>
      </c>
      <c r="D4079" t="s">
        <v>5576</v>
      </c>
      <c r="E4079" t="s">
        <v>108</v>
      </c>
      <c r="F4079" t="s">
        <v>66</v>
      </c>
      <c r="G4079" t="s">
        <v>6805</v>
      </c>
      <c r="H4079" t="s">
        <v>6806</v>
      </c>
      <c r="I4079" t="s">
        <v>64</v>
      </c>
      <c r="J4079" t="s">
        <v>6804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21.38</v>
      </c>
      <c r="R4079">
        <v>38327061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21.38</v>
      </c>
      <c r="AJ4079">
        <v>38327061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4304</v>
      </c>
      <c r="BI4079" t="s">
        <v>4334</v>
      </c>
    </row>
    <row r="4080" spans="1:61" x14ac:dyDescent="0.2">
      <c r="A4080" t="s">
        <v>4653</v>
      </c>
      <c r="B4080" t="s">
        <v>1230</v>
      </c>
      <c r="C4080" t="s">
        <v>4174</v>
      </c>
      <c r="D4080" t="s">
        <v>5876</v>
      </c>
      <c r="E4080" t="s">
        <v>108</v>
      </c>
      <c r="F4080" t="s">
        <v>66</v>
      </c>
      <c r="G4080" t="s">
        <v>5442</v>
      </c>
      <c r="H4080" t="s">
        <v>5443</v>
      </c>
      <c r="I4080" t="s">
        <v>64</v>
      </c>
      <c r="J4080" t="s">
        <v>6804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21.38</v>
      </c>
      <c r="R4080">
        <v>38735038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21.38</v>
      </c>
      <c r="AN4080">
        <v>38735038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4304</v>
      </c>
      <c r="BI4080" t="s">
        <v>4334</v>
      </c>
    </row>
    <row r="4081" spans="1:61" x14ac:dyDescent="0.2">
      <c r="A4081" t="s">
        <v>4653</v>
      </c>
      <c r="B4081" t="s">
        <v>1230</v>
      </c>
      <c r="C4081" t="s">
        <v>4369</v>
      </c>
      <c r="D4081" t="s">
        <v>64</v>
      </c>
      <c r="E4081" t="s">
        <v>108</v>
      </c>
      <c r="F4081" t="s">
        <v>66</v>
      </c>
      <c r="G4081" t="s">
        <v>5442</v>
      </c>
      <c r="H4081" t="s">
        <v>5443</v>
      </c>
      <c r="I4081" t="s">
        <v>64</v>
      </c>
      <c r="J4081" t="s">
        <v>6807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4.8499999999999996</v>
      </c>
      <c r="V4081">
        <v>11777116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1.1100000000000001</v>
      </c>
      <c r="AV4081">
        <v>2695380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3.74</v>
      </c>
      <c r="BG4081">
        <v>9081736</v>
      </c>
      <c r="BH4081" t="s">
        <v>4304</v>
      </c>
      <c r="BI4081" t="s">
        <v>4334</v>
      </c>
    </row>
    <row r="4082" spans="1:61" x14ac:dyDescent="0.2">
      <c r="A4082" t="s">
        <v>4172</v>
      </c>
      <c r="B4082" t="s">
        <v>4193</v>
      </c>
      <c r="C4082" t="s">
        <v>4174</v>
      </c>
      <c r="D4082" t="s">
        <v>4175</v>
      </c>
      <c r="E4082" t="s">
        <v>108</v>
      </c>
      <c r="F4082" t="s">
        <v>66</v>
      </c>
      <c r="G4082" t="s">
        <v>6808</v>
      </c>
      <c r="H4082" t="s">
        <v>6809</v>
      </c>
      <c r="I4082" t="s">
        <v>64</v>
      </c>
      <c r="J4082" t="s">
        <v>6807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20.46</v>
      </c>
      <c r="R4082">
        <v>25339869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20.46</v>
      </c>
      <c r="BG4082">
        <v>25339869</v>
      </c>
      <c r="BH4082" t="s">
        <v>4304</v>
      </c>
      <c r="BI4082" t="s">
        <v>4334</v>
      </c>
    </row>
    <row r="4083" spans="1:61" x14ac:dyDescent="0.2">
      <c r="A4083" t="s">
        <v>4192</v>
      </c>
      <c r="B4083" t="s">
        <v>4193</v>
      </c>
      <c r="C4083" t="s">
        <v>4174</v>
      </c>
      <c r="D4083" t="s">
        <v>4194</v>
      </c>
      <c r="E4083" t="s">
        <v>108</v>
      </c>
      <c r="F4083" t="s">
        <v>66</v>
      </c>
      <c r="G4083" t="s">
        <v>5445</v>
      </c>
      <c r="H4083" t="s">
        <v>5446</v>
      </c>
      <c r="I4083" t="s">
        <v>64</v>
      </c>
      <c r="J4083" t="s">
        <v>6807</v>
      </c>
      <c r="K4083">
        <v>1</v>
      </c>
      <c r="L4083" t="s">
        <v>69</v>
      </c>
      <c r="M4083">
        <v>20.94</v>
      </c>
      <c r="N4083">
        <v>30322230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20.94</v>
      </c>
      <c r="AJ4083">
        <v>30322230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4304</v>
      </c>
      <c r="BI4083" t="s">
        <v>4334</v>
      </c>
    </row>
    <row r="4084" spans="1:61" x14ac:dyDescent="0.2">
      <c r="A4084" t="s">
        <v>4653</v>
      </c>
      <c r="B4084" t="s">
        <v>4193</v>
      </c>
      <c r="C4084" t="s">
        <v>4174</v>
      </c>
      <c r="D4084" t="s">
        <v>5576</v>
      </c>
      <c r="E4084" t="s">
        <v>108</v>
      </c>
      <c r="F4084" t="s">
        <v>66</v>
      </c>
      <c r="G4084" t="s">
        <v>6805</v>
      </c>
      <c r="H4084" t="s">
        <v>6806</v>
      </c>
      <c r="I4084" t="s">
        <v>64</v>
      </c>
      <c r="J4084" t="s">
        <v>6807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4.8499999999999996</v>
      </c>
      <c r="R4084">
        <v>11684568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4.8499999999999996</v>
      </c>
      <c r="AJ4084">
        <v>11684568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4304</v>
      </c>
      <c r="BI4084" t="s">
        <v>4334</v>
      </c>
    </row>
    <row r="4085" spans="1:61" x14ac:dyDescent="0.2">
      <c r="A4085" t="s">
        <v>4653</v>
      </c>
      <c r="B4085" t="s">
        <v>1230</v>
      </c>
      <c r="C4085" t="s">
        <v>4174</v>
      </c>
      <c r="D4085" t="s">
        <v>5876</v>
      </c>
      <c r="E4085" t="s">
        <v>108</v>
      </c>
      <c r="F4085" t="s">
        <v>66</v>
      </c>
      <c r="G4085" t="s">
        <v>5442</v>
      </c>
      <c r="H4085" t="s">
        <v>5443</v>
      </c>
      <c r="I4085" t="s">
        <v>64</v>
      </c>
      <c r="J4085" t="s">
        <v>6807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4.8499999999999996</v>
      </c>
      <c r="R4085">
        <v>11777116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4.8499999999999996</v>
      </c>
      <c r="AN4085">
        <v>11777116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4304</v>
      </c>
      <c r="BI4085" t="s">
        <v>4334</v>
      </c>
    </row>
    <row r="4086" spans="1:61" x14ac:dyDescent="0.2">
      <c r="A4086" t="s">
        <v>4790</v>
      </c>
      <c r="B4086" t="s">
        <v>4193</v>
      </c>
      <c r="C4086" t="s">
        <v>4174</v>
      </c>
      <c r="D4086" t="s">
        <v>4791</v>
      </c>
      <c r="E4086" t="s">
        <v>108</v>
      </c>
      <c r="F4086" t="s">
        <v>66</v>
      </c>
      <c r="G4086" t="s">
        <v>6810</v>
      </c>
      <c r="H4086" t="s">
        <v>6811</v>
      </c>
      <c r="I4086" t="s">
        <v>64</v>
      </c>
      <c r="J4086" t="s">
        <v>6812</v>
      </c>
      <c r="K4086">
        <v>1</v>
      </c>
      <c r="L4086" t="s">
        <v>69</v>
      </c>
      <c r="M4086">
        <v>30.64</v>
      </c>
      <c r="N4086">
        <v>37387391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30.64</v>
      </c>
      <c r="AJ4086">
        <v>37387391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4304</v>
      </c>
      <c r="BI4086" t="s">
        <v>4334</v>
      </c>
    </row>
    <row r="4087" spans="1:61" x14ac:dyDescent="0.2">
      <c r="A4087" t="s">
        <v>4172</v>
      </c>
      <c r="B4087" t="s">
        <v>4193</v>
      </c>
      <c r="C4087" t="s">
        <v>4174</v>
      </c>
      <c r="D4087" t="s">
        <v>4175</v>
      </c>
      <c r="E4087" t="s">
        <v>108</v>
      </c>
      <c r="F4087" t="s">
        <v>66</v>
      </c>
      <c r="G4087" t="s">
        <v>6813</v>
      </c>
      <c r="H4087" t="s">
        <v>6814</v>
      </c>
      <c r="I4087" t="s">
        <v>64</v>
      </c>
      <c r="J4087" t="s">
        <v>6812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30.64</v>
      </c>
      <c r="R4087">
        <v>40568398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30.64</v>
      </c>
      <c r="BG4087">
        <v>40568398</v>
      </c>
      <c r="BH4087" t="s">
        <v>4304</v>
      </c>
      <c r="BI4087" t="s">
        <v>4334</v>
      </c>
    </row>
    <row r="4088" spans="1:61" x14ac:dyDescent="0.2">
      <c r="A4088" t="s">
        <v>4309</v>
      </c>
      <c r="B4088" t="s">
        <v>1230</v>
      </c>
      <c r="C4088" t="s">
        <v>4369</v>
      </c>
      <c r="D4088" t="s">
        <v>64</v>
      </c>
      <c r="E4088" t="s">
        <v>108</v>
      </c>
      <c r="F4088" t="s">
        <v>66</v>
      </c>
      <c r="G4088" t="s">
        <v>4684</v>
      </c>
      <c r="H4088" t="s">
        <v>4685</v>
      </c>
      <c r="I4088" t="s">
        <v>64</v>
      </c>
      <c r="J4088" t="s">
        <v>6815</v>
      </c>
      <c r="K4088">
        <v>2</v>
      </c>
      <c r="L4088" t="s">
        <v>69</v>
      </c>
      <c r="M4088">
        <v>1.58</v>
      </c>
      <c r="N4088">
        <v>9153624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1.58</v>
      </c>
      <c r="BG4088">
        <v>9153624</v>
      </c>
      <c r="BH4088" t="s">
        <v>4405</v>
      </c>
      <c r="BI4088" t="s">
        <v>4315</v>
      </c>
    </row>
    <row r="4089" spans="1:61" x14ac:dyDescent="0.2">
      <c r="A4089" t="s">
        <v>1229</v>
      </c>
      <c r="B4089" t="s">
        <v>1230</v>
      </c>
      <c r="C4089" t="s">
        <v>4369</v>
      </c>
      <c r="D4089" t="s">
        <v>64</v>
      </c>
      <c r="E4089" t="s">
        <v>108</v>
      </c>
      <c r="F4089" t="s">
        <v>66</v>
      </c>
      <c r="G4089" t="s">
        <v>5044</v>
      </c>
      <c r="H4089" t="s">
        <v>5045</v>
      </c>
      <c r="I4089" t="s">
        <v>64</v>
      </c>
      <c r="J4089" t="s">
        <v>6816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58.01</v>
      </c>
      <c r="V4089">
        <v>87705533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10.64</v>
      </c>
      <c r="AV4089">
        <v>16086655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47.37</v>
      </c>
      <c r="BG4089">
        <v>71618878</v>
      </c>
      <c r="BH4089" t="s">
        <v>4314</v>
      </c>
      <c r="BI4089" t="s">
        <v>4330</v>
      </c>
    </row>
    <row r="4090" spans="1:61" x14ac:dyDescent="0.2">
      <c r="A4090" t="s">
        <v>1229</v>
      </c>
      <c r="B4090" t="s">
        <v>4193</v>
      </c>
      <c r="C4090" t="s">
        <v>4174</v>
      </c>
      <c r="D4090" t="s">
        <v>5576</v>
      </c>
      <c r="E4090" t="s">
        <v>108</v>
      </c>
      <c r="F4090" t="s">
        <v>66</v>
      </c>
      <c r="G4090" t="s">
        <v>6239</v>
      </c>
      <c r="H4090" t="s">
        <v>6240</v>
      </c>
      <c r="I4090" t="s">
        <v>64</v>
      </c>
      <c r="J4090" t="s">
        <v>6816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58.01</v>
      </c>
      <c r="R4090">
        <v>86598575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58.01</v>
      </c>
      <c r="AJ4090">
        <v>86598575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4314</v>
      </c>
      <c r="BI4090" t="s">
        <v>4330</v>
      </c>
    </row>
    <row r="4091" spans="1:61" x14ac:dyDescent="0.2">
      <c r="A4091" t="s">
        <v>1229</v>
      </c>
      <c r="B4091" t="s">
        <v>1230</v>
      </c>
      <c r="C4091" t="s">
        <v>4174</v>
      </c>
      <c r="D4091" t="s">
        <v>5876</v>
      </c>
      <c r="E4091" t="s">
        <v>108</v>
      </c>
      <c r="F4091" t="s">
        <v>66</v>
      </c>
      <c r="G4091" t="s">
        <v>5044</v>
      </c>
      <c r="H4091" t="s">
        <v>5045</v>
      </c>
      <c r="I4091" t="s">
        <v>64</v>
      </c>
      <c r="J4091" t="s">
        <v>6816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58.01</v>
      </c>
      <c r="R4091">
        <v>87705533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58.01</v>
      </c>
      <c r="AN4091">
        <v>87705533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4314</v>
      </c>
      <c r="BI4091" t="s">
        <v>4330</v>
      </c>
    </row>
    <row r="4092" spans="1:61" x14ac:dyDescent="0.2">
      <c r="A4092" t="s">
        <v>4309</v>
      </c>
      <c r="B4092" t="s">
        <v>1230</v>
      </c>
      <c r="C4092" t="s">
        <v>4369</v>
      </c>
      <c r="D4092" t="s">
        <v>64</v>
      </c>
      <c r="E4092" t="s">
        <v>108</v>
      </c>
      <c r="F4092" t="s">
        <v>66</v>
      </c>
      <c r="G4092" t="s">
        <v>6817</v>
      </c>
      <c r="H4092" t="s">
        <v>6818</v>
      </c>
      <c r="I4092" t="s">
        <v>64</v>
      </c>
      <c r="J4092" t="s">
        <v>6819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1.04</v>
      </c>
      <c r="V4092">
        <v>7055055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1.04</v>
      </c>
      <c r="AV4092">
        <v>7055055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4405</v>
      </c>
      <c r="BI4092" t="s">
        <v>4373</v>
      </c>
    </row>
    <row r="4093" spans="1:61" x14ac:dyDescent="0.2">
      <c r="A4093" t="s">
        <v>4309</v>
      </c>
      <c r="B4093" t="s">
        <v>4193</v>
      </c>
      <c r="C4093" t="s">
        <v>4174</v>
      </c>
      <c r="D4093" t="s">
        <v>4310</v>
      </c>
      <c r="E4093" t="s">
        <v>108</v>
      </c>
      <c r="F4093" t="s">
        <v>66</v>
      </c>
      <c r="G4093" t="s">
        <v>6820</v>
      </c>
      <c r="H4093" t="s">
        <v>6821</v>
      </c>
      <c r="I4093" t="s">
        <v>64</v>
      </c>
      <c r="J4093" t="s">
        <v>6819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1.04</v>
      </c>
      <c r="R4093">
        <v>6991056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1.04</v>
      </c>
      <c r="AJ4093">
        <v>6991056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4405</v>
      </c>
      <c r="BI4093" t="s">
        <v>4373</v>
      </c>
    </row>
    <row r="4094" spans="1:61" x14ac:dyDescent="0.2">
      <c r="A4094" t="s">
        <v>4309</v>
      </c>
      <c r="B4094" t="s">
        <v>1230</v>
      </c>
      <c r="C4094" t="s">
        <v>4174</v>
      </c>
      <c r="D4094" t="s">
        <v>4997</v>
      </c>
      <c r="E4094" t="s">
        <v>108</v>
      </c>
      <c r="F4094" t="s">
        <v>66</v>
      </c>
      <c r="G4094" t="s">
        <v>6817</v>
      </c>
      <c r="H4094" t="s">
        <v>6818</v>
      </c>
      <c r="I4094" t="s">
        <v>64</v>
      </c>
      <c r="J4094" t="s">
        <v>6819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1.04</v>
      </c>
      <c r="R4094">
        <v>7055055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1.04</v>
      </c>
      <c r="AN4094">
        <v>7055055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4405</v>
      </c>
      <c r="BI4094" t="s">
        <v>4373</v>
      </c>
    </row>
    <row r="4095" spans="1:61" x14ac:dyDescent="0.2">
      <c r="A4095" t="s">
        <v>1229</v>
      </c>
      <c r="B4095" t="s">
        <v>1230</v>
      </c>
      <c r="C4095" t="s">
        <v>4369</v>
      </c>
      <c r="D4095" t="s">
        <v>64</v>
      </c>
      <c r="E4095" t="s">
        <v>108</v>
      </c>
      <c r="F4095" t="s">
        <v>66</v>
      </c>
      <c r="G4095" t="s">
        <v>4544</v>
      </c>
      <c r="H4095" t="s">
        <v>4545</v>
      </c>
      <c r="I4095" t="s">
        <v>64</v>
      </c>
      <c r="J4095" t="s">
        <v>6822</v>
      </c>
      <c r="K4095">
        <v>1</v>
      </c>
      <c r="L4095" t="s">
        <v>69</v>
      </c>
      <c r="M4095">
        <v>13.77</v>
      </c>
      <c r="N4095">
        <v>22078907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13.77</v>
      </c>
      <c r="AV4095">
        <v>22078907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4314</v>
      </c>
      <c r="BI4095" t="s">
        <v>4390</v>
      </c>
    </row>
    <row r="4096" spans="1:61" x14ac:dyDescent="0.2">
      <c r="A4096" t="s">
        <v>1229</v>
      </c>
      <c r="B4096" t="s">
        <v>1230</v>
      </c>
      <c r="C4096" t="s">
        <v>4369</v>
      </c>
      <c r="D4096" t="s">
        <v>64</v>
      </c>
      <c r="E4096" t="s">
        <v>108</v>
      </c>
      <c r="F4096" t="s">
        <v>66</v>
      </c>
      <c r="G4096" t="s">
        <v>4506</v>
      </c>
      <c r="H4096" t="s">
        <v>4507</v>
      </c>
      <c r="I4096" t="s">
        <v>64</v>
      </c>
      <c r="J4096" t="s">
        <v>6823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11.27</v>
      </c>
      <c r="V4096">
        <v>20350949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11.27</v>
      </c>
      <c r="BG4096">
        <v>20350949</v>
      </c>
      <c r="BH4096" t="s">
        <v>4314</v>
      </c>
      <c r="BI4096" t="s">
        <v>4330</v>
      </c>
    </row>
    <row r="4097" spans="1:61" x14ac:dyDescent="0.2">
      <c r="A4097" t="s">
        <v>1229</v>
      </c>
      <c r="B4097" t="s">
        <v>4193</v>
      </c>
      <c r="C4097" t="s">
        <v>4174</v>
      </c>
      <c r="D4097" t="s">
        <v>5576</v>
      </c>
      <c r="E4097" t="s">
        <v>108</v>
      </c>
      <c r="F4097" t="s">
        <v>66</v>
      </c>
      <c r="G4097" t="s">
        <v>6824</v>
      </c>
      <c r="H4097" t="s">
        <v>6825</v>
      </c>
      <c r="I4097" t="s">
        <v>64</v>
      </c>
      <c r="J4097" t="s">
        <v>6823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11.27</v>
      </c>
      <c r="R4097">
        <v>20135892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11.27</v>
      </c>
      <c r="AJ4097">
        <v>20135892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4314</v>
      </c>
      <c r="BI4097" t="s">
        <v>4330</v>
      </c>
    </row>
    <row r="4098" spans="1:61" x14ac:dyDescent="0.2">
      <c r="A4098" t="s">
        <v>1229</v>
      </c>
      <c r="B4098" t="s">
        <v>1230</v>
      </c>
      <c r="C4098" t="s">
        <v>4174</v>
      </c>
      <c r="D4098" t="s">
        <v>5876</v>
      </c>
      <c r="E4098" t="s">
        <v>108</v>
      </c>
      <c r="F4098" t="s">
        <v>66</v>
      </c>
      <c r="G4098" t="s">
        <v>4506</v>
      </c>
      <c r="H4098" t="s">
        <v>4507</v>
      </c>
      <c r="I4098" t="s">
        <v>64</v>
      </c>
      <c r="J4098" t="s">
        <v>6823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11.27</v>
      </c>
      <c r="R4098">
        <v>20350949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11.27</v>
      </c>
      <c r="AN4098">
        <v>20350949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4314</v>
      </c>
      <c r="BI4098" t="s">
        <v>4330</v>
      </c>
    </row>
    <row r="4099" spans="1:61" x14ac:dyDescent="0.2">
      <c r="A4099" t="s">
        <v>1229</v>
      </c>
      <c r="B4099" t="s">
        <v>1230</v>
      </c>
      <c r="C4099" t="s">
        <v>4369</v>
      </c>
      <c r="D4099" t="s">
        <v>64</v>
      </c>
      <c r="E4099" t="s">
        <v>108</v>
      </c>
      <c r="F4099" t="s">
        <v>66</v>
      </c>
      <c r="G4099" t="s">
        <v>5508</v>
      </c>
      <c r="H4099" t="s">
        <v>5509</v>
      </c>
      <c r="I4099" t="s">
        <v>64</v>
      </c>
      <c r="J4099" t="s">
        <v>6826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21.86</v>
      </c>
      <c r="V4099">
        <v>31263138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8.66</v>
      </c>
      <c r="AV4099">
        <v>12385124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13.2</v>
      </c>
      <c r="BG4099">
        <v>18878014</v>
      </c>
      <c r="BH4099" t="s">
        <v>4314</v>
      </c>
      <c r="BI4099" t="s">
        <v>4348</v>
      </c>
    </row>
    <row r="4100" spans="1:61" x14ac:dyDescent="0.2">
      <c r="A4100" t="s">
        <v>1229</v>
      </c>
      <c r="B4100" t="s">
        <v>1230</v>
      </c>
      <c r="C4100" t="s">
        <v>4369</v>
      </c>
      <c r="D4100" t="s">
        <v>64</v>
      </c>
      <c r="E4100" t="s">
        <v>108</v>
      </c>
      <c r="F4100" t="s">
        <v>66</v>
      </c>
      <c r="G4100" t="s">
        <v>5129</v>
      </c>
      <c r="H4100" t="s">
        <v>5130</v>
      </c>
      <c r="I4100" t="s">
        <v>64</v>
      </c>
      <c r="J4100" t="s">
        <v>6826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21.52</v>
      </c>
      <c r="V4100">
        <v>29323833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21.52</v>
      </c>
      <c r="AV4100">
        <v>29323833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4314</v>
      </c>
      <c r="BI4100" t="s">
        <v>4348</v>
      </c>
    </row>
    <row r="4101" spans="1:61" x14ac:dyDescent="0.2">
      <c r="A4101" t="s">
        <v>1229</v>
      </c>
      <c r="B4101" t="s">
        <v>1230</v>
      </c>
      <c r="C4101" t="s">
        <v>4369</v>
      </c>
      <c r="D4101" t="s">
        <v>64</v>
      </c>
      <c r="E4101" t="s">
        <v>108</v>
      </c>
      <c r="F4101" t="s">
        <v>66</v>
      </c>
      <c r="G4101" t="s">
        <v>4544</v>
      </c>
      <c r="H4101" t="s">
        <v>4545</v>
      </c>
      <c r="I4101" t="s">
        <v>64</v>
      </c>
      <c r="J4101" t="s">
        <v>6826</v>
      </c>
      <c r="K4101">
        <v>1</v>
      </c>
      <c r="L4101" t="s">
        <v>69</v>
      </c>
      <c r="M4101">
        <v>19.34</v>
      </c>
      <c r="N4101">
        <v>30771847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3.53</v>
      </c>
      <c r="AV4101">
        <v>5616579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15.81</v>
      </c>
      <c r="BG4101">
        <v>25155268</v>
      </c>
      <c r="BH4101" t="s">
        <v>4314</v>
      </c>
      <c r="BI4101" t="s">
        <v>4348</v>
      </c>
    </row>
    <row r="4102" spans="1:61" x14ac:dyDescent="0.2">
      <c r="A4102" t="s">
        <v>1229</v>
      </c>
      <c r="B4102" t="s">
        <v>4193</v>
      </c>
      <c r="C4102" t="s">
        <v>4174</v>
      </c>
      <c r="D4102" t="s">
        <v>5576</v>
      </c>
      <c r="E4102" t="s">
        <v>108</v>
      </c>
      <c r="F4102" t="s">
        <v>66</v>
      </c>
      <c r="G4102" t="s">
        <v>5577</v>
      </c>
      <c r="H4102" t="s">
        <v>5578</v>
      </c>
      <c r="I4102" t="s">
        <v>64</v>
      </c>
      <c r="J4102" t="s">
        <v>6826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21.86</v>
      </c>
      <c r="R4102">
        <v>30846001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21.86</v>
      </c>
      <c r="AJ4102">
        <v>30846001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4314</v>
      </c>
      <c r="BI4102" t="s">
        <v>4348</v>
      </c>
    </row>
    <row r="4103" spans="1:61" x14ac:dyDescent="0.2">
      <c r="A4103" t="s">
        <v>1229</v>
      </c>
      <c r="B4103" t="s">
        <v>4193</v>
      </c>
      <c r="C4103" t="s">
        <v>4174</v>
      </c>
      <c r="D4103" t="s">
        <v>5576</v>
      </c>
      <c r="E4103" t="s">
        <v>108</v>
      </c>
      <c r="F4103" t="s">
        <v>66</v>
      </c>
      <c r="G4103" t="s">
        <v>6336</v>
      </c>
      <c r="H4103" t="s">
        <v>6337</v>
      </c>
      <c r="I4103" t="s">
        <v>64</v>
      </c>
      <c r="J4103" t="s">
        <v>6826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21.52</v>
      </c>
      <c r="R4103">
        <v>28913185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21.52</v>
      </c>
      <c r="AJ4103">
        <v>28913185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4314</v>
      </c>
      <c r="BI4103" t="s">
        <v>4348</v>
      </c>
    </row>
    <row r="4104" spans="1:61" x14ac:dyDescent="0.2">
      <c r="A4104" t="s">
        <v>1229</v>
      </c>
      <c r="B4104" t="s">
        <v>1230</v>
      </c>
      <c r="C4104" t="s">
        <v>4174</v>
      </c>
      <c r="D4104" t="s">
        <v>5876</v>
      </c>
      <c r="E4104" t="s">
        <v>108</v>
      </c>
      <c r="F4104" t="s">
        <v>66</v>
      </c>
      <c r="G4104" t="s">
        <v>5508</v>
      </c>
      <c r="H4104" t="s">
        <v>5509</v>
      </c>
      <c r="I4104" t="s">
        <v>64</v>
      </c>
      <c r="J4104" t="s">
        <v>6826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21.86</v>
      </c>
      <c r="R4104">
        <v>31263138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21.86</v>
      </c>
      <c r="AN4104">
        <v>31263138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4314</v>
      </c>
      <c r="BI4104" t="s">
        <v>4348</v>
      </c>
    </row>
    <row r="4105" spans="1:61" x14ac:dyDescent="0.2">
      <c r="A4105" t="s">
        <v>1229</v>
      </c>
      <c r="B4105" t="s">
        <v>1230</v>
      </c>
      <c r="C4105" t="s">
        <v>4174</v>
      </c>
      <c r="D4105" t="s">
        <v>5876</v>
      </c>
      <c r="E4105" t="s">
        <v>108</v>
      </c>
      <c r="F4105" t="s">
        <v>66</v>
      </c>
      <c r="G4105" t="s">
        <v>5129</v>
      </c>
      <c r="H4105" t="s">
        <v>5130</v>
      </c>
      <c r="I4105" t="s">
        <v>64</v>
      </c>
      <c r="J4105" t="s">
        <v>6826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21.52</v>
      </c>
      <c r="R4105">
        <v>29323833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21.52</v>
      </c>
      <c r="AN4105">
        <v>29323833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4314</v>
      </c>
      <c r="BI4105" t="s">
        <v>4348</v>
      </c>
    </row>
    <row r="4106" spans="1:61" x14ac:dyDescent="0.2">
      <c r="A4106" t="s">
        <v>1229</v>
      </c>
      <c r="B4106" t="s">
        <v>1230</v>
      </c>
      <c r="C4106" t="s">
        <v>4369</v>
      </c>
      <c r="D4106" t="s">
        <v>64</v>
      </c>
      <c r="E4106" t="s">
        <v>108</v>
      </c>
      <c r="F4106" t="s">
        <v>66</v>
      </c>
      <c r="G4106" t="s">
        <v>4434</v>
      </c>
      <c r="H4106" t="s">
        <v>4435</v>
      </c>
      <c r="I4106" t="s">
        <v>64</v>
      </c>
      <c r="J4106" t="s">
        <v>6827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22.48</v>
      </c>
      <c r="V4106">
        <v>35723086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22.48</v>
      </c>
      <c r="BG4106">
        <v>35723086</v>
      </c>
      <c r="BH4106" t="s">
        <v>4314</v>
      </c>
      <c r="BI4106" t="s">
        <v>4330</v>
      </c>
    </row>
    <row r="4107" spans="1:61" x14ac:dyDescent="0.2">
      <c r="A4107" t="s">
        <v>1229</v>
      </c>
      <c r="B4107" t="s">
        <v>1230</v>
      </c>
      <c r="C4107" t="s">
        <v>4369</v>
      </c>
      <c r="D4107" t="s">
        <v>64</v>
      </c>
      <c r="E4107" t="s">
        <v>108</v>
      </c>
      <c r="F4107" t="s">
        <v>66</v>
      </c>
      <c r="G4107" t="s">
        <v>5129</v>
      </c>
      <c r="H4107" t="s">
        <v>5130</v>
      </c>
      <c r="I4107" t="s">
        <v>64</v>
      </c>
      <c r="J4107" t="s">
        <v>6827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21.64</v>
      </c>
      <c r="V4107">
        <v>30033433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21.64</v>
      </c>
      <c r="AV4107">
        <v>30033433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4314</v>
      </c>
      <c r="BI4107" t="s">
        <v>4330</v>
      </c>
    </row>
    <row r="4108" spans="1:61" x14ac:dyDescent="0.2">
      <c r="A4108" t="s">
        <v>1229</v>
      </c>
      <c r="B4108" t="s">
        <v>4193</v>
      </c>
      <c r="C4108" t="s">
        <v>4174</v>
      </c>
      <c r="D4108" t="s">
        <v>5576</v>
      </c>
      <c r="E4108" t="s">
        <v>108</v>
      </c>
      <c r="F4108" t="s">
        <v>66</v>
      </c>
      <c r="G4108" t="s">
        <v>6500</v>
      </c>
      <c r="H4108" t="s">
        <v>6501</v>
      </c>
      <c r="I4108" t="s">
        <v>64</v>
      </c>
      <c r="J4108" t="s">
        <v>6827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22.48</v>
      </c>
      <c r="R4108">
        <v>35294117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22.48</v>
      </c>
      <c r="AJ4108">
        <v>35294117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4314</v>
      </c>
      <c r="BI4108" t="s">
        <v>4330</v>
      </c>
    </row>
    <row r="4109" spans="1:61" x14ac:dyDescent="0.2">
      <c r="A4109" t="s">
        <v>1229</v>
      </c>
      <c r="B4109" t="s">
        <v>4193</v>
      </c>
      <c r="C4109" t="s">
        <v>4174</v>
      </c>
      <c r="D4109" t="s">
        <v>5576</v>
      </c>
      <c r="E4109" t="s">
        <v>108</v>
      </c>
      <c r="F4109" t="s">
        <v>66</v>
      </c>
      <c r="G4109" t="s">
        <v>6336</v>
      </c>
      <c r="H4109" t="s">
        <v>6337</v>
      </c>
      <c r="I4109" t="s">
        <v>64</v>
      </c>
      <c r="J4109" t="s">
        <v>6827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21.64</v>
      </c>
      <c r="R4109">
        <v>29620494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21.64</v>
      </c>
      <c r="AJ4109">
        <v>29620494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4314</v>
      </c>
      <c r="BI4109" t="s">
        <v>4330</v>
      </c>
    </row>
    <row r="4110" spans="1:61" x14ac:dyDescent="0.2">
      <c r="A4110" t="s">
        <v>1229</v>
      </c>
      <c r="B4110" t="s">
        <v>1230</v>
      </c>
      <c r="C4110" t="s">
        <v>4174</v>
      </c>
      <c r="D4110" t="s">
        <v>5876</v>
      </c>
      <c r="E4110" t="s">
        <v>108</v>
      </c>
      <c r="F4110" t="s">
        <v>66</v>
      </c>
      <c r="G4110" t="s">
        <v>4434</v>
      </c>
      <c r="H4110" t="s">
        <v>4435</v>
      </c>
      <c r="I4110" t="s">
        <v>64</v>
      </c>
      <c r="J4110" t="s">
        <v>6827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22.48</v>
      </c>
      <c r="R4110">
        <v>35723086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22.48</v>
      </c>
      <c r="AN4110">
        <v>35723086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4314</v>
      </c>
      <c r="BI4110" t="s">
        <v>4330</v>
      </c>
    </row>
    <row r="4111" spans="1:61" x14ac:dyDescent="0.2">
      <c r="A4111" t="s">
        <v>1229</v>
      </c>
      <c r="B4111" t="s">
        <v>1230</v>
      </c>
      <c r="C4111" t="s">
        <v>4174</v>
      </c>
      <c r="D4111" t="s">
        <v>5876</v>
      </c>
      <c r="E4111" t="s">
        <v>108</v>
      </c>
      <c r="F4111" t="s">
        <v>66</v>
      </c>
      <c r="G4111" t="s">
        <v>5129</v>
      </c>
      <c r="H4111" t="s">
        <v>5130</v>
      </c>
      <c r="I4111" t="s">
        <v>64</v>
      </c>
      <c r="J4111" t="s">
        <v>6827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21.64</v>
      </c>
      <c r="R4111">
        <v>30033433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21.64</v>
      </c>
      <c r="AN4111">
        <v>30033433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4314</v>
      </c>
      <c r="BI4111" t="s">
        <v>4330</v>
      </c>
    </row>
    <row r="4112" spans="1:61" x14ac:dyDescent="0.2">
      <c r="A4112" t="s">
        <v>1229</v>
      </c>
      <c r="B4112" t="s">
        <v>1230</v>
      </c>
      <c r="C4112" t="s">
        <v>4369</v>
      </c>
      <c r="D4112" t="s">
        <v>64</v>
      </c>
      <c r="E4112" t="s">
        <v>108</v>
      </c>
      <c r="F4112" t="s">
        <v>66</v>
      </c>
      <c r="G4112" t="s">
        <v>5071</v>
      </c>
      <c r="H4112" t="s">
        <v>5072</v>
      </c>
      <c r="I4112" t="s">
        <v>64</v>
      </c>
      <c r="J4112" t="s">
        <v>6828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11.92</v>
      </c>
      <c r="V4112">
        <v>14814820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11.92</v>
      </c>
      <c r="AV4112">
        <v>14814820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4314</v>
      </c>
      <c r="BI4112" t="s">
        <v>4330</v>
      </c>
    </row>
    <row r="4113" spans="1:61" x14ac:dyDescent="0.2">
      <c r="A4113" t="s">
        <v>1229</v>
      </c>
      <c r="B4113" t="s">
        <v>4193</v>
      </c>
      <c r="C4113" t="s">
        <v>4174</v>
      </c>
      <c r="D4113" t="s">
        <v>5576</v>
      </c>
      <c r="E4113" t="s">
        <v>108</v>
      </c>
      <c r="F4113" t="s">
        <v>66</v>
      </c>
      <c r="G4113" t="s">
        <v>6829</v>
      </c>
      <c r="H4113" t="s">
        <v>6830</v>
      </c>
      <c r="I4113" t="s">
        <v>64</v>
      </c>
      <c r="J4113" t="s">
        <v>6828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11.92</v>
      </c>
      <c r="R4113">
        <v>14587359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11.92</v>
      </c>
      <c r="AJ4113">
        <v>14587359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4314</v>
      </c>
      <c r="BI4113" t="s">
        <v>4330</v>
      </c>
    </row>
    <row r="4114" spans="1:61" x14ac:dyDescent="0.2">
      <c r="A4114" t="s">
        <v>1229</v>
      </c>
      <c r="B4114" t="s">
        <v>1230</v>
      </c>
      <c r="C4114" t="s">
        <v>4174</v>
      </c>
      <c r="D4114" t="s">
        <v>5876</v>
      </c>
      <c r="E4114" t="s">
        <v>108</v>
      </c>
      <c r="F4114" t="s">
        <v>66</v>
      </c>
      <c r="G4114" t="s">
        <v>5071</v>
      </c>
      <c r="H4114" t="s">
        <v>5072</v>
      </c>
      <c r="I4114" t="s">
        <v>64</v>
      </c>
      <c r="J4114" t="s">
        <v>6828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11.92</v>
      </c>
      <c r="R4114">
        <v>14814820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11.92</v>
      </c>
      <c r="AN4114">
        <v>14814820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4314</v>
      </c>
      <c r="BI4114" t="s">
        <v>4330</v>
      </c>
    </row>
    <row r="4115" spans="1:61" x14ac:dyDescent="0.2">
      <c r="A4115" t="s">
        <v>1229</v>
      </c>
      <c r="B4115" t="s">
        <v>1230</v>
      </c>
      <c r="C4115" t="s">
        <v>4369</v>
      </c>
      <c r="D4115" t="s">
        <v>64</v>
      </c>
      <c r="E4115" t="s">
        <v>108</v>
      </c>
      <c r="F4115" t="s">
        <v>66</v>
      </c>
      <c r="G4115" t="s">
        <v>4866</v>
      </c>
      <c r="H4115" t="s">
        <v>4867</v>
      </c>
      <c r="I4115" t="s">
        <v>64</v>
      </c>
      <c r="J4115" t="s">
        <v>6831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10.62</v>
      </c>
      <c r="V4115">
        <v>19039795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10.62</v>
      </c>
      <c r="AV4115">
        <v>19039795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4314</v>
      </c>
      <c r="BI4115" t="s">
        <v>4319</v>
      </c>
    </row>
    <row r="4116" spans="1:61" x14ac:dyDescent="0.2">
      <c r="A4116" t="s">
        <v>1229</v>
      </c>
      <c r="B4116" t="s">
        <v>1230</v>
      </c>
      <c r="C4116" t="s">
        <v>4369</v>
      </c>
      <c r="D4116" t="s">
        <v>64</v>
      </c>
      <c r="E4116" t="s">
        <v>108</v>
      </c>
      <c r="F4116" t="s">
        <v>66</v>
      </c>
      <c r="G4116" t="s">
        <v>4866</v>
      </c>
      <c r="H4116" t="s">
        <v>4867</v>
      </c>
      <c r="I4116" t="s">
        <v>64</v>
      </c>
      <c r="J4116" t="s">
        <v>6831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21.43</v>
      </c>
      <c r="V4116">
        <v>38293201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3.57</v>
      </c>
      <c r="AV4116">
        <v>6379223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17.86</v>
      </c>
      <c r="BG4116">
        <v>31913978</v>
      </c>
      <c r="BH4116" t="s">
        <v>4314</v>
      </c>
      <c r="BI4116" t="s">
        <v>4319</v>
      </c>
    </row>
    <row r="4117" spans="1:61" x14ac:dyDescent="0.2">
      <c r="A4117" t="s">
        <v>4172</v>
      </c>
      <c r="B4117" t="s">
        <v>4193</v>
      </c>
      <c r="C4117" t="s">
        <v>4174</v>
      </c>
      <c r="D4117" t="s">
        <v>4175</v>
      </c>
      <c r="E4117" t="s">
        <v>108</v>
      </c>
      <c r="F4117" t="s">
        <v>66</v>
      </c>
      <c r="G4117" t="s">
        <v>5304</v>
      </c>
      <c r="H4117" t="s">
        <v>5305</v>
      </c>
      <c r="I4117" t="s">
        <v>64</v>
      </c>
      <c r="J4117" t="s">
        <v>6831</v>
      </c>
      <c r="K4117">
        <v>2</v>
      </c>
      <c r="L4117" t="s">
        <v>69</v>
      </c>
      <c r="M4117">
        <v>60.75</v>
      </c>
      <c r="N4117">
        <v>76097086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39.950000000000003</v>
      </c>
      <c r="AJ4117">
        <v>50042447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20.8</v>
      </c>
      <c r="BG4117">
        <v>26054639</v>
      </c>
      <c r="BH4117" t="s">
        <v>4314</v>
      </c>
      <c r="BI4117" t="s">
        <v>4319</v>
      </c>
    </row>
    <row r="4118" spans="1:61" x14ac:dyDescent="0.2">
      <c r="A4118" t="s">
        <v>4192</v>
      </c>
      <c r="B4118" t="s">
        <v>4193</v>
      </c>
      <c r="C4118" t="s">
        <v>4174</v>
      </c>
      <c r="D4118" t="s">
        <v>4194</v>
      </c>
      <c r="E4118" t="s">
        <v>108</v>
      </c>
      <c r="F4118" t="s">
        <v>66</v>
      </c>
      <c r="G4118" t="s">
        <v>5881</v>
      </c>
      <c r="H4118" t="s">
        <v>5882</v>
      </c>
      <c r="I4118" t="s">
        <v>64</v>
      </c>
      <c r="J4118" t="s">
        <v>6831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21.04</v>
      </c>
      <c r="R4118">
        <v>32978428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21.04</v>
      </c>
      <c r="AJ4118">
        <v>32978428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4314</v>
      </c>
      <c r="BI4118" t="s">
        <v>4319</v>
      </c>
    </row>
    <row r="4119" spans="1:61" x14ac:dyDescent="0.2">
      <c r="A4119" t="s">
        <v>1229</v>
      </c>
      <c r="B4119" t="s">
        <v>4193</v>
      </c>
      <c r="C4119" t="s">
        <v>4174</v>
      </c>
      <c r="D4119" t="s">
        <v>5576</v>
      </c>
      <c r="E4119" t="s">
        <v>108</v>
      </c>
      <c r="F4119" t="s">
        <v>66</v>
      </c>
      <c r="G4119" t="s">
        <v>6832</v>
      </c>
      <c r="H4119" t="s">
        <v>6833</v>
      </c>
      <c r="I4119" t="s">
        <v>64</v>
      </c>
      <c r="J4119" t="s">
        <v>6831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10.62</v>
      </c>
      <c r="R4119">
        <v>18837143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10.62</v>
      </c>
      <c r="AJ4119">
        <v>18837143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4314</v>
      </c>
      <c r="BI4119" t="s">
        <v>4319</v>
      </c>
    </row>
    <row r="4120" spans="1:61" x14ac:dyDescent="0.2">
      <c r="A4120" t="s">
        <v>1229</v>
      </c>
      <c r="B4120" t="s">
        <v>4193</v>
      </c>
      <c r="C4120" t="s">
        <v>4174</v>
      </c>
      <c r="D4120" t="s">
        <v>5576</v>
      </c>
      <c r="E4120" t="s">
        <v>108</v>
      </c>
      <c r="F4120" t="s">
        <v>66</v>
      </c>
      <c r="G4120" t="s">
        <v>6832</v>
      </c>
      <c r="H4120" t="s">
        <v>6833</v>
      </c>
      <c r="I4120" t="s">
        <v>64</v>
      </c>
      <c r="J4120" t="s">
        <v>6831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21.43</v>
      </c>
      <c r="R4120">
        <v>37884269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21.43</v>
      </c>
      <c r="AJ4120">
        <v>37884269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4314</v>
      </c>
      <c r="BI4120" t="s">
        <v>4319</v>
      </c>
    </row>
    <row r="4121" spans="1:61" x14ac:dyDescent="0.2">
      <c r="A4121" t="s">
        <v>1229</v>
      </c>
      <c r="B4121" t="s">
        <v>1230</v>
      </c>
      <c r="C4121" t="s">
        <v>4174</v>
      </c>
      <c r="D4121" t="s">
        <v>5876</v>
      </c>
      <c r="E4121" t="s">
        <v>108</v>
      </c>
      <c r="F4121" t="s">
        <v>66</v>
      </c>
      <c r="G4121" t="s">
        <v>4866</v>
      </c>
      <c r="H4121" t="s">
        <v>4867</v>
      </c>
      <c r="I4121" t="s">
        <v>64</v>
      </c>
      <c r="J4121" t="s">
        <v>6831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10.62</v>
      </c>
      <c r="R4121">
        <v>19039795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10.62</v>
      </c>
      <c r="AN4121">
        <v>19039795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4314</v>
      </c>
      <c r="BI4121" t="s">
        <v>4319</v>
      </c>
    </row>
    <row r="4122" spans="1:61" x14ac:dyDescent="0.2">
      <c r="A4122" t="s">
        <v>1229</v>
      </c>
      <c r="B4122" t="s">
        <v>1230</v>
      </c>
      <c r="C4122" t="s">
        <v>4174</v>
      </c>
      <c r="D4122" t="s">
        <v>5876</v>
      </c>
      <c r="E4122" t="s">
        <v>108</v>
      </c>
      <c r="F4122" t="s">
        <v>66</v>
      </c>
      <c r="G4122" t="s">
        <v>4866</v>
      </c>
      <c r="H4122" t="s">
        <v>4867</v>
      </c>
      <c r="I4122" t="s">
        <v>64</v>
      </c>
      <c r="J4122" t="s">
        <v>6831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21.43</v>
      </c>
      <c r="R4122">
        <v>38293201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21.43</v>
      </c>
      <c r="AN4122">
        <v>38293201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4314</v>
      </c>
      <c r="BI4122" t="s">
        <v>4319</v>
      </c>
    </row>
    <row r="4123" spans="1:61" x14ac:dyDescent="0.2">
      <c r="A4123" t="s">
        <v>1229</v>
      </c>
      <c r="B4123" t="s">
        <v>1230</v>
      </c>
      <c r="C4123" t="s">
        <v>4369</v>
      </c>
      <c r="D4123" t="s">
        <v>64</v>
      </c>
      <c r="E4123" t="s">
        <v>108</v>
      </c>
      <c r="F4123" t="s">
        <v>66</v>
      </c>
      <c r="G4123" t="s">
        <v>6146</v>
      </c>
      <c r="H4123" t="s">
        <v>6147</v>
      </c>
      <c r="I4123" t="s">
        <v>64</v>
      </c>
      <c r="J4123" t="s">
        <v>6834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110.03</v>
      </c>
      <c r="V4123">
        <v>163188026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86.97</v>
      </c>
      <c r="AV4123">
        <v>128987210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23.06</v>
      </c>
      <c r="BG4123">
        <v>34200816</v>
      </c>
      <c r="BH4123" t="s">
        <v>4314</v>
      </c>
      <c r="BI4123" t="s">
        <v>4319</v>
      </c>
    </row>
    <row r="4124" spans="1:61" x14ac:dyDescent="0.2">
      <c r="A4124" t="s">
        <v>1229</v>
      </c>
      <c r="B4124" t="s">
        <v>4193</v>
      </c>
      <c r="C4124" t="s">
        <v>4174</v>
      </c>
      <c r="D4124" t="s">
        <v>5576</v>
      </c>
      <c r="E4124" t="s">
        <v>108</v>
      </c>
      <c r="F4124" t="s">
        <v>66</v>
      </c>
      <c r="G4124" t="s">
        <v>6835</v>
      </c>
      <c r="H4124" t="s">
        <v>6836</v>
      </c>
      <c r="I4124" t="s">
        <v>64</v>
      </c>
      <c r="J4124" t="s">
        <v>6834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110.03</v>
      </c>
      <c r="R4124">
        <v>161088411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110.03</v>
      </c>
      <c r="AJ4124">
        <v>161088411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4314</v>
      </c>
      <c r="BI4124" t="s">
        <v>4319</v>
      </c>
    </row>
    <row r="4125" spans="1:61" x14ac:dyDescent="0.2">
      <c r="A4125" t="s">
        <v>1229</v>
      </c>
      <c r="B4125" t="s">
        <v>1230</v>
      </c>
      <c r="C4125" t="s">
        <v>4174</v>
      </c>
      <c r="D4125" t="s">
        <v>5876</v>
      </c>
      <c r="E4125" t="s">
        <v>108</v>
      </c>
      <c r="F4125" t="s">
        <v>66</v>
      </c>
      <c r="G4125" t="s">
        <v>6146</v>
      </c>
      <c r="H4125" t="s">
        <v>6147</v>
      </c>
      <c r="I4125" t="s">
        <v>64</v>
      </c>
      <c r="J4125" t="s">
        <v>6834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110.03</v>
      </c>
      <c r="R4125">
        <v>163188026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110.03</v>
      </c>
      <c r="AN4125">
        <v>163188026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4314</v>
      </c>
      <c r="BI4125" t="s">
        <v>4319</v>
      </c>
    </row>
    <row r="4126" spans="1:61" x14ac:dyDescent="0.2">
      <c r="A4126" t="s">
        <v>4406</v>
      </c>
      <c r="B4126" t="s">
        <v>1230</v>
      </c>
      <c r="C4126" t="s">
        <v>4369</v>
      </c>
      <c r="D4126" t="s">
        <v>64</v>
      </c>
      <c r="E4126" t="s">
        <v>108</v>
      </c>
      <c r="F4126" t="s">
        <v>66</v>
      </c>
      <c r="G4126" t="s">
        <v>6837</v>
      </c>
      <c r="H4126" t="s">
        <v>6838</v>
      </c>
      <c r="I4126" t="s">
        <v>64</v>
      </c>
      <c r="J4126" t="s">
        <v>6839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20.62</v>
      </c>
      <c r="V4126">
        <v>39118395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20.62</v>
      </c>
      <c r="BG4126">
        <v>39118395</v>
      </c>
      <c r="BH4126" t="s">
        <v>4314</v>
      </c>
      <c r="BI4126" t="s">
        <v>5239</v>
      </c>
    </row>
    <row r="4127" spans="1:61" x14ac:dyDescent="0.2">
      <c r="A4127" t="s">
        <v>4790</v>
      </c>
      <c r="B4127" t="s">
        <v>4193</v>
      </c>
      <c r="C4127" t="s">
        <v>4174</v>
      </c>
      <c r="D4127" t="s">
        <v>4791</v>
      </c>
      <c r="E4127" t="s">
        <v>108</v>
      </c>
      <c r="F4127" t="s">
        <v>66</v>
      </c>
      <c r="G4127" t="s">
        <v>6840</v>
      </c>
      <c r="H4127" t="s">
        <v>6841</v>
      </c>
      <c r="I4127" t="s">
        <v>64</v>
      </c>
      <c r="J4127" t="s">
        <v>6839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20.66</v>
      </c>
      <c r="R4127">
        <v>22764795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20.66</v>
      </c>
      <c r="AJ4127">
        <v>22764795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4314</v>
      </c>
      <c r="BI4127" t="s">
        <v>5239</v>
      </c>
    </row>
    <row r="4128" spans="1:61" x14ac:dyDescent="0.2">
      <c r="A4128" t="s">
        <v>4365</v>
      </c>
      <c r="B4128" t="s">
        <v>4193</v>
      </c>
      <c r="C4128" t="s">
        <v>4174</v>
      </c>
      <c r="D4128" t="s">
        <v>4175</v>
      </c>
      <c r="E4128" t="s">
        <v>108</v>
      </c>
      <c r="F4128" t="s">
        <v>66</v>
      </c>
      <c r="G4128" t="s">
        <v>6842</v>
      </c>
      <c r="H4128" t="s">
        <v>6843</v>
      </c>
      <c r="I4128" t="s">
        <v>64</v>
      </c>
      <c r="J4128" t="s">
        <v>6839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20.66</v>
      </c>
      <c r="R4128">
        <v>23795263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20.66</v>
      </c>
      <c r="AJ4128">
        <v>23795263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4314</v>
      </c>
      <c r="BI4128" t="s">
        <v>5239</v>
      </c>
    </row>
    <row r="4129" spans="1:61" x14ac:dyDescent="0.2">
      <c r="A4129" t="s">
        <v>4209</v>
      </c>
      <c r="B4129" t="s">
        <v>4193</v>
      </c>
      <c r="C4129" t="s">
        <v>4174</v>
      </c>
      <c r="D4129" t="s">
        <v>4194</v>
      </c>
      <c r="E4129" t="s">
        <v>108</v>
      </c>
      <c r="F4129" t="s">
        <v>66</v>
      </c>
      <c r="G4129" t="s">
        <v>6844</v>
      </c>
      <c r="H4129" t="s">
        <v>6845</v>
      </c>
      <c r="I4129" t="s">
        <v>64</v>
      </c>
      <c r="J4129" t="s">
        <v>6839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20.57</v>
      </c>
      <c r="R4129">
        <v>27115603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20.57</v>
      </c>
      <c r="AJ4129">
        <v>27115603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4314</v>
      </c>
      <c r="BI4129" t="s">
        <v>5239</v>
      </c>
    </row>
    <row r="4130" spans="1:61" x14ac:dyDescent="0.2">
      <c r="A4130" t="s">
        <v>4406</v>
      </c>
      <c r="B4130" t="s">
        <v>4193</v>
      </c>
      <c r="C4130" t="s">
        <v>4174</v>
      </c>
      <c r="D4130" t="s">
        <v>4310</v>
      </c>
      <c r="E4130" t="s">
        <v>108</v>
      </c>
      <c r="F4130" t="s">
        <v>66</v>
      </c>
      <c r="G4130" t="s">
        <v>6846</v>
      </c>
      <c r="H4130" t="s">
        <v>6847</v>
      </c>
      <c r="I4130" t="s">
        <v>64</v>
      </c>
      <c r="J4130" t="s">
        <v>6839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20.62</v>
      </c>
      <c r="R4130">
        <v>38483935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20.62</v>
      </c>
      <c r="AJ4130">
        <v>38483935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4314</v>
      </c>
      <c r="BI4130" t="s">
        <v>5239</v>
      </c>
    </row>
    <row r="4131" spans="1:61" x14ac:dyDescent="0.2">
      <c r="A4131" t="s">
        <v>4406</v>
      </c>
      <c r="B4131" t="s">
        <v>1230</v>
      </c>
      <c r="C4131" t="s">
        <v>4174</v>
      </c>
      <c r="D4131" t="s">
        <v>4997</v>
      </c>
      <c r="E4131" t="s">
        <v>108</v>
      </c>
      <c r="F4131" t="s">
        <v>66</v>
      </c>
      <c r="G4131" t="s">
        <v>6837</v>
      </c>
      <c r="H4131" t="s">
        <v>6838</v>
      </c>
      <c r="I4131" t="s">
        <v>64</v>
      </c>
      <c r="J4131" t="s">
        <v>6839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20.62</v>
      </c>
      <c r="R4131">
        <v>39118395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20.62</v>
      </c>
      <c r="AN4131">
        <v>39118395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4314</v>
      </c>
      <c r="BI4131" t="s">
        <v>5239</v>
      </c>
    </row>
    <row r="4132" spans="1:61" x14ac:dyDescent="0.2">
      <c r="A4132" t="s">
        <v>4192</v>
      </c>
      <c r="B4132" t="s">
        <v>4398</v>
      </c>
      <c r="C4132" t="s">
        <v>4369</v>
      </c>
      <c r="D4132" t="s">
        <v>64</v>
      </c>
      <c r="E4132" t="s">
        <v>108</v>
      </c>
      <c r="F4132" t="s">
        <v>66</v>
      </c>
      <c r="G4132" t="s">
        <v>4765</v>
      </c>
      <c r="H4132" t="s">
        <v>4766</v>
      </c>
      <c r="I4132" t="s">
        <v>64</v>
      </c>
      <c r="J4132" t="s">
        <v>6848</v>
      </c>
      <c r="K4132">
        <v>1</v>
      </c>
      <c r="L4132" t="s">
        <v>69</v>
      </c>
      <c r="M4132">
        <v>22.2</v>
      </c>
      <c r="N4132">
        <v>31458491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22.2</v>
      </c>
      <c r="AV4132">
        <v>31458491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4405</v>
      </c>
      <c r="BI4132" t="s">
        <v>4308</v>
      </c>
    </row>
    <row r="4133" spans="1:61" x14ac:dyDescent="0.2">
      <c r="A4133" t="s">
        <v>4309</v>
      </c>
      <c r="B4133" t="s">
        <v>1230</v>
      </c>
      <c r="C4133" t="s">
        <v>4369</v>
      </c>
      <c r="D4133" t="s">
        <v>64</v>
      </c>
      <c r="E4133" t="s">
        <v>108</v>
      </c>
      <c r="F4133" t="s">
        <v>66</v>
      </c>
      <c r="G4133" t="s">
        <v>5098</v>
      </c>
      <c r="H4133" t="s">
        <v>5099</v>
      </c>
      <c r="I4133" t="s">
        <v>64</v>
      </c>
      <c r="J4133" t="s">
        <v>6849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2.4500000000000002</v>
      </c>
      <c r="V4133">
        <v>16056432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2.4500000000000002</v>
      </c>
      <c r="BG4133">
        <v>16056432</v>
      </c>
      <c r="BH4133" t="s">
        <v>4405</v>
      </c>
      <c r="BI4133" t="s">
        <v>4315</v>
      </c>
    </row>
    <row r="4134" spans="1:61" x14ac:dyDescent="0.2">
      <c r="A4134" t="s">
        <v>4309</v>
      </c>
      <c r="B4134" t="s">
        <v>1230</v>
      </c>
      <c r="C4134" t="s">
        <v>4369</v>
      </c>
      <c r="D4134" t="s">
        <v>64</v>
      </c>
      <c r="E4134" t="s">
        <v>108</v>
      </c>
      <c r="F4134" t="s">
        <v>66</v>
      </c>
      <c r="G4134" t="s">
        <v>4749</v>
      </c>
      <c r="H4134" t="s">
        <v>4750</v>
      </c>
      <c r="I4134" t="s">
        <v>64</v>
      </c>
      <c r="J4134" t="s">
        <v>6849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1.72</v>
      </c>
      <c r="V4134">
        <v>11173121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1.72</v>
      </c>
      <c r="BG4134">
        <v>11173121</v>
      </c>
      <c r="BH4134" t="s">
        <v>4405</v>
      </c>
      <c r="BI4134" t="s">
        <v>4315</v>
      </c>
    </row>
    <row r="4135" spans="1:61" x14ac:dyDescent="0.2">
      <c r="A4135" t="s">
        <v>4309</v>
      </c>
      <c r="B4135" t="s">
        <v>1230</v>
      </c>
      <c r="C4135" t="s">
        <v>4369</v>
      </c>
      <c r="D4135" t="s">
        <v>64</v>
      </c>
      <c r="E4135" t="s">
        <v>108</v>
      </c>
      <c r="F4135" t="s">
        <v>66</v>
      </c>
      <c r="G4135" t="s">
        <v>5628</v>
      </c>
      <c r="H4135" t="s">
        <v>5629</v>
      </c>
      <c r="I4135" t="s">
        <v>64</v>
      </c>
      <c r="J4135" t="s">
        <v>6849</v>
      </c>
      <c r="K4135">
        <v>3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4.01</v>
      </c>
      <c r="V4135">
        <v>23303795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4.01</v>
      </c>
      <c r="AV4135">
        <v>23303795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4405</v>
      </c>
      <c r="BI4135" t="s">
        <v>4315</v>
      </c>
    </row>
    <row r="4136" spans="1:61" x14ac:dyDescent="0.2">
      <c r="A4136" t="s">
        <v>4309</v>
      </c>
      <c r="B4136" t="s">
        <v>4193</v>
      </c>
      <c r="C4136" t="s">
        <v>4174</v>
      </c>
      <c r="D4136" t="s">
        <v>4310</v>
      </c>
      <c r="E4136" t="s">
        <v>108</v>
      </c>
      <c r="F4136" t="s">
        <v>66</v>
      </c>
      <c r="G4136" t="s">
        <v>5940</v>
      </c>
      <c r="H4136" t="s">
        <v>5941</v>
      </c>
      <c r="I4136" t="s">
        <v>64</v>
      </c>
      <c r="J4136" t="s">
        <v>6849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2.4500000000000002</v>
      </c>
      <c r="R4136">
        <v>15905664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2.4500000000000002</v>
      </c>
      <c r="AJ4136">
        <v>15905664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4405</v>
      </c>
      <c r="BI4136" t="s">
        <v>4315</v>
      </c>
    </row>
    <row r="4137" spans="1:61" x14ac:dyDescent="0.2">
      <c r="A4137" t="s">
        <v>4309</v>
      </c>
      <c r="B4137" t="s">
        <v>4193</v>
      </c>
      <c r="C4137" t="s">
        <v>4174</v>
      </c>
      <c r="D4137" t="s">
        <v>4310</v>
      </c>
      <c r="E4137" t="s">
        <v>108</v>
      </c>
      <c r="F4137" t="s">
        <v>66</v>
      </c>
      <c r="G4137" t="s">
        <v>5942</v>
      </c>
      <c r="H4137" t="s">
        <v>5943</v>
      </c>
      <c r="I4137" t="s">
        <v>64</v>
      </c>
      <c r="J4137" t="s">
        <v>6849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1.72</v>
      </c>
      <c r="R4137">
        <v>11067275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1.72</v>
      </c>
      <c r="AJ4137">
        <v>11067275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4405</v>
      </c>
      <c r="BI4137" t="s">
        <v>4315</v>
      </c>
    </row>
    <row r="4138" spans="1:61" x14ac:dyDescent="0.2">
      <c r="A4138" t="s">
        <v>4309</v>
      </c>
      <c r="B4138" t="s">
        <v>4193</v>
      </c>
      <c r="C4138" t="s">
        <v>4174</v>
      </c>
      <c r="D4138" t="s">
        <v>4310</v>
      </c>
      <c r="E4138" t="s">
        <v>108</v>
      </c>
      <c r="F4138" t="s">
        <v>66</v>
      </c>
      <c r="G4138" t="s">
        <v>6850</v>
      </c>
      <c r="H4138" t="s">
        <v>6851</v>
      </c>
      <c r="I4138" t="s">
        <v>64</v>
      </c>
      <c r="J4138" t="s">
        <v>6849</v>
      </c>
      <c r="K4138">
        <v>3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4.01</v>
      </c>
      <c r="R4138">
        <v>23180409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4.01</v>
      </c>
      <c r="AJ4138">
        <v>23180409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4405</v>
      </c>
      <c r="BI4138" t="s">
        <v>4315</v>
      </c>
    </row>
    <row r="4139" spans="1:61" x14ac:dyDescent="0.2">
      <c r="A4139" t="s">
        <v>4309</v>
      </c>
      <c r="B4139" t="s">
        <v>1230</v>
      </c>
      <c r="C4139" t="s">
        <v>4174</v>
      </c>
      <c r="D4139" t="s">
        <v>4997</v>
      </c>
      <c r="E4139" t="s">
        <v>108</v>
      </c>
      <c r="F4139" t="s">
        <v>66</v>
      </c>
      <c r="G4139" t="s">
        <v>5098</v>
      </c>
      <c r="H4139" t="s">
        <v>5099</v>
      </c>
      <c r="I4139" t="s">
        <v>64</v>
      </c>
      <c r="J4139" t="s">
        <v>6849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2.4500000000000002</v>
      </c>
      <c r="R4139">
        <v>16056432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2.4500000000000002</v>
      </c>
      <c r="AN4139">
        <v>16056432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4405</v>
      </c>
      <c r="BI4139" t="s">
        <v>4315</v>
      </c>
    </row>
    <row r="4140" spans="1:61" x14ac:dyDescent="0.2">
      <c r="A4140" t="s">
        <v>4309</v>
      </c>
      <c r="B4140" t="s">
        <v>1230</v>
      </c>
      <c r="C4140" t="s">
        <v>4174</v>
      </c>
      <c r="D4140" t="s">
        <v>4997</v>
      </c>
      <c r="E4140" t="s">
        <v>108</v>
      </c>
      <c r="F4140" t="s">
        <v>66</v>
      </c>
      <c r="G4140" t="s">
        <v>4749</v>
      </c>
      <c r="H4140" t="s">
        <v>4750</v>
      </c>
      <c r="I4140" t="s">
        <v>64</v>
      </c>
      <c r="J4140" t="s">
        <v>6849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1.72</v>
      </c>
      <c r="R4140">
        <v>11173121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1.72</v>
      </c>
      <c r="AN4140">
        <v>11173121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4405</v>
      </c>
      <c r="BI4140" t="s">
        <v>4315</v>
      </c>
    </row>
    <row r="4141" spans="1:61" x14ac:dyDescent="0.2">
      <c r="A4141" t="s">
        <v>4309</v>
      </c>
      <c r="B4141" t="s">
        <v>1230</v>
      </c>
      <c r="C4141" t="s">
        <v>4174</v>
      </c>
      <c r="D4141" t="s">
        <v>4997</v>
      </c>
      <c r="E4141" t="s">
        <v>108</v>
      </c>
      <c r="F4141" t="s">
        <v>66</v>
      </c>
      <c r="G4141" t="s">
        <v>5628</v>
      </c>
      <c r="H4141" t="s">
        <v>5629</v>
      </c>
      <c r="I4141" t="s">
        <v>64</v>
      </c>
      <c r="J4141" t="s">
        <v>6849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4.01</v>
      </c>
      <c r="R4141">
        <v>23303795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4.01</v>
      </c>
      <c r="AN4141">
        <v>23303795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4405</v>
      </c>
      <c r="BI4141" t="s">
        <v>4315</v>
      </c>
    </row>
    <row r="4142" spans="1:61" x14ac:dyDescent="0.2">
      <c r="A4142" t="s">
        <v>4309</v>
      </c>
      <c r="B4142" t="s">
        <v>1230</v>
      </c>
      <c r="C4142" t="s">
        <v>4369</v>
      </c>
      <c r="D4142" t="s">
        <v>64</v>
      </c>
      <c r="E4142" t="s">
        <v>108</v>
      </c>
      <c r="F4142" t="s">
        <v>66</v>
      </c>
      <c r="G4142" t="s">
        <v>5098</v>
      </c>
      <c r="H4142" t="s">
        <v>5099</v>
      </c>
      <c r="I4142" t="s">
        <v>64</v>
      </c>
      <c r="J4142" t="s">
        <v>6852</v>
      </c>
      <c r="K4142">
        <v>3</v>
      </c>
      <c r="L4142" t="s">
        <v>69</v>
      </c>
      <c r="M4142">
        <v>4.66</v>
      </c>
      <c r="N4142">
        <v>28896237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4.66</v>
      </c>
      <c r="AV4142">
        <v>28896237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4405</v>
      </c>
      <c r="BI4142" t="s">
        <v>4315</v>
      </c>
    </row>
    <row r="4143" spans="1:61" x14ac:dyDescent="0.2">
      <c r="A4143" t="s">
        <v>4309</v>
      </c>
      <c r="B4143" t="s">
        <v>1230</v>
      </c>
      <c r="C4143" t="s">
        <v>4369</v>
      </c>
      <c r="D4143" t="s">
        <v>64</v>
      </c>
      <c r="E4143" t="s">
        <v>108</v>
      </c>
      <c r="F4143" t="s">
        <v>66</v>
      </c>
      <c r="G4143" t="s">
        <v>5098</v>
      </c>
      <c r="H4143" t="s">
        <v>5099</v>
      </c>
      <c r="I4143" t="s">
        <v>64</v>
      </c>
      <c r="J4143" t="s">
        <v>6852</v>
      </c>
      <c r="K4143">
        <v>9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2.69</v>
      </c>
      <c r="V4143">
        <v>16929568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2.69</v>
      </c>
      <c r="AV4143">
        <v>16929568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4405</v>
      </c>
      <c r="BI4143" t="s">
        <v>4315</v>
      </c>
    </row>
    <row r="4144" spans="1:61" x14ac:dyDescent="0.2">
      <c r="A4144" t="s">
        <v>4309</v>
      </c>
      <c r="B4144" t="s">
        <v>1230</v>
      </c>
      <c r="C4144" t="s">
        <v>4369</v>
      </c>
      <c r="D4144" t="s">
        <v>64</v>
      </c>
      <c r="E4144" t="s">
        <v>108</v>
      </c>
      <c r="F4144" t="s">
        <v>66</v>
      </c>
      <c r="G4144" t="s">
        <v>4749</v>
      </c>
      <c r="H4144" t="s">
        <v>4750</v>
      </c>
      <c r="I4144" t="s">
        <v>64</v>
      </c>
      <c r="J4144" t="s">
        <v>6852</v>
      </c>
      <c r="K4144">
        <v>8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2.56</v>
      </c>
      <c r="V4144">
        <v>15976873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2.56</v>
      </c>
      <c r="AV4144">
        <v>15976873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4405</v>
      </c>
      <c r="BI4144" t="s">
        <v>4315</v>
      </c>
    </row>
    <row r="4145" spans="1:61" x14ac:dyDescent="0.2">
      <c r="A4145" t="s">
        <v>4309</v>
      </c>
      <c r="B4145" t="s">
        <v>1230</v>
      </c>
      <c r="C4145" t="s">
        <v>4369</v>
      </c>
      <c r="D4145" t="s">
        <v>64</v>
      </c>
      <c r="E4145" t="s">
        <v>108</v>
      </c>
      <c r="F4145" t="s">
        <v>66</v>
      </c>
      <c r="G4145" t="s">
        <v>4927</v>
      </c>
      <c r="H4145" t="s">
        <v>4928</v>
      </c>
      <c r="I4145" t="s">
        <v>64</v>
      </c>
      <c r="J4145" t="s">
        <v>6852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4.59</v>
      </c>
      <c r="V4145">
        <v>29301895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4.59</v>
      </c>
      <c r="AV4145">
        <v>29301895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4405</v>
      </c>
      <c r="BI4145" t="s">
        <v>4315</v>
      </c>
    </row>
    <row r="4146" spans="1:61" x14ac:dyDescent="0.2">
      <c r="A4146" t="s">
        <v>4309</v>
      </c>
      <c r="B4146" t="s">
        <v>1230</v>
      </c>
      <c r="C4146" t="s">
        <v>4369</v>
      </c>
      <c r="D4146" t="s">
        <v>64</v>
      </c>
      <c r="E4146" t="s">
        <v>108</v>
      </c>
      <c r="F4146" t="s">
        <v>66</v>
      </c>
      <c r="G4146" t="s">
        <v>4927</v>
      </c>
      <c r="H4146" t="s">
        <v>4928</v>
      </c>
      <c r="I4146" t="s">
        <v>64</v>
      </c>
      <c r="J4146" t="s">
        <v>6852</v>
      </c>
      <c r="K4146">
        <v>7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2.02</v>
      </c>
      <c r="V4146">
        <v>12659466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2.02</v>
      </c>
      <c r="AV4146">
        <v>12659466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4405</v>
      </c>
      <c r="BI4146" t="s">
        <v>4315</v>
      </c>
    </row>
    <row r="4147" spans="1:61" x14ac:dyDescent="0.2">
      <c r="A4147" t="s">
        <v>4309</v>
      </c>
      <c r="B4147" t="s">
        <v>4193</v>
      </c>
      <c r="C4147" t="s">
        <v>4174</v>
      </c>
      <c r="D4147" t="s">
        <v>4310</v>
      </c>
      <c r="E4147" t="s">
        <v>108</v>
      </c>
      <c r="F4147" t="s">
        <v>66</v>
      </c>
      <c r="G4147" t="s">
        <v>5940</v>
      </c>
      <c r="H4147" t="s">
        <v>5941</v>
      </c>
      <c r="I4147" t="s">
        <v>64</v>
      </c>
      <c r="J4147" t="s">
        <v>6852</v>
      </c>
      <c r="K4147">
        <v>9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2.69</v>
      </c>
      <c r="R4147">
        <v>16764029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2.69</v>
      </c>
      <c r="AJ4147">
        <v>16764029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4405</v>
      </c>
      <c r="BI4147" t="s">
        <v>4315</v>
      </c>
    </row>
    <row r="4148" spans="1:61" x14ac:dyDescent="0.2">
      <c r="A4148" t="s">
        <v>4309</v>
      </c>
      <c r="B4148" t="s">
        <v>4193</v>
      </c>
      <c r="C4148" t="s">
        <v>4174</v>
      </c>
      <c r="D4148" t="s">
        <v>4310</v>
      </c>
      <c r="E4148" t="s">
        <v>108</v>
      </c>
      <c r="F4148" t="s">
        <v>66</v>
      </c>
      <c r="G4148" t="s">
        <v>5942</v>
      </c>
      <c r="H4148" t="s">
        <v>5943</v>
      </c>
      <c r="I4148" t="s">
        <v>64</v>
      </c>
      <c r="J4148" t="s">
        <v>6852</v>
      </c>
      <c r="K4148">
        <v>8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2.56</v>
      </c>
      <c r="R4148">
        <v>15819336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2.56</v>
      </c>
      <c r="AJ4148">
        <v>15819336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4405</v>
      </c>
      <c r="BI4148" t="s">
        <v>4315</v>
      </c>
    </row>
    <row r="4149" spans="1:61" x14ac:dyDescent="0.2">
      <c r="A4149" t="s">
        <v>4309</v>
      </c>
      <c r="B4149" t="s">
        <v>4193</v>
      </c>
      <c r="C4149" t="s">
        <v>4174</v>
      </c>
      <c r="D4149" t="s">
        <v>4310</v>
      </c>
      <c r="E4149" t="s">
        <v>108</v>
      </c>
      <c r="F4149" t="s">
        <v>66</v>
      </c>
      <c r="G4149" t="s">
        <v>5736</v>
      </c>
      <c r="H4149" t="s">
        <v>5737</v>
      </c>
      <c r="I4149" t="s">
        <v>64</v>
      </c>
      <c r="J4149" t="s">
        <v>6852</v>
      </c>
      <c r="K4149">
        <v>4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4.59</v>
      </c>
      <c r="R4149">
        <v>29019434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4.59</v>
      </c>
      <c r="AJ4149">
        <v>29019434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4405</v>
      </c>
      <c r="BI4149" t="s">
        <v>4315</v>
      </c>
    </row>
    <row r="4150" spans="1:61" x14ac:dyDescent="0.2">
      <c r="A4150" t="s">
        <v>4309</v>
      </c>
      <c r="B4150" t="s">
        <v>4193</v>
      </c>
      <c r="C4150" t="s">
        <v>4174</v>
      </c>
      <c r="D4150" t="s">
        <v>4310</v>
      </c>
      <c r="E4150" t="s">
        <v>108</v>
      </c>
      <c r="F4150" t="s">
        <v>66</v>
      </c>
      <c r="G4150" t="s">
        <v>5736</v>
      </c>
      <c r="H4150" t="s">
        <v>5737</v>
      </c>
      <c r="I4150" t="s">
        <v>64</v>
      </c>
      <c r="J4150" t="s">
        <v>6852</v>
      </c>
      <c r="K4150">
        <v>7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2.02</v>
      </c>
      <c r="R4150">
        <v>12535157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2.02</v>
      </c>
      <c r="AJ4150">
        <v>12535157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4405</v>
      </c>
      <c r="BI4150" t="s">
        <v>4315</v>
      </c>
    </row>
    <row r="4151" spans="1:61" x14ac:dyDescent="0.2">
      <c r="A4151" t="s">
        <v>4309</v>
      </c>
      <c r="B4151" t="s">
        <v>1230</v>
      </c>
      <c r="C4151" t="s">
        <v>4174</v>
      </c>
      <c r="D4151" t="s">
        <v>4997</v>
      </c>
      <c r="E4151" t="s">
        <v>108</v>
      </c>
      <c r="F4151" t="s">
        <v>66</v>
      </c>
      <c r="G4151" t="s">
        <v>5098</v>
      </c>
      <c r="H4151" t="s">
        <v>5099</v>
      </c>
      <c r="I4151" t="s">
        <v>64</v>
      </c>
      <c r="J4151" t="s">
        <v>6852</v>
      </c>
      <c r="K4151">
        <v>9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2.69</v>
      </c>
      <c r="R4151">
        <v>16929568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2.69</v>
      </c>
      <c r="AN4151">
        <v>16929568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4405</v>
      </c>
      <c r="BI4151" t="s">
        <v>4315</v>
      </c>
    </row>
    <row r="4152" spans="1:61" x14ac:dyDescent="0.2">
      <c r="A4152" t="s">
        <v>4309</v>
      </c>
      <c r="B4152" t="s">
        <v>1230</v>
      </c>
      <c r="C4152" t="s">
        <v>4174</v>
      </c>
      <c r="D4152" t="s">
        <v>4997</v>
      </c>
      <c r="E4152" t="s">
        <v>108</v>
      </c>
      <c r="F4152" t="s">
        <v>66</v>
      </c>
      <c r="G4152" t="s">
        <v>4749</v>
      </c>
      <c r="H4152" t="s">
        <v>4750</v>
      </c>
      <c r="I4152" t="s">
        <v>64</v>
      </c>
      <c r="J4152" t="s">
        <v>6852</v>
      </c>
      <c r="K4152">
        <v>8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2.56</v>
      </c>
      <c r="R4152">
        <v>15976873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2.56</v>
      </c>
      <c r="AN4152">
        <v>15976873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4405</v>
      </c>
      <c r="BI4152" t="s">
        <v>4315</v>
      </c>
    </row>
    <row r="4153" spans="1:61" x14ac:dyDescent="0.2">
      <c r="A4153" t="s">
        <v>4309</v>
      </c>
      <c r="B4153" t="s">
        <v>1230</v>
      </c>
      <c r="C4153" t="s">
        <v>4174</v>
      </c>
      <c r="D4153" t="s">
        <v>4997</v>
      </c>
      <c r="E4153" t="s">
        <v>108</v>
      </c>
      <c r="F4153" t="s">
        <v>66</v>
      </c>
      <c r="G4153" t="s">
        <v>4927</v>
      </c>
      <c r="H4153" t="s">
        <v>4928</v>
      </c>
      <c r="I4153" t="s">
        <v>64</v>
      </c>
      <c r="J4153" t="s">
        <v>6852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4.59</v>
      </c>
      <c r="R4153">
        <v>29301895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4.59</v>
      </c>
      <c r="AN4153">
        <v>29301895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4405</v>
      </c>
      <c r="BI4153" t="s">
        <v>4315</v>
      </c>
    </row>
    <row r="4154" spans="1:61" x14ac:dyDescent="0.2">
      <c r="A4154" t="s">
        <v>4309</v>
      </c>
      <c r="B4154" t="s">
        <v>1230</v>
      </c>
      <c r="C4154" t="s">
        <v>4174</v>
      </c>
      <c r="D4154" t="s">
        <v>4997</v>
      </c>
      <c r="E4154" t="s">
        <v>108</v>
      </c>
      <c r="F4154" t="s">
        <v>66</v>
      </c>
      <c r="G4154" t="s">
        <v>4927</v>
      </c>
      <c r="H4154" t="s">
        <v>4928</v>
      </c>
      <c r="I4154" t="s">
        <v>64</v>
      </c>
      <c r="J4154" t="s">
        <v>6852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2.02</v>
      </c>
      <c r="R4154">
        <v>12659466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2.02</v>
      </c>
      <c r="AN4154">
        <v>12659466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4405</v>
      </c>
      <c r="BI4154" t="s">
        <v>4315</v>
      </c>
    </row>
    <row r="4155" spans="1:61" x14ac:dyDescent="0.2">
      <c r="A4155" t="s">
        <v>4309</v>
      </c>
      <c r="B4155" t="s">
        <v>1230</v>
      </c>
      <c r="C4155" t="s">
        <v>4369</v>
      </c>
      <c r="D4155" t="s">
        <v>64</v>
      </c>
      <c r="E4155" t="s">
        <v>65</v>
      </c>
      <c r="F4155" t="s">
        <v>66</v>
      </c>
      <c r="G4155" t="s">
        <v>6853</v>
      </c>
      <c r="H4155" t="s">
        <v>6854</v>
      </c>
      <c r="I4155" t="s">
        <v>64</v>
      </c>
      <c r="J4155" t="s">
        <v>6855</v>
      </c>
      <c r="K4155">
        <v>1</v>
      </c>
      <c r="L4155" t="s">
        <v>69</v>
      </c>
      <c r="M4155">
        <v>9.2799999999999994</v>
      </c>
      <c r="N4155">
        <v>3455131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9.2799999999999994</v>
      </c>
      <c r="AH4155">
        <v>3455131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4405</v>
      </c>
      <c r="BI4155" t="s">
        <v>4373</v>
      </c>
    </row>
    <row r="4156" spans="1:61" x14ac:dyDescent="0.2">
      <c r="A4156" t="s">
        <v>4309</v>
      </c>
      <c r="B4156" t="s">
        <v>1230</v>
      </c>
      <c r="C4156" t="s">
        <v>4369</v>
      </c>
      <c r="D4156" t="s">
        <v>64</v>
      </c>
      <c r="E4156" t="s">
        <v>65</v>
      </c>
      <c r="F4156" t="s">
        <v>66</v>
      </c>
      <c r="G4156" t="s">
        <v>6853</v>
      </c>
      <c r="H4156" t="s">
        <v>6854</v>
      </c>
      <c r="I4156" t="s">
        <v>64</v>
      </c>
      <c r="J4156" t="s">
        <v>6855</v>
      </c>
      <c r="K4156">
        <v>3</v>
      </c>
      <c r="L4156" t="s">
        <v>69</v>
      </c>
      <c r="M4156">
        <v>30.12</v>
      </c>
      <c r="N4156">
        <v>10294310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4.2300000000000004</v>
      </c>
      <c r="AH4156">
        <v>1445714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25.89</v>
      </c>
      <c r="BG4156">
        <v>8848596</v>
      </c>
      <c r="BH4156" t="s">
        <v>4405</v>
      </c>
      <c r="BI4156" t="s">
        <v>4373</v>
      </c>
    </row>
    <row r="4157" spans="1:61" x14ac:dyDescent="0.2">
      <c r="A4157" t="s">
        <v>4209</v>
      </c>
      <c r="B4157" t="s">
        <v>4398</v>
      </c>
      <c r="C4157" t="s">
        <v>4369</v>
      </c>
      <c r="D4157" t="s">
        <v>64</v>
      </c>
      <c r="E4157" t="s">
        <v>108</v>
      </c>
      <c r="F4157" t="s">
        <v>66</v>
      </c>
      <c r="G4157" t="s">
        <v>6856</v>
      </c>
      <c r="H4157" t="s">
        <v>6857</v>
      </c>
      <c r="I4157" t="s">
        <v>64</v>
      </c>
      <c r="J4157" t="s">
        <v>6858</v>
      </c>
      <c r="K4157">
        <v>1</v>
      </c>
      <c r="L4157" t="s">
        <v>69</v>
      </c>
      <c r="M4157">
        <v>43.15</v>
      </c>
      <c r="N4157">
        <v>57711834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43.15</v>
      </c>
      <c r="BG4157">
        <v>57711834</v>
      </c>
      <c r="BH4157" t="s">
        <v>4405</v>
      </c>
      <c r="BI4157" t="s">
        <v>4468</v>
      </c>
    </row>
    <row r="4158" spans="1:61" x14ac:dyDescent="0.2">
      <c r="A4158" t="s">
        <v>4790</v>
      </c>
      <c r="B4158" t="s">
        <v>4193</v>
      </c>
      <c r="C4158" t="s">
        <v>4174</v>
      </c>
      <c r="D4158" t="s">
        <v>4791</v>
      </c>
      <c r="E4158" t="s">
        <v>108</v>
      </c>
      <c r="F4158" t="s">
        <v>66</v>
      </c>
      <c r="G4158" t="s">
        <v>6859</v>
      </c>
      <c r="H4158" t="s">
        <v>6860</v>
      </c>
      <c r="I4158" t="s">
        <v>64</v>
      </c>
      <c r="J4158" t="s">
        <v>6858</v>
      </c>
      <c r="K4158">
        <v>3</v>
      </c>
      <c r="L4158" t="s">
        <v>69</v>
      </c>
      <c r="M4158">
        <v>22.55</v>
      </c>
      <c r="N4158">
        <v>13153799</v>
      </c>
      <c r="O4158">
        <v>0</v>
      </c>
      <c r="P4158">
        <v>0</v>
      </c>
      <c r="Q4158">
        <v>20.99</v>
      </c>
      <c r="R4158">
        <v>24642120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22.55</v>
      </c>
      <c r="AJ4158">
        <v>19575056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20.99</v>
      </c>
      <c r="BG4158">
        <v>18220863</v>
      </c>
      <c r="BH4158" t="s">
        <v>4405</v>
      </c>
      <c r="BI4158" t="s">
        <v>4468</v>
      </c>
    </row>
    <row r="4159" spans="1:61" x14ac:dyDescent="0.2">
      <c r="A4159" t="s">
        <v>4365</v>
      </c>
      <c r="B4159" t="s">
        <v>4193</v>
      </c>
      <c r="C4159" t="s">
        <v>4174</v>
      </c>
      <c r="D4159" t="s">
        <v>4175</v>
      </c>
      <c r="E4159" t="s">
        <v>108</v>
      </c>
      <c r="F4159" t="s">
        <v>66</v>
      </c>
      <c r="G4159" t="s">
        <v>6861</v>
      </c>
      <c r="H4159" t="s">
        <v>6862</v>
      </c>
      <c r="I4159" t="s">
        <v>64</v>
      </c>
      <c r="J4159" t="s">
        <v>6858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22.55</v>
      </c>
      <c r="R4159">
        <v>20874342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22.55</v>
      </c>
      <c r="BG4159">
        <v>20874342</v>
      </c>
      <c r="BH4159" t="s">
        <v>4405</v>
      </c>
      <c r="BI4159" t="s">
        <v>4468</v>
      </c>
    </row>
    <row r="4160" spans="1:61" x14ac:dyDescent="0.2">
      <c r="A4160" t="s">
        <v>4365</v>
      </c>
      <c r="B4160" t="s">
        <v>4193</v>
      </c>
      <c r="C4160" t="s">
        <v>4174</v>
      </c>
      <c r="D4160" t="s">
        <v>4175</v>
      </c>
      <c r="E4160" t="s">
        <v>108</v>
      </c>
      <c r="F4160" t="s">
        <v>66</v>
      </c>
      <c r="G4160" t="s">
        <v>6863</v>
      </c>
      <c r="H4160" t="s">
        <v>6864</v>
      </c>
      <c r="I4160" t="s">
        <v>64</v>
      </c>
      <c r="J4160" t="s">
        <v>6858</v>
      </c>
      <c r="K4160">
        <v>2</v>
      </c>
      <c r="L4160" t="s">
        <v>69</v>
      </c>
      <c r="M4160">
        <v>21.4</v>
      </c>
      <c r="N4160">
        <v>24940873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21.4</v>
      </c>
      <c r="BG4160">
        <v>24940873</v>
      </c>
      <c r="BH4160" t="s">
        <v>4405</v>
      </c>
      <c r="BI4160" t="s">
        <v>4468</v>
      </c>
    </row>
    <row r="4161" spans="1:61" x14ac:dyDescent="0.2">
      <c r="A4161" t="s">
        <v>1229</v>
      </c>
      <c r="B4161" t="s">
        <v>1230</v>
      </c>
      <c r="C4161" t="s">
        <v>4369</v>
      </c>
      <c r="D4161" t="s">
        <v>64</v>
      </c>
      <c r="E4161" t="s">
        <v>108</v>
      </c>
      <c r="F4161" t="s">
        <v>66</v>
      </c>
      <c r="G4161" t="s">
        <v>4785</v>
      </c>
      <c r="H4161" t="s">
        <v>4786</v>
      </c>
      <c r="I4161" t="s">
        <v>64</v>
      </c>
      <c r="J4161" t="s">
        <v>6865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18.309999999999999</v>
      </c>
      <c r="V4161">
        <v>29164711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18.309999999999999</v>
      </c>
      <c r="AV4161">
        <v>29164711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4314</v>
      </c>
      <c r="BI4161" t="s">
        <v>4348</v>
      </c>
    </row>
    <row r="4162" spans="1:61" x14ac:dyDescent="0.2">
      <c r="A4162" t="s">
        <v>1229</v>
      </c>
      <c r="B4162" t="s">
        <v>4193</v>
      </c>
      <c r="C4162" t="s">
        <v>4174</v>
      </c>
      <c r="D4162" t="s">
        <v>5576</v>
      </c>
      <c r="E4162" t="s">
        <v>108</v>
      </c>
      <c r="F4162" t="s">
        <v>66</v>
      </c>
      <c r="G4162" t="s">
        <v>6157</v>
      </c>
      <c r="H4162" t="s">
        <v>6158</v>
      </c>
      <c r="I4162" t="s">
        <v>64</v>
      </c>
      <c r="J4162" t="s">
        <v>6865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18.309999999999999</v>
      </c>
      <c r="R4162">
        <v>28815316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18.309999999999999</v>
      </c>
      <c r="AJ4162">
        <v>28815316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4314</v>
      </c>
      <c r="BI4162" t="s">
        <v>4348</v>
      </c>
    </row>
    <row r="4163" spans="1:61" x14ac:dyDescent="0.2">
      <c r="A4163" t="s">
        <v>1229</v>
      </c>
      <c r="B4163" t="s">
        <v>1230</v>
      </c>
      <c r="C4163" t="s">
        <v>4174</v>
      </c>
      <c r="D4163" t="s">
        <v>5876</v>
      </c>
      <c r="E4163" t="s">
        <v>108</v>
      </c>
      <c r="F4163" t="s">
        <v>66</v>
      </c>
      <c r="G4163" t="s">
        <v>4785</v>
      </c>
      <c r="H4163" t="s">
        <v>4786</v>
      </c>
      <c r="I4163" t="s">
        <v>64</v>
      </c>
      <c r="J4163" t="s">
        <v>6865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18.309999999999999</v>
      </c>
      <c r="R4163">
        <v>29164711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18.309999999999999</v>
      </c>
      <c r="AN4163">
        <v>29164711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4314</v>
      </c>
      <c r="BI4163" t="s">
        <v>4348</v>
      </c>
    </row>
    <row r="4164" spans="1:61" x14ac:dyDescent="0.2">
      <c r="A4164" t="s">
        <v>4653</v>
      </c>
      <c r="B4164" t="s">
        <v>1230</v>
      </c>
      <c r="C4164" t="s">
        <v>4369</v>
      </c>
      <c r="D4164" t="s">
        <v>64</v>
      </c>
      <c r="E4164" t="s">
        <v>108</v>
      </c>
      <c r="F4164" t="s">
        <v>66</v>
      </c>
      <c r="G4164" t="s">
        <v>6866</v>
      </c>
      <c r="H4164" t="s">
        <v>6867</v>
      </c>
      <c r="I4164" t="s">
        <v>64</v>
      </c>
      <c r="J4164" t="s">
        <v>6868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23.22</v>
      </c>
      <c r="V4164">
        <v>60029676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8.66</v>
      </c>
      <c r="AV4164">
        <v>22388329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14.56</v>
      </c>
      <c r="BG4164">
        <v>37641347</v>
      </c>
      <c r="BH4164" t="s">
        <v>4314</v>
      </c>
      <c r="BI4164" t="s">
        <v>4390</v>
      </c>
    </row>
    <row r="4165" spans="1:61" x14ac:dyDescent="0.2">
      <c r="A4165" t="s">
        <v>4790</v>
      </c>
      <c r="B4165" t="s">
        <v>4193</v>
      </c>
      <c r="C4165" t="s">
        <v>4174</v>
      </c>
      <c r="D4165" t="s">
        <v>4791</v>
      </c>
      <c r="E4165" t="s">
        <v>108</v>
      </c>
      <c r="F4165" t="s">
        <v>66</v>
      </c>
      <c r="G4165" t="s">
        <v>6869</v>
      </c>
      <c r="H4165" t="s">
        <v>6870</v>
      </c>
      <c r="I4165" t="s">
        <v>64</v>
      </c>
      <c r="J4165" t="s">
        <v>6868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23.5</v>
      </c>
      <c r="R4165">
        <v>28079623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23.5</v>
      </c>
      <c r="AJ4165">
        <v>28079623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4314</v>
      </c>
      <c r="BI4165" t="s">
        <v>4390</v>
      </c>
    </row>
    <row r="4166" spans="1:61" x14ac:dyDescent="0.2">
      <c r="A4166" t="s">
        <v>4172</v>
      </c>
      <c r="B4166" t="s">
        <v>4193</v>
      </c>
      <c r="C4166" t="s">
        <v>4174</v>
      </c>
      <c r="D4166" t="s">
        <v>4175</v>
      </c>
      <c r="E4166" t="s">
        <v>108</v>
      </c>
      <c r="F4166" t="s">
        <v>66</v>
      </c>
      <c r="G4166" t="s">
        <v>6871</v>
      </c>
      <c r="H4166" t="s">
        <v>6872</v>
      </c>
      <c r="I4166" t="s">
        <v>64</v>
      </c>
      <c r="J4166" t="s">
        <v>6868</v>
      </c>
      <c r="K4166">
        <v>1</v>
      </c>
      <c r="L4166" t="s">
        <v>69</v>
      </c>
      <c r="M4166">
        <v>19.989999999999998</v>
      </c>
      <c r="N4166">
        <v>24194004</v>
      </c>
      <c r="O4166">
        <v>0</v>
      </c>
      <c r="P4166">
        <v>0</v>
      </c>
      <c r="Q4166">
        <v>23.5</v>
      </c>
      <c r="R4166">
        <v>29826936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</v>
      </c>
      <c r="AJ4166">
        <v>41584202</v>
      </c>
      <c r="AK4166">
        <v>19.989999999999998</v>
      </c>
      <c r="AL4166">
        <v>12436738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4314</v>
      </c>
      <c r="BI4166" t="s">
        <v>4390</v>
      </c>
    </row>
    <row r="4167" spans="1:61" x14ac:dyDescent="0.2">
      <c r="A4167" t="s">
        <v>4192</v>
      </c>
      <c r="B4167" t="s">
        <v>4193</v>
      </c>
      <c r="C4167" t="s">
        <v>4174</v>
      </c>
      <c r="D4167" t="s">
        <v>4194</v>
      </c>
      <c r="E4167" t="s">
        <v>108</v>
      </c>
      <c r="F4167" t="s">
        <v>66</v>
      </c>
      <c r="G4167" t="s">
        <v>6873</v>
      </c>
      <c r="H4167" t="s">
        <v>6874</v>
      </c>
      <c r="I4167" t="s">
        <v>64</v>
      </c>
      <c r="J4167" t="s">
        <v>6868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23.35</v>
      </c>
      <c r="R4167">
        <v>47987924</v>
      </c>
      <c r="S4167">
        <v>19.739999999999998</v>
      </c>
      <c r="T4167">
        <v>18516736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23.35</v>
      </c>
      <c r="AJ4167">
        <v>51322428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19.739999999999998</v>
      </c>
      <c r="AR4167">
        <v>15182232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4314</v>
      </c>
      <c r="BI4167" t="s">
        <v>4390</v>
      </c>
    </row>
    <row r="4168" spans="1:61" x14ac:dyDescent="0.2">
      <c r="A4168" t="s">
        <v>4653</v>
      </c>
      <c r="B4168" t="s">
        <v>4193</v>
      </c>
      <c r="C4168" t="s">
        <v>4174</v>
      </c>
      <c r="D4168" t="s">
        <v>4310</v>
      </c>
      <c r="E4168" t="s">
        <v>108</v>
      </c>
      <c r="F4168" t="s">
        <v>66</v>
      </c>
      <c r="G4168" t="s">
        <v>6875</v>
      </c>
      <c r="H4168" t="s">
        <v>6876</v>
      </c>
      <c r="I4168" t="s">
        <v>64</v>
      </c>
      <c r="J4168" t="s">
        <v>6868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23.35</v>
      </c>
      <c r="R4168">
        <v>58558128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23.35</v>
      </c>
      <c r="AJ4168">
        <v>58558128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4314</v>
      </c>
      <c r="BI4168" t="s">
        <v>4390</v>
      </c>
    </row>
    <row r="4169" spans="1:61" x14ac:dyDescent="0.2">
      <c r="A4169" t="s">
        <v>4653</v>
      </c>
      <c r="B4169" t="s">
        <v>4193</v>
      </c>
      <c r="C4169" t="s">
        <v>4174</v>
      </c>
      <c r="D4169" t="s">
        <v>4374</v>
      </c>
      <c r="E4169" t="s">
        <v>108</v>
      </c>
      <c r="F4169" t="s">
        <v>66</v>
      </c>
      <c r="G4169" t="s">
        <v>6877</v>
      </c>
      <c r="H4169" t="s">
        <v>6878</v>
      </c>
      <c r="I4169" t="s">
        <v>64</v>
      </c>
      <c r="J4169" t="s">
        <v>6868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23.22</v>
      </c>
      <c r="R4169">
        <v>59970293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23.22</v>
      </c>
      <c r="AJ4169">
        <v>59970293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4314</v>
      </c>
      <c r="BI4169" t="s">
        <v>4390</v>
      </c>
    </row>
    <row r="4170" spans="1:61" x14ac:dyDescent="0.2">
      <c r="A4170" t="s">
        <v>4653</v>
      </c>
      <c r="B4170" t="s">
        <v>1230</v>
      </c>
      <c r="C4170" t="s">
        <v>4174</v>
      </c>
      <c r="D4170" t="s">
        <v>5858</v>
      </c>
      <c r="E4170" t="s">
        <v>108</v>
      </c>
      <c r="F4170" t="s">
        <v>66</v>
      </c>
      <c r="G4170" t="s">
        <v>6866</v>
      </c>
      <c r="H4170" t="s">
        <v>6867</v>
      </c>
      <c r="I4170" t="s">
        <v>64</v>
      </c>
      <c r="J4170" t="s">
        <v>6868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23.22</v>
      </c>
      <c r="R4170">
        <v>60029676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23.22</v>
      </c>
      <c r="AN4170">
        <v>60029676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4314</v>
      </c>
      <c r="BI4170" t="s">
        <v>4390</v>
      </c>
    </row>
    <row r="4171" spans="1:61" x14ac:dyDescent="0.2">
      <c r="A4171" t="s">
        <v>4653</v>
      </c>
      <c r="B4171" t="s">
        <v>1230</v>
      </c>
      <c r="C4171" t="s">
        <v>4369</v>
      </c>
      <c r="D4171" t="s">
        <v>64</v>
      </c>
      <c r="E4171" t="s">
        <v>108</v>
      </c>
      <c r="F4171" t="s">
        <v>66</v>
      </c>
      <c r="G4171" t="s">
        <v>6004</v>
      </c>
      <c r="H4171" t="s">
        <v>6005</v>
      </c>
      <c r="I4171" t="s">
        <v>64</v>
      </c>
      <c r="J4171" t="s">
        <v>6879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246.87</v>
      </c>
      <c r="V4171">
        <v>447378607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15.73</v>
      </c>
      <c r="AV4171">
        <v>28505956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231.14</v>
      </c>
      <c r="BG4171">
        <v>418872651</v>
      </c>
      <c r="BH4171" t="s">
        <v>4304</v>
      </c>
      <c r="BI4171" t="s">
        <v>4305</v>
      </c>
    </row>
    <row r="4172" spans="1:61" x14ac:dyDescent="0.2">
      <c r="A4172" t="s">
        <v>4172</v>
      </c>
      <c r="B4172" t="s">
        <v>4193</v>
      </c>
      <c r="C4172" t="s">
        <v>4174</v>
      </c>
      <c r="D4172" t="s">
        <v>4175</v>
      </c>
      <c r="E4172" t="s">
        <v>108</v>
      </c>
      <c r="F4172" t="s">
        <v>66</v>
      </c>
      <c r="G4172" t="s">
        <v>5430</v>
      </c>
      <c r="H4172" t="s">
        <v>5431</v>
      </c>
      <c r="I4172" t="s">
        <v>64</v>
      </c>
      <c r="J4172" t="s">
        <v>6879</v>
      </c>
      <c r="K4172">
        <v>1</v>
      </c>
      <c r="L4172" t="s">
        <v>69</v>
      </c>
      <c r="M4172">
        <v>207.55</v>
      </c>
      <c r="N4172">
        <v>260405522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86.1</v>
      </c>
      <c r="AJ4172">
        <v>108026574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121.45</v>
      </c>
      <c r="BG4172">
        <v>152378948</v>
      </c>
      <c r="BH4172" t="s">
        <v>4304</v>
      </c>
      <c r="BI4172" t="s">
        <v>4305</v>
      </c>
    </row>
    <row r="4173" spans="1:61" x14ac:dyDescent="0.2">
      <c r="A4173" t="s">
        <v>4192</v>
      </c>
      <c r="B4173" t="s">
        <v>4193</v>
      </c>
      <c r="C4173" t="s">
        <v>4174</v>
      </c>
      <c r="D4173" t="s">
        <v>4194</v>
      </c>
      <c r="E4173" t="s">
        <v>108</v>
      </c>
      <c r="F4173" t="s">
        <v>66</v>
      </c>
      <c r="G4173" t="s">
        <v>5433</v>
      </c>
      <c r="H4173" t="s">
        <v>5434</v>
      </c>
      <c r="I4173" t="s">
        <v>64</v>
      </c>
      <c r="J4173" t="s">
        <v>6879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211.42</v>
      </c>
      <c r="R4173">
        <v>310478256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165.8</v>
      </c>
      <c r="AJ4173">
        <v>243483563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45.62</v>
      </c>
      <c r="BG4173">
        <v>66994693</v>
      </c>
      <c r="BH4173" t="s">
        <v>4304</v>
      </c>
      <c r="BI4173" t="s">
        <v>4305</v>
      </c>
    </row>
    <row r="4174" spans="1:61" x14ac:dyDescent="0.2">
      <c r="A4174" t="s">
        <v>4653</v>
      </c>
      <c r="B4174" t="s">
        <v>4193</v>
      </c>
      <c r="C4174" t="s">
        <v>4174</v>
      </c>
      <c r="D4174" t="s">
        <v>5576</v>
      </c>
      <c r="E4174" t="s">
        <v>108</v>
      </c>
      <c r="F4174" t="s">
        <v>66</v>
      </c>
      <c r="G4174" t="s">
        <v>6007</v>
      </c>
      <c r="H4174" t="s">
        <v>6008</v>
      </c>
      <c r="I4174" t="s">
        <v>64</v>
      </c>
      <c r="J4174" t="s">
        <v>6879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246.87</v>
      </c>
      <c r="R4174">
        <v>442667783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246.87</v>
      </c>
      <c r="AJ4174">
        <v>442667783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4304</v>
      </c>
      <c r="BI4174" t="s">
        <v>4305</v>
      </c>
    </row>
    <row r="4175" spans="1:61" x14ac:dyDescent="0.2">
      <c r="A4175" t="s">
        <v>4653</v>
      </c>
      <c r="B4175" t="s">
        <v>1230</v>
      </c>
      <c r="C4175" t="s">
        <v>4174</v>
      </c>
      <c r="D4175" t="s">
        <v>5876</v>
      </c>
      <c r="E4175" t="s">
        <v>108</v>
      </c>
      <c r="F4175" t="s">
        <v>66</v>
      </c>
      <c r="G4175" t="s">
        <v>6004</v>
      </c>
      <c r="H4175" t="s">
        <v>6005</v>
      </c>
      <c r="I4175" t="s">
        <v>64</v>
      </c>
      <c r="J4175" t="s">
        <v>6879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246.87</v>
      </c>
      <c r="R4175">
        <v>447378607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246.87</v>
      </c>
      <c r="AN4175">
        <v>447378607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4304</v>
      </c>
      <c r="BI4175" t="s">
        <v>4305</v>
      </c>
    </row>
    <row r="4176" spans="1:61" x14ac:dyDescent="0.2">
      <c r="A4176" t="s">
        <v>4209</v>
      </c>
      <c r="B4176" t="s">
        <v>4398</v>
      </c>
      <c r="C4176" t="s">
        <v>4369</v>
      </c>
      <c r="D4176" t="s">
        <v>64</v>
      </c>
      <c r="E4176" t="s">
        <v>108</v>
      </c>
      <c r="F4176" t="s">
        <v>66</v>
      </c>
      <c r="G4176" t="s">
        <v>6880</v>
      </c>
      <c r="H4176" t="s">
        <v>6881</v>
      </c>
      <c r="I4176" t="s">
        <v>64</v>
      </c>
      <c r="J4176" t="s">
        <v>6882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53.07</v>
      </c>
      <c r="V4176">
        <v>52236915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9.07</v>
      </c>
      <c r="AV4176">
        <v>8927620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44</v>
      </c>
      <c r="BG4176">
        <v>43309295</v>
      </c>
      <c r="BH4176" t="s">
        <v>4405</v>
      </c>
      <c r="BI4176" t="s">
        <v>4468</v>
      </c>
    </row>
    <row r="4177" spans="1:61" x14ac:dyDescent="0.2">
      <c r="A4177" t="s">
        <v>4365</v>
      </c>
      <c r="B4177" t="s">
        <v>4193</v>
      </c>
      <c r="C4177" t="s">
        <v>4174</v>
      </c>
      <c r="D4177" t="s">
        <v>4175</v>
      </c>
      <c r="E4177" t="s">
        <v>108</v>
      </c>
      <c r="F4177" t="s">
        <v>66</v>
      </c>
      <c r="G4177" t="s">
        <v>6883</v>
      </c>
      <c r="H4177" t="s">
        <v>6884</v>
      </c>
      <c r="I4177" t="s">
        <v>64</v>
      </c>
      <c r="J4177" t="s">
        <v>6882</v>
      </c>
      <c r="K4177">
        <v>1</v>
      </c>
      <c r="L4177" t="s">
        <v>69</v>
      </c>
      <c r="M4177">
        <v>53.34</v>
      </c>
      <c r="N4177">
        <v>45132015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53.34</v>
      </c>
      <c r="AJ4177">
        <v>45132015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4405</v>
      </c>
      <c r="BI4177" t="s">
        <v>4468</v>
      </c>
    </row>
    <row r="4178" spans="1:61" x14ac:dyDescent="0.2">
      <c r="A4178" t="s">
        <v>4209</v>
      </c>
      <c r="B4178" t="s">
        <v>4193</v>
      </c>
      <c r="C4178" t="s">
        <v>4174</v>
      </c>
      <c r="D4178" t="s">
        <v>4194</v>
      </c>
      <c r="E4178" t="s">
        <v>108</v>
      </c>
      <c r="F4178" t="s">
        <v>66</v>
      </c>
      <c r="G4178" t="s">
        <v>6885</v>
      </c>
      <c r="H4178" t="s">
        <v>6886</v>
      </c>
      <c r="I4178" t="s">
        <v>64</v>
      </c>
      <c r="J4178" t="s">
        <v>6882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53.07</v>
      </c>
      <c r="R4178">
        <v>51630158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53.07</v>
      </c>
      <c r="AJ4178">
        <v>51630158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4405</v>
      </c>
      <c r="BI4178" t="s">
        <v>4468</v>
      </c>
    </row>
    <row r="4179" spans="1:61" x14ac:dyDescent="0.2">
      <c r="A4179" t="s">
        <v>4209</v>
      </c>
      <c r="B4179" t="s">
        <v>4398</v>
      </c>
      <c r="C4179" t="s">
        <v>4174</v>
      </c>
      <c r="D4179" t="s">
        <v>4471</v>
      </c>
      <c r="E4179" t="s">
        <v>108</v>
      </c>
      <c r="F4179" t="s">
        <v>66</v>
      </c>
      <c r="G4179" t="s">
        <v>6880</v>
      </c>
      <c r="H4179" t="s">
        <v>6881</v>
      </c>
      <c r="I4179" t="s">
        <v>64</v>
      </c>
      <c r="J4179" t="s">
        <v>6882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53.07</v>
      </c>
      <c r="R4179">
        <v>52236915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53.07</v>
      </c>
      <c r="AN4179">
        <v>52236915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4405</v>
      </c>
      <c r="BI4179" t="s">
        <v>4468</v>
      </c>
    </row>
    <row r="4180" spans="1:61" x14ac:dyDescent="0.2">
      <c r="A4180" t="s">
        <v>4309</v>
      </c>
      <c r="B4180" t="s">
        <v>1230</v>
      </c>
      <c r="C4180" t="s">
        <v>4369</v>
      </c>
      <c r="D4180" t="s">
        <v>64</v>
      </c>
      <c r="E4180" t="s">
        <v>108</v>
      </c>
      <c r="F4180" t="s">
        <v>66</v>
      </c>
      <c r="G4180" t="s">
        <v>6887</v>
      </c>
      <c r="H4180" t="s">
        <v>6888</v>
      </c>
      <c r="I4180" t="s">
        <v>64</v>
      </c>
      <c r="J4180" t="s">
        <v>6889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3.18</v>
      </c>
      <c r="V4180">
        <v>22685323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3.18</v>
      </c>
      <c r="AV4180">
        <v>22685323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4405</v>
      </c>
      <c r="BI4180" t="s">
        <v>4373</v>
      </c>
    </row>
    <row r="4181" spans="1:61" x14ac:dyDescent="0.2">
      <c r="A4181" t="s">
        <v>4309</v>
      </c>
      <c r="B4181" t="s">
        <v>4193</v>
      </c>
      <c r="C4181" t="s">
        <v>4174</v>
      </c>
      <c r="D4181" t="s">
        <v>4310</v>
      </c>
      <c r="E4181" t="s">
        <v>108</v>
      </c>
      <c r="F4181" t="s">
        <v>66</v>
      </c>
      <c r="G4181" t="s">
        <v>6890</v>
      </c>
      <c r="H4181" t="s">
        <v>6891</v>
      </c>
      <c r="I4181" t="s">
        <v>64</v>
      </c>
      <c r="J4181" t="s">
        <v>6889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3.18</v>
      </c>
      <c r="R4181">
        <v>22489630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3.18</v>
      </c>
      <c r="AJ4181">
        <v>22489630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4405</v>
      </c>
      <c r="BI4181" t="s">
        <v>4373</v>
      </c>
    </row>
    <row r="4182" spans="1:61" x14ac:dyDescent="0.2">
      <c r="A4182" t="s">
        <v>4309</v>
      </c>
      <c r="B4182" t="s">
        <v>1230</v>
      </c>
      <c r="C4182" t="s">
        <v>4174</v>
      </c>
      <c r="D4182" t="s">
        <v>4997</v>
      </c>
      <c r="E4182" t="s">
        <v>108</v>
      </c>
      <c r="F4182" t="s">
        <v>66</v>
      </c>
      <c r="G4182" t="s">
        <v>6887</v>
      </c>
      <c r="H4182" t="s">
        <v>6888</v>
      </c>
      <c r="I4182" t="s">
        <v>64</v>
      </c>
      <c r="J4182" t="s">
        <v>6889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3.18</v>
      </c>
      <c r="R4182">
        <v>22685323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3.18</v>
      </c>
      <c r="AN4182">
        <v>22685323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4405</v>
      </c>
      <c r="BI4182" t="s">
        <v>4373</v>
      </c>
    </row>
    <row r="4183" spans="1:61" x14ac:dyDescent="0.2">
      <c r="A4183" t="s">
        <v>4653</v>
      </c>
      <c r="B4183" t="s">
        <v>1230</v>
      </c>
      <c r="C4183" t="s">
        <v>4369</v>
      </c>
      <c r="D4183" t="s">
        <v>64</v>
      </c>
      <c r="E4183" t="s">
        <v>108</v>
      </c>
      <c r="F4183" t="s">
        <v>66</v>
      </c>
      <c r="G4183" t="s">
        <v>6866</v>
      </c>
      <c r="H4183" t="s">
        <v>6867</v>
      </c>
      <c r="I4183" t="s">
        <v>64</v>
      </c>
      <c r="J4183" t="s">
        <v>6892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65.36</v>
      </c>
      <c r="V4183">
        <v>117617417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18.71</v>
      </c>
      <c r="AV4183">
        <v>33669245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46.65</v>
      </c>
      <c r="BG4183">
        <v>83948172</v>
      </c>
      <c r="BH4183" t="s">
        <v>4314</v>
      </c>
      <c r="BI4183" t="s">
        <v>4390</v>
      </c>
    </row>
    <row r="4184" spans="1:61" x14ac:dyDescent="0.2">
      <c r="A4184" t="s">
        <v>4192</v>
      </c>
      <c r="B4184" t="s">
        <v>4193</v>
      </c>
      <c r="C4184" t="s">
        <v>4174</v>
      </c>
      <c r="D4184" t="s">
        <v>4194</v>
      </c>
      <c r="E4184" t="s">
        <v>108</v>
      </c>
      <c r="F4184" t="s">
        <v>66</v>
      </c>
      <c r="G4184" t="s">
        <v>6873</v>
      </c>
      <c r="H4184" t="s">
        <v>6874</v>
      </c>
      <c r="I4184" t="s">
        <v>64</v>
      </c>
      <c r="J4184" t="s">
        <v>6892</v>
      </c>
      <c r="K4184">
        <v>1</v>
      </c>
      <c r="L4184" t="s">
        <v>69</v>
      </c>
      <c r="M4184">
        <v>65.22</v>
      </c>
      <c r="N4184">
        <v>95160882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65.22</v>
      </c>
      <c r="AJ4184">
        <v>95160882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4314</v>
      </c>
      <c r="BI4184" t="s">
        <v>4390</v>
      </c>
    </row>
    <row r="4185" spans="1:61" x14ac:dyDescent="0.2">
      <c r="A4185" t="s">
        <v>4653</v>
      </c>
      <c r="B4185" t="s">
        <v>4193</v>
      </c>
      <c r="C4185" t="s">
        <v>4174</v>
      </c>
      <c r="D4185" t="s">
        <v>4310</v>
      </c>
      <c r="E4185" t="s">
        <v>108</v>
      </c>
      <c r="F4185" t="s">
        <v>66</v>
      </c>
      <c r="G4185" t="s">
        <v>6875</v>
      </c>
      <c r="H4185" t="s">
        <v>6876</v>
      </c>
      <c r="I4185" t="s">
        <v>64</v>
      </c>
      <c r="J4185" t="s">
        <v>6892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65.739999999999995</v>
      </c>
      <c r="R4185">
        <v>113323632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65.739999999999995</v>
      </c>
      <c r="AJ4185">
        <v>113323632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4314</v>
      </c>
      <c r="BI4185" t="s">
        <v>4390</v>
      </c>
    </row>
    <row r="4186" spans="1:61" x14ac:dyDescent="0.2">
      <c r="A4186" t="s">
        <v>4653</v>
      </c>
      <c r="B4186" t="s">
        <v>4193</v>
      </c>
      <c r="C4186" t="s">
        <v>4174</v>
      </c>
      <c r="D4186" t="s">
        <v>4374</v>
      </c>
      <c r="E4186" t="s">
        <v>108</v>
      </c>
      <c r="F4186" t="s">
        <v>66</v>
      </c>
      <c r="G4186" t="s">
        <v>6877</v>
      </c>
      <c r="H4186" t="s">
        <v>6878</v>
      </c>
      <c r="I4186" t="s">
        <v>64</v>
      </c>
      <c r="J4186" t="s">
        <v>6892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65.36</v>
      </c>
      <c r="R4186">
        <v>117450265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65.36</v>
      </c>
      <c r="AJ4186">
        <v>117450265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4314</v>
      </c>
      <c r="BI4186" t="s">
        <v>4390</v>
      </c>
    </row>
    <row r="4187" spans="1:61" x14ac:dyDescent="0.2">
      <c r="A4187" t="s">
        <v>4653</v>
      </c>
      <c r="B4187" t="s">
        <v>1230</v>
      </c>
      <c r="C4187" t="s">
        <v>4174</v>
      </c>
      <c r="D4187" t="s">
        <v>5858</v>
      </c>
      <c r="E4187" t="s">
        <v>108</v>
      </c>
      <c r="F4187" t="s">
        <v>66</v>
      </c>
      <c r="G4187" t="s">
        <v>6866</v>
      </c>
      <c r="H4187" t="s">
        <v>6867</v>
      </c>
      <c r="I4187" t="s">
        <v>64</v>
      </c>
      <c r="J4187" t="s">
        <v>6892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65.36</v>
      </c>
      <c r="R4187">
        <v>117617417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65.36</v>
      </c>
      <c r="AN4187">
        <v>117617417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4314</v>
      </c>
      <c r="BI4187" t="s">
        <v>4390</v>
      </c>
    </row>
    <row r="4188" spans="1:61" x14ac:dyDescent="0.2">
      <c r="A4188" t="s">
        <v>1229</v>
      </c>
      <c r="B4188" t="s">
        <v>1230</v>
      </c>
      <c r="C4188" t="s">
        <v>4369</v>
      </c>
      <c r="D4188" t="s">
        <v>64</v>
      </c>
      <c r="E4188" t="s">
        <v>108</v>
      </c>
      <c r="F4188" t="s">
        <v>66</v>
      </c>
      <c r="G4188" t="s">
        <v>5044</v>
      </c>
      <c r="H4188" t="s">
        <v>5045</v>
      </c>
      <c r="I4188" t="s">
        <v>64</v>
      </c>
      <c r="J4188" t="s">
        <v>6893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5.46</v>
      </c>
      <c r="V4188">
        <v>8869468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5.46</v>
      </c>
      <c r="BG4188">
        <v>8869468</v>
      </c>
      <c r="BH4188" t="s">
        <v>4314</v>
      </c>
      <c r="BI4188" t="s">
        <v>4390</v>
      </c>
    </row>
    <row r="4189" spans="1:61" x14ac:dyDescent="0.2">
      <c r="A4189" t="s">
        <v>1229</v>
      </c>
      <c r="B4189" t="s">
        <v>4193</v>
      </c>
      <c r="C4189" t="s">
        <v>4174</v>
      </c>
      <c r="D4189" t="s">
        <v>5576</v>
      </c>
      <c r="E4189" t="s">
        <v>108</v>
      </c>
      <c r="F4189" t="s">
        <v>66</v>
      </c>
      <c r="G4189" t="s">
        <v>6239</v>
      </c>
      <c r="H4189" t="s">
        <v>6240</v>
      </c>
      <c r="I4189" t="s">
        <v>64</v>
      </c>
      <c r="J4189" t="s">
        <v>6893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5.46</v>
      </c>
      <c r="R4189">
        <v>8765279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5.46</v>
      </c>
      <c r="AJ4189">
        <v>8765279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4314</v>
      </c>
      <c r="BI4189" t="s">
        <v>4390</v>
      </c>
    </row>
    <row r="4190" spans="1:61" x14ac:dyDescent="0.2">
      <c r="A4190" t="s">
        <v>1229</v>
      </c>
      <c r="B4190" t="s">
        <v>1230</v>
      </c>
      <c r="C4190" t="s">
        <v>4174</v>
      </c>
      <c r="D4190" t="s">
        <v>5876</v>
      </c>
      <c r="E4190" t="s">
        <v>108</v>
      </c>
      <c r="F4190" t="s">
        <v>66</v>
      </c>
      <c r="G4190" t="s">
        <v>5044</v>
      </c>
      <c r="H4190" t="s">
        <v>5045</v>
      </c>
      <c r="I4190" t="s">
        <v>64</v>
      </c>
      <c r="J4190" t="s">
        <v>6893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5.46</v>
      </c>
      <c r="R4190">
        <v>8869468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5.46</v>
      </c>
      <c r="AN4190">
        <v>8869468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4314</v>
      </c>
      <c r="BI4190" t="s">
        <v>4390</v>
      </c>
    </row>
    <row r="4191" spans="1:61" x14ac:dyDescent="0.2">
      <c r="A4191" t="s">
        <v>4653</v>
      </c>
      <c r="B4191" t="s">
        <v>1230</v>
      </c>
      <c r="C4191" t="s">
        <v>4369</v>
      </c>
      <c r="D4191" t="s">
        <v>64</v>
      </c>
      <c r="E4191" t="s">
        <v>108</v>
      </c>
      <c r="F4191" t="s">
        <v>66</v>
      </c>
      <c r="G4191" t="s">
        <v>6084</v>
      </c>
      <c r="H4191" t="s">
        <v>6085</v>
      </c>
      <c r="I4191" t="s">
        <v>64</v>
      </c>
      <c r="J4191" t="s">
        <v>6894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61.82</v>
      </c>
      <c r="V4191">
        <v>112292406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53.96</v>
      </c>
      <c r="AV4191">
        <v>98015177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7.86</v>
      </c>
      <c r="BG4191">
        <v>14277229</v>
      </c>
      <c r="BH4191" t="s">
        <v>4314</v>
      </c>
      <c r="BI4191" t="s">
        <v>4390</v>
      </c>
    </row>
    <row r="4192" spans="1:61" x14ac:dyDescent="0.2">
      <c r="A4192" t="s">
        <v>4790</v>
      </c>
      <c r="B4192" t="s">
        <v>4193</v>
      </c>
      <c r="C4192" t="s">
        <v>4174</v>
      </c>
      <c r="D4192" t="s">
        <v>4791</v>
      </c>
      <c r="E4192" t="s">
        <v>108</v>
      </c>
      <c r="F4192" t="s">
        <v>66</v>
      </c>
      <c r="G4192" t="s">
        <v>6895</v>
      </c>
      <c r="H4192" t="s">
        <v>6896</v>
      </c>
      <c r="I4192" t="s">
        <v>64</v>
      </c>
      <c r="J4192" t="s">
        <v>6894</v>
      </c>
      <c r="K4192">
        <v>1</v>
      </c>
      <c r="L4192" t="s">
        <v>69</v>
      </c>
      <c r="M4192">
        <v>20.53</v>
      </c>
      <c r="N4192">
        <v>24552610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20.53</v>
      </c>
      <c r="AJ4192">
        <v>24552610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4314</v>
      </c>
      <c r="BI4192" t="s">
        <v>4390</v>
      </c>
    </row>
    <row r="4193" spans="1:61" x14ac:dyDescent="0.2">
      <c r="A4193" t="s">
        <v>4172</v>
      </c>
      <c r="B4193" t="s">
        <v>4193</v>
      </c>
      <c r="C4193" t="s">
        <v>4174</v>
      </c>
      <c r="D4193" t="s">
        <v>4175</v>
      </c>
      <c r="E4193" t="s">
        <v>108</v>
      </c>
      <c r="F4193" t="s">
        <v>66</v>
      </c>
      <c r="G4193" t="s">
        <v>6897</v>
      </c>
      <c r="H4193" t="s">
        <v>6898</v>
      </c>
      <c r="I4193" t="s">
        <v>64</v>
      </c>
      <c r="J4193" t="s">
        <v>6894</v>
      </c>
      <c r="K4193">
        <v>1</v>
      </c>
      <c r="L4193" t="s">
        <v>69</v>
      </c>
      <c r="M4193">
        <v>81.97</v>
      </c>
      <c r="N4193">
        <v>100628202</v>
      </c>
      <c r="O4193">
        <v>0</v>
      </c>
      <c r="P4193">
        <v>0</v>
      </c>
      <c r="Q4193">
        <v>20.53</v>
      </c>
      <c r="R4193">
        <v>25941500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81.97</v>
      </c>
      <c r="AJ4193">
        <v>101218717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20.53</v>
      </c>
      <c r="BG4193">
        <v>25350985</v>
      </c>
      <c r="BH4193" t="s">
        <v>4314</v>
      </c>
      <c r="BI4193" t="s">
        <v>4390</v>
      </c>
    </row>
    <row r="4194" spans="1:61" x14ac:dyDescent="0.2">
      <c r="A4194" t="s">
        <v>4192</v>
      </c>
      <c r="B4194" t="s">
        <v>4193</v>
      </c>
      <c r="C4194" t="s">
        <v>4174</v>
      </c>
      <c r="D4194" t="s">
        <v>4194</v>
      </c>
      <c r="E4194" t="s">
        <v>108</v>
      </c>
      <c r="F4194" t="s">
        <v>66</v>
      </c>
      <c r="G4194" t="s">
        <v>6899</v>
      </c>
      <c r="H4194" t="s">
        <v>6900</v>
      </c>
      <c r="I4194" t="s">
        <v>64</v>
      </c>
      <c r="J4194" t="s">
        <v>6894</v>
      </c>
      <c r="K4194">
        <v>1</v>
      </c>
      <c r="L4194" t="s">
        <v>69</v>
      </c>
      <c r="M4194">
        <v>62.1</v>
      </c>
      <c r="N4194">
        <v>87890051</v>
      </c>
      <c r="O4194">
        <v>0</v>
      </c>
      <c r="P4194">
        <v>0</v>
      </c>
      <c r="Q4194">
        <v>20.95</v>
      </c>
      <c r="R4194">
        <v>29840330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62.1</v>
      </c>
      <c r="AJ4194">
        <v>88031988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20.95</v>
      </c>
      <c r="BG4194">
        <v>29698393</v>
      </c>
      <c r="BH4194" t="s">
        <v>4314</v>
      </c>
      <c r="BI4194" t="s">
        <v>4390</v>
      </c>
    </row>
    <row r="4195" spans="1:61" x14ac:dyDescent="0.2">
      <c r="A4195" t="s">
        <v>4653</v>
      </c>
      <c r="B4195" t="s">
        <v>4193</v>
      </c>
      <c r="C4195" t="s">
        <v>4174</v>
      </c>
      <c r="D4195" t="s">
        <v>4310</v>
      </c>
      <c r="E4195" t="s">
        <v>108</v>
      </c>
      <c r="F4195" t="s">
        <v>66</v>
      </c>
      <c r="G4195" t="s">
        <v>6901</v>
      </c>
      <c r="H4195" t="s">
        <v>6902</v>
      </c>
      <c r="I4195" t="s">
        <v>64</v>
      </c>
      <c r="J4195" t="s">
        <v>6894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62.31</v>
      </c>
      <c r="R4195">
        <v>105812628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62.31</v>
      </c>
      <c r="AJ4195">
        <v>105812628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4314</v>
      </c>
      <c r="BI4195" t="s">
        <v>4390</v>
      </c>
    </row>
    <row r="4196" spans="1:61" x14ac:dyDescent="0.2">
      <c r="A4196" t="s">
        <v>4653</v>
      </c>
      <c r="B4196" t="s">
        <v>4193</v>
      </c>
      <c r="C4196" t="s">
        <v>4174</v>
      </c>
      <c r="D4196" t="s">
        <v>4374</v>
      </c>
      <c r="E4196" t="s">
        <v>108</v>
      </c>
      <c r="F4196" t="s">
        <v>66</v>
      </c>
      <c r="G4196" t="s">
        <v>6903</v>
      </c>
      <c r="H4196" t="s">
        <v>6904</v>
      </c>
      <c r="I4196" t="s">
        <v>64</v>
      </c>
      <c r="J4196" t="s">
        <v>6894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61.82</v>
      </c>
      <c r="R4196">
        <v>112134307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61.82</v>
      </c>
      <c r="AJ4196">
        <v>112134307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4314</v>
      </c>
      <c r="BI4196" t="s">
        <v>4390</v>
      </c>
    </row>
    <row r="4197" spans="1:61" x14ac:dyDescent="0.2">
      <c r="A4197" t="s">
        <v>4653</v>
      </c>
      <c r="B4197" t="s">
        <v>1230</v>
      </c>
      <c r="C4197" t="s">
        <v>4174</v>
      </c>
      <c r="D4197" t="s">
        <v>5858</v>
      </c>
      <c r="E4197" t="s">
        <v>108</v>
      </c>
      <c r="F4197" t="s">
        <v>66</v>
      </c>
      <c r="G4197" t="s">
        <v>6084</v>
      </c>
      <c r="H4197" t="s">
        <v>6085</v>
      </c>
      <c r="I4197" t="s">
        <v>64</v>
      </c>
      <c r="J4197" t="s">
        <v>6894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61.82</v>
      </c>
      <c r="R4197">
        <v>112292406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61.82</v>
      </c>
      <c r="AN4197">
        <v>112292406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4314</v>
      </c>
      <c r="BI4197" t="s">
        <v>4390</v>
      </c>
    </row>
    <row r="4198" spans="1:61" x14ac:dyDescent="0.2">
      <c r="A4198" t="s">
        <v>1229</v>
      </c>
      <c r="B4198" t="s">
        <v>1230</v>
      </c>
      <c r="C4198" t="s">
        <v>4369</v>
      </c>
      <c r="D4198" t="s">
        <v>64</v>
      </c>
      <c r="E4198" t="s">
        <v>108</v>
      </c>
      <c r="F4198" t="s">
        <v>66</v>
      </c>
      <c r="G4198" t="s">
        <v>4785</v>
      </c>
      <c r="H4198" t="s">
        <v>4786</v>
      </c>
      <c r="I4198" t="s">
        <v>64</v>
      </c>
      <c r="J4198" t="s">
        <v>6905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4.76</v>
      </c>
      <c r="V4198">
        <v>7266675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4.76</v>
      </c>
      <c r="AV4198">
        <v>7266675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4314</v>
      </c>
      <c r="BI4198" t="s">
        <v>4330</v>
      </c>
    </row>
    <row r="4199" spans="1:61" x14ac:dyDescent="0.2">
      <c r="A4199" t="s">
        <v>1229</v>
      </c>
      <c r="B4199" t="s">
        <v>4193</v>
      </c>
      <c r="C4199" t="s">
        <v>4174</v>
      </c>
      <c r="D4199" t="s">
        <v>5576</v>
      </c>
      <c r="E4199" t="s">
        <v>108</v>
      </c>
      <c r="F4199" t="s">
        <v>66</v>
      </c>
      <c r="G4199" t="s">
        <v>6157</v>
      </c>
      <c r="H4199" t="s">
        <v>6158</v>
      </c>
      <c r="I4199" t="s">
        <v>64</v>
      </c>
      <c r="J4199" t="s">
        <v>6905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4.76</v>
      </c>
      <c r="R4199">
        <v>7175845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4.76</v>
      </c>
      <c r="AJ4199">
        <v>7175845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4314</v>
      </c>
      <c r="BI4199" t="s">
        <v>4330</v>
      </c>
    </row>
    <row r="4200" spans="1:61" x14ac:dyDescent="0.2">
      <c r="A4200" t="s">
        <v>1229</v>
      </c>
      <c r="B4200" t="s">
        <v>1230</v>
      </c>
      <c r="C4200" t="s">
        <v>4174</v>
      </c>
      <c r="D4200" t="s">
        <v>5876</v>
      </c>
      <c r="E4200" t="s">
        <v>108</v>
      </c>
      <c r="F4200" t="s">
        <v>66</v>
      </c>
      <c r="G4200" t="s">
        <v>4785</v>
      </c>
      <c r="H4200" t="s">
        <v>4786</v>
      </c>
      <c r="I4200" t="s">
        <v>64</v>
      </c>
      <c r="J4200" t="s">
        <v>6905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4.76</v>
      </c>
      <c r="R4200">
        <v>7266675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4.76</v>
      </c>
      <c r="AN4200">
        <v>7266675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4314</v>
      </c>
      <c r="BI4200" t="s">
        <v>4330</v>
      </c>
    </row>
    <row r="4201" spans="1:61" x14ac:dyDescent="0.2">
      <c r="A4201" t="s">
        <v>1229</v>
      </c>
      <c r="B4201" t="s">
        <v>1230</v>
      </c>
      <c r="C4201" t="s">
        <v>4369</v>
      </c>
      <c r="D4201" t="s">
        <v>64</v>
      </c>
      <c r="E4201" t="s">
        <v>108</v>
      </c>
      <c r="F4201" t="s">
        <v>66</v>
      </c>
      <c r="G4201" t="s">
        <v>4785</v>
      </c>
      <c r="H4201" t="s">
        <v>4786</v>
      </c>
      <c r="I4201" t="s">
        <v>64</v>
      </c>
      <c r="J4201" t="s">
        <v>6906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68.23</v>
      </c>
      <c r="V4201">
        <v>102901273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68.23</v>
      </c>
      <c r="AV4201">
        <v>102901273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4314</v>
      </c>
      <c r="BI4201" t="s">
        <v>4330</v>
      </c>
    </row>
    <row r="4202" spans="1:61" x14ac:dyDescent="0.2">
      <c r="A4202" t="s">
        <v>4790</v>
      </c>
      <c r="B4202" t="s">
        <v>4193</v>
      </c>
      <c r="C4202" t="s">
        <v>4174</v>
      </c>
      <c r="D4202" t="s">
        <v>4791</v>
      </c>
      <c r="E4202" t="s">
        <v>108</v>
      </c>
      <c r="F4202" t="s">
        <v>66</v>
      </c>
      <c r="G4202" t="s">
        <v>5531</v>
      </c>
      <c r="H4202" t="s">
        <v>5532</v>
      </c>
      <c r="I4202" t="s">
        <v>64</v>
      </c>
      <c r="J4202" t="s">
        <v>6906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20.92</v>
      </c>
      <c r="R4202">
        <v>24512838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20.92</v>
      </c>
      <c r="AJ4202">
        <v>24512838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4314</v>
      </c>
      <c r="BI4202" t="s">
        <v>4330</v>
      </c>
    </row>
    <row r="4203" spans="1:61" x14ac:dyDescent="0.2">
      <c r="A4203" t="s">
        <v>4172</v>
      </c>
      <c r="B4203" t="s">
        <v>4193</v>
      </c>
      <c r="C4203" t="s">
        <v>4174</v>
      </c>
      <c r="D4203" t="s">
        <v>4175</v>
      </c>
      <c r="E4203" t="s">
        <v>108</v>
      </c>
      <c r="F4203" t="s">
        <v>66</v>
      </c>
      <c r="G4203" t="s">
        <v>5839</v>
      </c>
      <c r="H4203" t="s">
        <v>5840</v>
      </c>
      <c r="I4203" t="s">
        <v>64</v>
      </c>
      <c r="J4203" t="s">
        <v>6906</v>
      </c>
      <c r="K4203">
        <v>1</v>
      </c>
      <c r="L4203" t="s">
        <v>69</v>
      </c>
      <c r="M4203">
        <v>151.13999999999999</v>
      </c>
      <c r="N4203">
        <v>175956351</v>
      </c>
      <c r="O4203">
        <v>0</v>
      </c>
      <c r="P4203">
        <v>0</v>
      </c>
      <c r="Q4203">
        <v>20.92</v>
      </c>
      <c r="R4203">
        <v>26304954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172.06</v>
      </c>
      <c r="AJ4203">
        <v>202261305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4314</v>
      </c>
      <c r="BI4203" t="s">
        <v>4330</v>
      </c>
    </row>
    <row r="4204" spans="1:61" x14ac:dyDescent="0.2">
      <c r="A4204" t="s">
        <v>4192</v>
      </c>
      <c r="B4204" t="s">
        <v>4193</v>
      </c>
      <c r="C4204" t="s">
        <v>4174</v>
      </c>
      <c r="D4204" t="s">
        <v>4194</v>
      </c>
      <c r="E4204" t="s">
        <v>108</v>
      </c>
      <c r="F4204" t="s">
        <v>66</v>
      </c>
      <c r="G4204" t="s">
        <v>6155</v>
      </c>
      <c r="H4204" t="s">
        <v>6156</v>
      </c>
      <c r="I4204" t="s">
        <v>64</v>
      </c>
      <c r="J4204" t="s">
        <v>6906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170.91</v>
      </c>
      <c r="R4204">
        <v>228183142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150.25</v>
      </c>
      <c r="AJ4204">
        <v>200599832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20.66</v>
      </c>
      <c r="BG4204">
        <v>27583310</v>
      </c>
      <c r="BH4204" t="s">
        <v>4314</v>
      </c>
      <c r="BI4204" t="s">
        <v>4330</v>
      </c>
    </row>
    <row r="4205" spans="1:61" x14ac:dyDescent="0.2">
      <c r="A4205" t="s">
        <v>1229</v>
      </c>
      <c r="B4205" t="s">
        <v>4193</v>
      </c>
      <c r="C4205" t="s">
        <v>4174</v>
      </c>
      <c r="D4205" t="s">
        <v>5576</v>
      </c>
      <c r="E4205" t="s">
        <v>108</v>
      </c>
      <c r="F4205" t="s">
        <v>66</v>
      </c>
      <c r="G4205" t="s">
        <v>6157</v>
      </c>
      <c r="H4205" t="s">
        <v>6158</v>
      </c>
      <c r="I4205" t="s">
        <v>64</v>
      </c>
      <c r="J4205" t="s">
        <v>6906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68.23</v>
      </c>
      <c r="R4205">
        <v>101599293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68.23</v>
      </c>
      <c r="AJ4205">
        <v>101599293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4314</v>
      </c>
      <c r="BI4205" t="s">
        <v>4330</v>
      </c>
    </row>
    <row r="4206" spans="1:61" x14ac:dyDescent="0.2">
      <c r="A4206" t="s">
        <v>1229</v>
      </c>
      <c r="B4206" t="s">
        <v>1230</v>
      </c>
      <c r="C4206" t="s">
        <v>4174</v>
      </c>
      <c r="D4206" t="s">
        <v>5876</v>
      </c>
      <c r="E4206" t="s">
        <v>108</v>
      </c>
      <c r="F4206" t="s">
        <v>66</v>
      </c>
      <c r="G4206" t="s">
        <v>4785</v>
      </c>
      <c r="H4206" t="s">
        <v>4786</v>
      </c>
      <c r="I4206" t="s">
        <v>64</v>
      </c>
      <c r="J4206" t="s">
        <v>6906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68.23</v>
      </c>
      <c r="R4206">
        <v>102901273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68.23</v>
      </c>
      <c r="AN4206">
        <v>102901273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4314</v>
      </c>
      <c r="BI4206" t="s">
        <v>4330</v>
      </c>
    </row>
    <row r="4207" spans="1:61" x14ac:dyDescent="0.2">
      <c r="A4207" t="s">
        <v>4653</v>
      </c>
      <c r="B4207" t="s">
        <v>1230</v>
      </c>
      <c r="C4207" t="s">
        <v>4369</v>
      </c>
      <c r="D4207" t="s">
        <v>64</v>
      </c>
      <c r="E4207" t="s">
        <v>108</v>
      </c>
      <c r="F4207" t="s">
        <v>66</v>
      </c>
      <c r="G4207" t="s">
        <v>6907</v>
      </c>
      <c r="H4207" t="s">
        <v>6908</v>
      </c>
      <c r="I4207" t="s">
        <v>64</v>
      </c>
      <c r="J4207" t="s">
        <v>6909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41.21</v>
      </c>
      <c r="V4207">
        <v>75392475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41.21</v>
      </c>
      <c r="BG4207">
        <v>75392475</v>
      </c>
      <c r="BH4207" t="s">
        <v>4314</v>
      </c>
      <c r="BI4207" t="s">
        <v>4390</v>
      </c>
    </row>
    <row r="4208" spans="1:61" x14ac:dyDescent="0.2">
      <c r="A4208" t="s">
        <v>4172</v>
      </c>
      <c r="B4208" t="s">
        <v>4193</v>
      </c>
      <c r="C4208" t="s">
        <v>4174</v>
      </c>
      <c r="D4208" t="s">
        <v>4175</v>
      </c>
      <c r="E4208" t="s">
        <v>108</v>
      </c>
      <c r="F4208" t="s">
        <v>66</v>
      </c>
      <c r="G4208" t="s">
        <v>6910</v>
      </c>
      <c r="H4208" t="s">
        <v>6911</v>
      </c>
      <c r="I4208" t="s">
        <v>64</v>
      </c>
      <c r="J4208" t="s">
        <v>6909</v>
      </c>
      <c r="K4208">
        <v>1</v>
      </c>
      <c r="L4208" t="s">
        <v>69</v>
      </c>
      <c r="M4208">
        <v>40.75</v>
      </c>
      <c r="N4208">
        <v>50191442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40.75</v>
      </c>
      <c r="AJ4208">
        <v>50191442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4314</v>
      </c>
      <c r="BI4208" t="s">
        <v>4390</v>
      </c>
    </row>
    <row r="4209" spans="1:61" x14ac:dyDescent="0.2">
      <c r="A4209" t="s">
        <v>4192</v>
      </c>
      <c r="B4209" t="s">
        <v>4193</v>
      </c>
      <c r="C4209" t="s">
        <v>4174</v>
      </c>
      <c r="D4209" t="s">
        <v>4194</v>
      </c>
      <c r="E4209" t="s">
        <v>108</v>
      </c>
      <c r="F4209" t="s">
        <v>66</v>
      </c>
      <c r="G4209" t="s">
        <v>6912</v>
      </c>
      <c r="H4209" t="s">
        <v>6913</v>
      </c>
      <c r="I4209" t="s">
        <v>64</v>
      </c>
      <c r="J4209" t="s">
        <v>6909</v>
      </c>
      <c r="K4209">
        <v>1</v>
      </c>
      <c r="L4209" t="s">
        <v>69</v>
      </c>
      <c r="M4209">
        <v>41.42</v>
      </c>
      <c r="N4209">
        <v>59194287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41.42</v>
      </c>
      <c r="AJ4209">
        <v>59194287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4314</v>
      </c>
      <c r="BI4209" t="s">
        <v>4390</v>
      </c>
    </row>
    <row r="4210" spans="1:61" x14ac:dyDescent="0.2">
      <c r="A4210" t="s">
        <v>4653</v>
      </c>
      <c r="B4210" t="s">
        <v>4193</v>
      </c>
      <c r="C4210" t="s">
        <v>4174</v>
      </c>
      <c r="D4210" t="s">
        <v>4310</v>
      </c>
      <c r="E4210" t="s">
        <v>108</v>
      </c>
      <c r="F4210" t="s">
        <v>66</v>
      </c>
      <c r="G4210" t="s">
        <v>6914</v>
      </c>
      <c r="H4210" t="s">
        <v>6915</v>
      </c>
      <c r="I4210" t="s">
        <v>64</v>
      </c>
      <c r="J4210" t="s">
        <v>6909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41.51</v>
      </c>
      <c r="R4210">
        <v>72658125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41.51</v>
      </c>
      <c r="AJ4210">
        <v>72658125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4314</v>
      </c>
      <c r="BI4210" t="s">
        <v>4390</v>
      </c>
    </row>
    <row r="4211" spans="1:61" x14ac:dyDescent="0.2">
      <c r="A4211" t="s">
        <v>4653</v>
      </c>
      <c r="B4211" t="s">
        <v>4193</v>
      </c>
      <c r="C4211" t="s">
        <v>4174</v>
      </c>
      <c r="D4211" t="s">
        <v>4374</v>
      </c>
      <c r="E4211" t="s">
        <v>108</v>
      </c>
      <c r="F4211" t="s">
        <v>66</v>
      </c>
      <c r="G4211" t="s">
        <v>6916</v>
      </c>
      <c r="H4211" t="s">
        <v>6917</v>
      </c>
      <c r="I4211" t="s">
        <v>64</v>
      </c>
      <c r="J4211" t="s">
        <v>6909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41.21</v>
      </c>
      <c r="R4211">
        <v>75287085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41.21</v>
      </c>
      <c r="AJ4211">
        <v>75287085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4314</v>
      </c>
      <c r="BI4211" t="s">
        <v>4390</v>
      </c>
    </row>
    <row r="4212" spans="1:61" x14ac:dyDescent="0.2">
      <c r="A4212" t="s">
        <v>4653</v>
      </c>
      <c r="B4212" t="s">
        <v>1230</v>
      </c>
      <c r="C4212" t="s">
        <v>4174</v>
      </c>
      <c r="D4212" t="s">
        <v>5858</v>
      </c>
      <c r="E4212" t="s">
        <v>108</v>
      </c>
      <c r="F4212" t="s">
        <v>66</v>
      </c>
      <c r="G4212" t="s">
        <v>6907</v>
      </c>
      <c r="H4212" t="s">
        <v>6908</v>
      </c>
      <c r="I4212" t="s">
        <v>64</v>
      </c>
      <c r="J4212" t="s">
        <v>6909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41.21</v>
      </c>
      <c r="R4212">
        <v>75392475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41.21</v>
      </c>
      <c r="AN4212">
        <v>75392475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4314</v>
      </c>
      <c r="BI4212" t="s">
        <v>4390</v>
      </c>
    </row>
    <row r="4213" spans="1:61" x14ac:dyDescent="0.2">
      <c r="A4213" t="s">
        <v>1229</v>
      </c>
      <c r="B4213" t="s">
        <v>1230</v>
      </c>
      <c r="C4213" t="s">
        <v>4369</v>
      </c>
      <c r="D4213" t="s">
        <v>64</v>
      </c>
      <c r="E4213" t="s">
        <v>108</v>
      </c>
      <c r="F4213" t="s">
        <v>66</v>
      </c>
      <c r="G4213" t="s">
        <v>4834</v>
      </c>
      <c r="H4213" t="s">
        <v>4835</v>
      </c>
      <c r="I4213" t="s">
        <v>64</v>
      </c>
      <c r="J4213" t="s">
        <v>6918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43.5</v>
      </c>
      <c r="V4213">
        <v>64605531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27.39</v>
      </c>
      <c r="AV4213">
        <v>40679207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16.11</v>
      </c>
      <c r="BG4213">
        <v>23926324</v>
      </c>
      <c r="BH4213" t="s">
        <v>4314</v>
      </c>
      <c r="BI4213" t="s">
        <v>4390</v>
      </c>
    </row>
    <row r="4214" spans="1:61" x14ac:dyDescent="0.2">
      <c r="A4214" t="s">
        <v>4192</v>
      </c>
      <c r="B4214" t="s">
        <v>4193</v>
      </c>
      <c r="C4214" t="s">
        <v>4174</v>
      </c>
      <c r="D4214" t="s">
        <v>4194</v>
      </c>
      <c r="E4214" t="s">
        <v>108</v>
      </c>
      <c r="F4214" t="s">
        <v>66</v>
      </c>
      <c r="G4214" t="s">
        <v>4324</v>
      </c>
      <c r="H4214" t="s">
        <v>4325</v>
      </c>
      <c r="I4214" t="s">
        <v>64</v>
      </c>
      <c r="J4214" t="s">
        <v>6918</v>
      </c>
      <c r="K4214">
        <v>1</v>
      </c>
      <c r="L4214" t="s">
        <v>69</v>
      </c>
      <c r="M4214">
        <v>43.15</v>
      </c>
      <c r="N4214">
        <v>56745711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43.15</v>
      </c>
      <c r="AJ4214">
        <v>56745711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4314</v>
      </c>
      <c r="BI4214" t="s">
        <v>4390</v>
      </c>
    </row>
    <row r="4215" spans="1:61" x14ac:dyDescent="0.2">
      <c r="A4215" t="s">
        <v>1229</v>
      </c>
      <c r="B4215" t="s">
        <v>4193</v>
      </c>
      <c r="C4215" t="s">
        <v>4174</v>
      </c>
      <c r="D4215" t="s">
        <v>5576</v>
      </c>
      <c r="E4215" t="s">
        <v>108</v>
      </c>
      <c r="F4215" t="s">
        <v>66</v>
      </c>
      <c r="G4215" t="s">
        <v>6756</v>
      </c>
      <c r="H4215" t="s">
        <v>6757</v>
      </c>
      <c r="I4215" t="s">
        <v>64</v>
      </c>
      <c r="J4215" t="s">
        <v>6918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43.5</v>
      </c>
      <c r="R4215">
        <v>63775454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43.5</v>
      </c>
      <c r="AJ4215">
        <v>63775454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4314</v>
      </c>
      <c r="BI4215" t="s">
        <v>4390</v>
      </c>
    </row>
    <row r="4216" spans="1:61" x14ac:dyDescent="0.2">
      <c r="A4216" t="s">
        <v>1229</v>
      </c>
      <c r="B4216" t="s">
        <v>1230</v>
      </c>
      <c r="C4216" t="s">
        <v>4174</v>
      </c>
      <c r="D4216" t="s">
        <v>5876</v>
      </c>
      <c r="E4216" t="s">
        <v>108</v>
      </c>
      <c r="F4216" t="s">
        <v>66</v>
      </c>
      <c r="G4216" t="s">
        <v>4834</v>
      </c>
      <c r="H4216" t="s">
        <v>4835</v>
      </c>
      <c r="I4216" t="s">
        <v>64</v>
      </c>
      <c r="J4216" t="s">
        <v>6918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43.5</v>
      </c>
      <c r="R4216">
        <v>64605531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43.5</v>
      </c>
      <c r="AN4216">
        <v>64605531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4314</v>
      </c>
      <c r="BI4216" t="s">
        <v>4390</v>
      </c>
    </row>
    <row r="4217" spans="1:61" x14ac:dyDescent="0.2">
      <c r="A4217" t="s">
        <v>4309</v>
      </c>
      <c r="B4217" t="s">
        <v>1230</v>
      </c>
      <c r="C4217" t="s">
        <v>4369</v>
      </c>
      <c r="D4217" t="s">
        <v>64</v>
      </c>
      <c r="E4217" t="s">
        <v>108</v>
      </c>
      <c r="F4217" t="s">
        <v>66</v>
      </c>
      <c r="G4217" t="s">
        <v>4749</v>
      </c>
      <c r="H4217" t="s">
        <v>4750</v>
      </c>
      <c r="I4217" t="s">
        <v>64</v>
      </c>
      <c r="J4217" t="s">
        <v>6919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4.6900000000000004</v>
      </c>
      <c r="V4217">
        <v>31407348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4.6900000000000004</v>
      </c>
      <c r="BG4217">
        <v>31407348</v>
      </c>
      <c r="BH4217" t="s">
        <v>4405</v>
      </c>
      <c r="BI4217" t="s">
        <v>4315</v>
      </c>
    </row>
    <row r="4218" spans="1:61" x14ac:dyDescent="0.2">
      <c r="A4218" t="s">
        <v>4309</v>
      </c>
      <c r="B4218" t="s">
        <v>4193</v>
      </c>
      <c r="C4218" t="s">
        <v>4174</v>
      </c>
      <c r="D4218" t="s">
        <v>4310</v>
      </c>
      <c r="E4218" t="s">
        <v>108</v>
      </c>
      <c r="F4218" t="s">
        <v>66</v>
      </c>
      <c r="G4218" t="s">
        <v>5942</v>
      </c>
      <c r="H4218" t="s">
        <v>5943</v>
      </c>
      <c r="I4218" t="s">
        <v>64</v>
      </c>
      <c r="J4218" t="s">
        <v>6919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4.6900000000000004</v>
      </c>
      <c r="R4218">
        <v>31118732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4.6900000000000004</v>
      </c>
      <c r="AJ4218">
        <v>31118732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4405</v>
      </c>
      <c r="BI4218" t="s">
        <v>4315</v>
      </c>
    </row>
    <row r="4219" spans="1:61" x14ac:dyDescent="0.2">
      <c r="A4219" t="s">
        <v>4309</v>
      </c>
      <c r="B4219" t="s">
        <v>1230</v>
      </c>
      <c r="C4219" t="s">
        <v>4174</v>
      </c>
      <c r="D4219" t="s">
        <v>4997</v>
      </c>
      <c r="E4219" t="s">
        <v>108</v>
      </c>
      <c r="F4219" t="s">
        <v>66</v>
      </c>
      <c r="G4219" t="s">
        <v>4749</v>
      </c>
      <c r="H4219" t="s">
        <v>4750</v>
      </c>
      <c r="I4219" t="s">
        <v>64</v>
      </c>
      <c r="J4219" t="s">
        <v>6919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4.6900000000000004</v>
      </c>
      <c r="R4219">
        <v>31407348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4.6900000000000004</v>
      </c>
      <c r="AN4219">
        <v>31407348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4405</v>
      </c>
      <c r="BI4219" t="s">
        <v>4315</v>
      </c>
    </row>
    <row r="4220" spans="1:61" x14ac:dyDescent="0.2">
      <c r="A4220" t="s">
        <v>1229</v>
      </c>
      <c r="B4220" t="s">
        <v>1230</v>
      </c>
      <c r="C4220" t="s">
        <v>4369</v>
      </c>
      <c r="D4220" t="s">
        <v>64</v>
      </c>
      <c r="E4220" t="s">
        <v>108</v>
      </c>
      <c r="F4220" t="s">
        <v>66</v>
      </c>
      <c r="G4220" t="s">
        <v>4759</v>
      </c>
      <c r="H4220" t="s">
        <v>4760</v>
      </c>
      <c r="I4220" t="s">
        <v>64</v>
      </c>
      <c r="J4220" t="s">
        <v>6920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15.04</v>
      </c>
      <c r="V4220">
        <v>22260621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15.04</v>
      </c>
      <c r="AV4220">
        <v>22260621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4314</v>
      </c>
      <c r="BI4220" t="s">
        <v>4319</v>
      </c>
    </row>
    <row r="4221" spans="1:61" x14ac:dyDescent="0.2">
      <c r="A4221" t="s">
        <v>1229</v>
      </c>
      <c r="B4221" t="s">
        <v>4193</v>
      </c>
      <c r="C4221" t="s">
        <v>4174</v>
      </c>
      <c r="D4221" t="s">
        <v>5576</v>
      </c>
      <c r="E4221" t="s">
        <v>108</v>
      </c>
      <c r="F4221" t="s">
        <v>66</v>
      </c>
      <c r="G4221" t="s">
        <v>6464</v>
      </c>
      <c r="H4221" t="s">
        <v>6465</v>
      </c>
      <c r="I4221" t="s">
        <v>64</v>
      </c>
      <c r="J4221" t="s">
        <v>6920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15.04</v>
      </c>
      <c r="R4221">
        <v>21973624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15.04</v>
      </c>
      <c r="AJ4221">
        <v>21973624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4314</v>
      </c>
      <c r="BI4221" t="s">
        <v>4319</v>
      </c>
    </row>
    <row r="4222" spans="1:61" x14ac:dyDescent="0.2">
      <c r="A4222" t="s">
        <v>1229</v>
      </c>
      <c r="B4222" t="s">
        <v>1230</v>
      </c>
      <c r="C4222" t="s">
        <v>4174</v>
      </c>
      <c r="D4222" t="s">
        <v>5876</v>
      </c>
      <c r="E4222" t="s">
        <v>108</v>
      </c>
      <c r="F4222" t="s">
        <v>66</v>
      </c>
      <c r="G4222" t="s">
        <v>4759</v>
      </c>
      <c r="H4222" t="s">
        <v>4760</v>
      </c>
      <c r="I4222" t="s">
        <v>64</v>
      </c>
      <c r="J4222" t="s">
        <v>6920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15.04</v>
      </c>
      <c r="R4222">
        <v>22260621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15.04</v>
      </c>
      <c r="AN4222">
        <v>22260621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4314</v>
      </c>
      <c r="BI4222" t="s">
        <v>4319</v>
      </c>
    </row>
    <row r="4223" spans="1:61" x14ac:dyDescent="0.2">
      <c r="A4223" t="s">
        <v>4309</v>
      </c>
      <c r="B4223" t="s">
        <v>1230</v>
      </c>
      <c r="C4223" t="s">
        <v>4369</v>
      </c>
      <c r="D4223" t="s">
        <v>64</v>
      </c>
      <c r="E4223" t="s">
        <v>108</v>
      </c>
      <c r="F4223" t="s">
        <v>66</v>
      </c>
      <c r="G4223" t="s">
        <v>4749</v>
      </c>
      <c r="H4223" t="s">
        <v>4750</v>
      </c>
      <c r="I4223" t="s">
        <v>64</v>
      </c>
      <c r="J4223" t="s">
        <v>6921</v>
      </c>
      <c r="K4223">
        <v>6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2.92</v>
      </c>
      <c r="V4223">
        <v>22459956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2.92</v>
      </c>
      <c r="BG4223">
        <v>22459956</v>
      </c>
      <c r="BH4223" t="s">
        <v>4405</v>
      </c>
      <c r="BI4223" t="s">
        <v>4315</v>
      </c>
    </row>
    <row r="4224" spans="1:61" x14ac:dyDescent="0.2">
      <c r="A4224" t="s">
        <v>4309</v>
      </c>
      <c r="B4224" t="s">
        <v>1230</v>
      </c>
      <c r="C4224" t="s">
        <v>4369</v>
      </c>
      <c r="D4224" t="s">
        <v>64</v>
      </c>
      <c r="E4224" t="s">
        <v>108</v>
      </c>
      <c r="F4224" t="s">
        <v>66</v>
      </c>
      <c r="G4224" t="s">
        <v>4927</v>
      </c>
      <c r="H4224" t="s">
        <v>4928</v>
      </c>
      <c r="I4224" t="s">
        <v>64</v>
      </c>
      <c r="J4224" t="s">
        <v>6921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3.06</v>
      </c>
      <c r="V4224">
        <v>28498041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1.54</v>
      </c>
      <c r="AV4224">
        <v>14342151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1.52</v>
      </c>
      <c r="BG4224">
        <v>14155890</v>
      </c>
      <c r="BH4224" t="s">
        <v>4405</v>
      </c>
      <c r="BI4224" t="s">
        <v>4315</v>
      </c>
    </row>
    <row r="4225" spans="1:61" x14ac:dyDescent="0.2">
      <c r="A4225" t="s">
        <v>4309</v>
      </c>
      <c r="B4225" t="s">
        <v>1230</v>
      </c>
      <c r="C4225" t="s">
        <v>4369</v>
      </c>
      <c r="D4225" t="s">
        <v>64</v>
      </c>
      <c r="E4225" t="s">
        <v>108</v>
      </c>
      <c r="F4225" t="s">
        <v>66</v>
      </c>
      <c r="G4225" t="s">
        <v>4927</v>
      </c>
      <c r="H4225" t="s">
        <v>4928</v>
      </c>
      <c r="I4225" t="s">
        <v>64</v>
      </c>
      <c r="J4225" t="s">
        <v>6921</v>
      </c>
      <c r="K4225">
        <v>7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7666211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7666211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4405</v>
      </c>
      <c r="BI4225" t="s">
        <v>4315</v>
      </c>
    </row>
    <row r="4226" spans="1:61" x14ac:dyDescent="0.2">
      <c r="A4226" t="s">
        <v>4309</v>
      </c>
      <c r="B4226" t="s">
        <v>1230</v>
      </c>
      <c r="C4226" t="s">
        <v>4369</v>
      </c>
      <c r="D4226" t="s">
        <v>64</v>
      </c>
      <c r="E4226" t="s">
        <v>108</v>
      </c>
      <c r="F4226" t="s">
        <v>66</v>
      </c>
      <c r="G4226" t="s">
        <v>6059</v>
      </c>
      <c r="H4226" t="s">
        <v>6060</v>
      </c>
      <c r="I4226" t="s">
        <v>64</v>
      </c>
      <c r="J4226" t="s">
        <v>6921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1.61</v>
      </c>
      <c r="V4226">
        <v>8641523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1.61</v>
      </c>
      <c r="BG4226">
        <v>8641523</v>
      </c>
      <c r="BH4226" t="s">
        <v>4405</v>
      </c>
      <c r="BI4226" t="s">
        <v>4315</v>
      </c>
    </row>
    <row r="4227" spans="1:61" x14ac:dyDescent="0.2">
      <c r="A4227" t="s">
        <v>4309</v>
      </c>
      <c r="B4227" t="s">
        <v>1230</v>
      </c>
      <c r="C4227" t="s">
        <v>4369</v>
      </c>
      <c r="D4227" t="s">
        <v>64</v>
      </c>
      <c r="E4227" t="s">
        <v>108</v>
      </c>
      <c r="F4227" t="s">
        <v>66</v>
      </c>
      <c r="G4227" t="s">
        <v>6224</v>
      </c>
      <c r="H4227" t="s">
        <v>6225</v>
      </c>
      <c r="I4227" t="s">
        <v>64</v>
      </c>
      <c r="J4227" t="s">
        <v>6921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3.02</v>
      </c>
      <c r="V4227">
        <v>24129129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3.02</v>
      </c>
      <c r="AV4227">
        <v>24129129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4405</v>
      </c>
      <c r="BI4227" t="s">
        <v>4315</v>
      </c>
    </row>
    <row r="4228" spans="1:61" x14ac:dyDescent="0.2">
      <c r="A4228" t="s">
        <v>4309</v>
      </c>
      <c r="B4228" t="s">
        <v>1230</v>
      </c>
      <c r="C4228" t="s">
        <v>4369</v>
      </c>
      <c r="D4228" t="s">
        <v>64</v>
      </c>
      <c r="E4228" t="s">
        <v>108</v>
      </c>
      <c r="F4228" t="s">
        <v>66</v>
      </c>
      <c r="G4228" t="s">
        <v>6224</v>
      </c>
      <c r="H4228" t="s">
        <v>6225</v>
      </c>
      <c r="I4228" t="s">
        <v>64</v>
      </c>
      <c r="J4228" t="s">
        <v>6921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3.05</v>
      </c>
      <c r="V4228">
        <v>26342919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3.05</v>
      </c>
      <c r="AV4228">
        <v>26342919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4405</v>
      </c>
      <c r="BI4228" t="s">
        <v>4315</v>
      </c>
    </row>
    <row r="4229" spans="1:61" x14ac:dyDescent="0.2">
      <c r="A4229" t="s">
        <v>4309</v>
      </c>
      <c r="B4229" t="s">
        <v>4193</v>
      </c>
      <c r="C4229" t="s">
        <v>4174</v>
      </c>
      <c r="D4229" t="s">
        <v>4310</v>
      </c>
      <c r="E4229" t="s">
        <v>108</v>
      </c>
      <c r="F4229" t="s">
        <v>66</v>
      </c>
      <c r="G4229" t="s">
        <v>5942</v>
      </c>
      <c r="H4229" t="s">
        <v>5943</v>
      </c>
      <c r="I4229" t="s">
        <v>64</v>
      </c>
      <c r="J4229" t="s">
        <v>6921</v>
      </c>
      <c r="K4229">
        <v>6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2.92</v>
      </c>
      <c r="R4229">
        <v>22280263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2.92</v>
      </c>
      <c r="AJ4229">
        <v>22280263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4405</v>
      </c>
      <c r="BI4229" t="s">
        <v>4315</v>
      </c>
    </row>
    <row r="4230" spans="1:61" x14ac:dyDescent="0.2">
      <c r="A4230" t="s">
        <v>4309</v>
      </c>
      <c r="B4230" t="s">
        <v>4193</v>
      </c>
      <c r="C4230" t="s">
        <v>4174</v>
      </c>
      <c r="D4230" t="s">
        <v>4310</v>
      </c>
      <c r="E4230" t="s">
        <v>108</v>
      </c>
      <c r="F4230" t="s">
        <v>66</v>
      </c>
      <c r="G4230" t="s">
        <v>5736</v>
      </c>
      <c r="H4230" t="s">
        <v>5737</v>
      </c>
      <c r="I4230" t="s">
        <v>64</v>
      </c>
      <c r="J4230" t="s">
        <v>6921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3.06</v>
      </c>
      <c r="R4230">
        <v>28309733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3.06</v>
      </c>
      <c r="AJ4230">
        <v>28309733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4405</v>
      </c>
      <c r="BI4230" t="s">
        <v>4315</v>
      </c>
    </row>
    <row r="4231" spans="1:61" x14ac:dyDescent="0.2">
      <c r="A4231" t="s">
        <v>4309</v>
      </c>
      <c r="B4231" t="s">
        <v>4193</v>
      </c>
      <c r="C4231" t="s">
        <v>4174</v>
      </c>
      <c r="D4231" t="s">
        <v>4310</v>
      </c>
      <c r="E4231" t="s">
        <v>108</v>
      </c>
      <c r="F4231" t="s">
        <v>66</v>
      </c>
      <c r="G4231" t="s">
        <v>5736</v>
      </c>
      <c r="H4231" t="s">
        <v>5737</v>
      </c>
      <c r="I4231" t="s">
        <v>64</v>
      </c>
      <c r="J4231" t="s">
        <v>6921</v>
      </c>
      <c r="K4231">
        <v>7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7604672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7604672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4405</v>
      </c>
      <c r="BI4231" t="s">
        <v>4315</v>
      </c>
    </row>
    <row r="4232" spans="1:61" x14ac:dyDescent="0.2">
      <c r="A4232" t="s">
        <v>4309</v>
      </c>
      <c r="B4232" t="s">
        <v>4193</v>
      </c>
      <c r="C4232" t="s">
        <v>4174</v>
      </c>
      <c r="D4232" t="s">
        <v>4310</v>
      </c>
      <c r="E4232" t="s">
        <v>108</v>
      </c>
      <c r="F4232" t="s">
        <v>66</v>
      </c>
      <c r="G4232" t="s">
        <v>6922</v>
      </c>
      <c r="H4232" t="s">
        <v>6923</v>
      </c>
      <c r="I4232" t="s">
        <v>64</v>
      </c>
      <c r="J4232" t="s">
        <v>6921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1.61</v>
      </c>
      <c r="R4232">
        <v>8542446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1.61</v>
      </c>
      <c r="AJ4232">
        <v>8542446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4405</v>
      </c>
      <c r="BI4232" t="s">
        <v>4315</v>
      </c>
    </row>
    <row r="4233" spans="1:61" x14ac:dyDescent="0.2">
      <c r="A4233" t="s">
        <v>4309</v>
      </c>
      <c r="B4233" t="s">
        <v>4193</v>
      </c>
      <c r="C4233" t="s">
        <v>4174</v>
      </c>
      <c r="D4233" t="s">
        <v>4310</v>
      </c>
      <c r="E4233" t="s">
        <v>108</v>
      </c>
      <c r="F4233" t="s">
        <v>66</v>
      </c>
      <c r="G4233" t="s">
        <v>6227</v>
      </c>
      <c r="H4233" t="s">
        <v>6228</v>
      </c>
      <c r="I4233" t="s">
        <v>64</v>
      </c>
      <c r="J4233" t="s">
        <v>6921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3.02</v>
      </c>
      <c r="R4233">
        <v>23943285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3.02</v>
      </c>
      <c r="AJ4233">
        <v>23943285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4405</v>
      </c>
      <c r="BI4233" t="s">
        <v>4315</v>
      </c>
    </row>
    <row r="4234" spans="1:61" x14ac:dyDescent="0.2">
      <c r="A4234" t="s">
        <v>4309</v>
      </c>
      <c r="B4234" t="s">
        <v>4193</v>
      </c>
      <c r="C4234" t="s">
        <v>4174</v>
      </c>
      <c r="D4234" t="s">
        <v>4310</v>
      </c>
      <c r="E4234" t="s">
        <v>108</v>
      </c>
      <c r="F4234" t="s">
        <v>66</v>
      </c>
      <c r="G4234" t="s">
        <v>6227</v>
      </c>
      <c r="H4234" t="s">
        <v>6228</v>
      </c>
      <c r="I4234" t="s">
        <v>64</v>
      </c>
      <c r="J4234" t="s">
        <v>6921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3.05</v>
      </c>
      <c r="R4234">
        <v>26155226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3.05</v>
      </c>
      <c r="AJ4234">
        <v>26155226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4405</v>
      </c>
      <c r="BI4234" t="s">
        <v>4315</v>
      </c>
    </row>
    <row r="4235" spans="1:61" x14ac:dyDescent="0.2">
      <c r="A4235" t="s">
        <v>4309</v>
      </c>
      <c r="B4235" t="s">
        <v>1230</v>
      </c>
      <c r="C4235" t="s">
        <v>4174</v>
      </c>
      <c r="D4235" t="s">
        <v>4997</v>
      </c>
      <c r="E4235" t="s">
        <v>108</v>
      </c>
      <c r="F4235" t="s">
        <v>66</v>
      </c>
      <c r="G4235" t="s">
        <v>4749</v>
      </c>
      <c r="H4235" t="s">
        <v>4750</v>
      </c>
      <c r="I4235" t="s">
        <v>64</v>
      </c>
      <c r="J4235" t="s">
        <v>6921</v>
      </c>
      <c r="K4235">
        <v>6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2.92</v>
      </c>
      <c r="R4235">
        <v>22459956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2.92</v>
      </c>
      <c r="AN4235">
        <v>22459956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4405</v>
      </c>
      <c r="BI4235" t="s">
        <v>4315</v>
      </c>
    </row>
    <row r="4236" spans="1:61" x14ac:dyDescent="0.2">
      <c r="A4236" t="s">
        <v>4309</v>
      </c>
      <c r="B4236" t="s">
        <v>1230</v>
      </c>
      <c r="C4236" t="s">
        <v>4174</v>
      </c>
      <c r="D4236" t="s">
        <v>4997</v>
      </c>
      <c r="E4236" t="s">
        <v>108</v>
      </c>
      <c r="F4236" t="s">
        <v>66</v>
      </c>
      <c r="G4236" t="s">
        <v>4927</v>
      </c>
      <c r="H4236" t="s">
        <v>4928</v>
      </c>
      <c r="I4236" t="s">
        <v>64</v>
      </c>
      <c r="J4236" t="s">
        <v>6921</v>
      </c>
      <c r="K4236">
        <v>5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3.06</v>
      </c>
      <c r="R4236">
        <v>28498041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3.06</v>
      </c>
      <c r="AN4236">
        <v>28498041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4405</v>
      </c>
      <c r="BI4236" t="s">
        <v>4315</v>
      </c>
    </row>
    <row r="4237" spans="1:61" x14ac:dyDescent="0.2">
      <c r="A4237" t="s">
        <v>4309</v>
      </c>
      <c r="B4237" t="s">
        <v>1230</v>
      </c>
      <c r="C4237" t="s">
        <v>4174</v>
      </c>
      <c r="D4237" t="s">
        <v>4997</v>
      </c>
      <c r="E4237" t="s">
        <v>108</v>
      </c>
      <c r="F4237" t="s">
        <v>66</v>
      </c>
      <c r="G4237" t="s">
        <v>4927</v>
      </c>
      <c r="H4237" t="s">
        <v>4928</v>
      </c>
      <c r="I4237" t="s">
        <v>64</v>
      </c>
      <c r="J4237" t="s">
        <v>6921</v>
      </c>
      <c r="K4237">
        <v>7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7666211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7666211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4405</v>
      </c>
      <c r="BI4237" t="s">
        <v>4315</v>
      </c>
    </row>
    <row r="4238" spans="1:61" x14ac:dyDescent="0.2">
      <c r="A4238" t="s">
        <v>4309</v>
      </c>
      <c r="B4238" t="s">
        <v>1230</v>
      </c>
      <c r="C4238" t="s">
        <v>4174</v>
      </c>
      <c r="D4238" t="s">
        <v>4997</v>
      </c>
      <c r="E4238" t="s">
        <v>108</v>
      </c>
      <c r="F4238" t="s">
        <v>66</v>
      </c>
      <c r="G4238" t="s">
        <v>6059</v>
      </c>
      <c r="H4238" t="s">
        <v>6060</v>
      </c>
      <c r="I4238" t="s">
        <v>64</v>
      </c>
      <c r="J4238" t="s">
        <v>6921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1.61</v>
      </c>
      <c r="R4238">
        <v>8641523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1.61</v>
      </c>
      <c r="AN4238">
        <v>8641523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4405</v>
      </c>
      <c r="BI4238" t="s">
        <v>4315</v>
      </c>
    </row>
    <row r="4239" spans="1:61" x14ac:dyDescent="0.2">
      <c r="A4239" t="s">
        <v>4309</v>
      </c>
      <c r="B4239" t="s">
        <v>1230</v>
      </c>
      <c r="C4239" t="s">
        <v>4174</v>
      </c>
      <c r="D4239" t="s">
        <v>4997</v>
      </c>
      <c r="E4239" t="s">
        <v>108</v>
      </c>
      <c r="F4239" t="s">
        <v>66</v>
      </c>
      <c r="G4239" t="s">
        <v>6224</v>
      </c>
      <c r="H4239" t="s">
        <v>6225</v>
      </c>
      <c r="I4239" t="s">
        <v>64</v>
      </c>
      <c r="J4239" t="s">
        <v>6921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3.02</v>
      </c>
      <c r="R4239">
        <v>24129129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3.02</v>
      </c>
      <c r="AN4239">
        <v>24129129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4405</v>
      </c>
      <c r="BI4239" t="s">
        <v>4315</v>
      </c>
    </row>
    <row r="4240" spans="1:61" x14ac:dyDescent="0.2">
      <c r="A4240" t="s">
        <v>4309</v>
      </c>
      <c r="B4240" t="s">
        <v>1230</v>
      </c>
      <c r="C4240" t="s">
        <v>4174</v>
      </c>
      <c r="D4240" t="s">
        <v>4997</v>
      </c>
      <c r="E4240" t="s">
        <v>108</v>
      </c>
      <c r="F4240" t="s">
        <v>66</v>
      </c>
      <c r="G4240" t="s">
        <v>6224</v>
      </c>
      <c r="H4240" t="s">
        <v>6225</v>
      </c>
      <c r="I4240" t="s">
        <v>64</v>
      </c>
      <c r="J4240" t="s">
        <v>6921</v>
      </c>
      <c r="K4240">
        <v>4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3.05</v>
      </c>
      <c r="R4240">
        <v>26342919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3.05</v>
      </c>
      <c r="AN4240">
        <v>26342919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4405</v>
      </c>
      <c r="BI4240" t="s">
        <v>4315</v>
      </c>
    </row>
    <row r="4241" spans="1:61" x14ac:dyDescent="0.2">
      <c r="A4241" t="s">
        <v>4386</v>
      </c>
      <c r="B4241" t="s">
        <v>1230</v>
      </c>
      <c r="C4241" t="s">
        <v>4369</v>
      </c>
      <c r="D4241" t="s">
        <v>64</v>
      </c>
      <c r="E4241" t="s">
        <v>108</v>
      </c>
      <c r="F4241" t="s">
        <v>66</v>
      </c>
      <c r="G4241" t="s">
        <v>4762</v>
      </c>
      <c r="H4241" t="s">
        <v>4763</v>
      </c>
      <c r="I4241" t="s">
        <v>64</v>
      </c>
      <c r="J4241" t="s">
        <v>6924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23.58</v>
      </c>
      <c r="V4241">
        <v>44412481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19.940000000000001</v>
      </c>
      <c r="AV4241">
        <v>37556612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3.64</v>
      </c>
      <c r="BG4241">
        <v>6855869</v>
      </c>
      <c r="BH4241" t="s">
        <v>4314</v>
      </c>
      <c r="BI4241" t="s">
        <v>5239</v>
      </c>
    </row>
    <row r="4242" spans="1:61" x14ac:dyDescent="0.2">
      <c r="A4242" t="s">
        <v>4790</v>
      </c>
      <c r="B4242" t="s">
        <v>4193</v>
      </c>
      <c r="C4242" t="s">
        <v>4174</v>
      </c>
      <c r="D4242" t="s">
        <v>4791</v>
      </c>
      <c r="E4242" t="s">
        <v>108</v>
      </c>
      <c r="F4242" t="s">
        <v>66</v>
      </c>
      <c r="G4242" t="s">
        <v>6023</v>
      </c>
      <c r="H4242" t="s">
        <v>6024</v>
      </c>
      <c r="I4242" t="s">
        <v>64</v>
      </c>
      <c r="J4242" t="s">
        <v>6924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19.260000000000002</v>
      </c>
      <c r="R4242">
        <v>24010677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19.260000000000002</v>
      </c>
      <c r="AJ4242">
        <v>24010677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4314</v>
      </c>
      <c r="BI4242" t="s">
        <v>5239</v>
      </c>
    </row>
    <row r="4243" spans="1:61" x14ac:dyDescent="0.2">
      <c r="A4243" t="s">
        <v>4365</v>
      </c>
      <c r="B4243" t="s">
        <v>4193</v>
      </c>
      <c r="C4243" t="s">
        <v>4174</v>
      </c>
      <c r="D4243" t="s">
        <v>4175</v>
      </c>
      <c r="E4243" t="s">
        <v>108</v>
      </c>
      <c r="F4243" t="s">
        <v>66</v>
      </c>
      <c r="G4243" t="s">
        <v>4561</v>
      </c>
      <c r="H4243" t="s">
        <v>4562</v>
      </c>
      <c r="I4243" t="s">
        <v>64</v>
      </c>
      <c r="J4243" t="s">
        <v>6924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19.260000000000002</v>
      </c>
      <c r="R4243">
        <v>24996341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19.260000000000002</v>
      </c>
      <c r="BG4243">
        <v>24996341</v>
      </c>
      <c r="BH4243" t="s">
        <v>4314</v>
      </c>
      <c r="BI4243" t="s">
        <v>5239</v>
      </c>
    </row>
    <row r="4244" spans="1:61" x14ac:dyDescent="0.2">
      <c r="A4244" t="s">
        <v>4386</v>
      </c>
      <c r="B4244" t="s">
        <v>4193</v>
      </c>
      <c r="C4244" t="s">
        <v>4174</v>
      </c>
      <c r="D4244" t="s">
        <v>4310</v>
      </c>
      <c r="E4244" t="s">
        <v>108</v>
      </c>
      <c r="F4244" t="s">
        <v>66</v>
      </c>
      <c r="G4244" t="s">
        <v>6925</v>
      </c>
      <c r="H4244" t="s">
        <v>6926</v>
      </c>
      <c r="I4244" t="s">
        <v>64</v>
      </c>
      <c r="J4244" t="s">
        <v>6924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23.58</v>
      </c>
      <c r="R4244">
        <v>43686943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23.58</v>
      </c>
      <c r="AJ4244">
        <v>43686943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4314</v>
      </c>
      <c r="BI4244" t="s">
        <v>5239</v>
      </c>
    </row>
    <row r="4245" spans="1:61" x14ac:dyDescent="0.2">
      <c r="A4245" t="s">
        <v>4386</v>
      </c>
      <c r="B4245" t="s">
        <v>1230</v>
      </c>
      <c r="C4245" t="s">
        <v>4174</v>
      </c>
      <c r="D4245" t="s">
        <v>4997</v>
      </c>
      <c r="E4245" t="s">
        <v>108</v>
      </c>
      <c r="F4245" t="s">
        <v>66</v>
      </c>
      <c r="G4245" t="s">
        <v>4762</v>
      </c>
      <c r="H4245" t="s">
        <v>4763</v>
      </c>
      <c r="I4245" t="s">
        <v>64</v>
      </c>
      <c r="J4245" t="s">
        <v>6924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23.58</v>
      </c>
      <c r="R4245">
        <v>44412481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23.58</v>
      </c>
      <c r="AN4245">
        <v>44412481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4314</v>
      </c>
      <c r="BI4245" t="s">
        <v>5239</v>
      </c>
    </row>
    <row r="4246" spans="1:61" x14ac:dyDescent="0.2">
      <c r="A4246" t="s">
        <v>1229</v>
      </c>
      <c r="B4246" t="s">
        <v>1230</v>
      </c>
      <c r="C4246" t="s">
        <v>4369</v>
      </c>
      <c r="D4246" t="s">
        <v>64</v>
      </c>
      <c r="E4246" t="s">
        <v>108</v>
      </c>
      <c r="F4246" t="s">
        <v>66</v>
      </c>
      <c r="G4246" t="s">
        <v>5129</v>
      </c>
      <c r="H4246" t="s">
        <v>5130</v>
      </c>
      <c r="I4246" t="s">
        <v>64</v>
      </c>
      <c r="J4246" t="s">
        <v>6927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17.190000000000001</v>
      </c>
      <c r="V4246">
        <v>23393050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17.190000000000001</v>
      </c>
      <c r="AV4246">
        <v>23393050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4314</v>
      </c>
      <c r="BI4246" t="s">
        <v>4319</v>
      </c>
    </row>
    <row r="4247" spans="1:61" x14ac:dyDescent="0.2">
      <c r="A4247" t="s">
        <v>4790</v>
      </c>
      <c r="B4247" t="s">
        <v>4193</v>
      </c>
      <c r="C4247" t="s">
        <v>4174</v>
      </c>
      <c r="D4247" t="s">
        <v>4791</v>
      </c>
      <c r="E4247" t="s">
        <v>108</v>
      </c>
      <c r="F4247" t="s">
        <v>66</v>
      </c>
      <c r="G4247" t="s">
        <v>5531</v>
      </c>
      <c r="H4247" t="s">
        <v>5532</v>
      </c>
      <c r="I4247" t="s">
        <v>64</v>
      </c>
      <c r="J4247" t="s">
        <v>6927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102.93</v>
      </c>
      <c r="R4247">
        <v>120033919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102.75</v>
      </c>
      <c r="AJ4247">
        <v>119824008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0.18</v>
      </c>
      <c r="AT4247">
        <v>209911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4314</v>
      </c>
      <c r="BI4247" t="s">
        <v>4319</v>
      </c>
    </row>
    <row r="4248" spans="1:61" x14ac:dyDescent="0.2">
      <c r="A4248" t="s">
        <v>4790</v>
      </c>
      <c r="B4248" t="s">
        <v>4193</v>
      </c>
      <c r="C4248" t="s">
        <v>4174</v>
      </c>
      <c r="D4248" t="s">
        <v>4791</v>
      </c>
      <c r="E4248" t="s">
        <v>108</v>
      </c>
      <c r="F4248" t="s">
        <v>66</v>
      </c>
      <c r="G4248" t="s">
        <v>5533</v>
      </c>
      <c r="H4248" t="s">
        <v>5534</v>
      </c>
      <c r="I4248" t="s">
        <v>64</v>
      </c>
      <c r="J4248" t="s">
        <v>6927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21.72</v>
      </c>
      <c r="T4248">
        <v>13424626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21.72</v>
      </c>
      <c r="AJ4248">
        <v>13424626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4314</v>
      </c>
      <c r="BI4248" t="s">
        <v>4319</v>
      </c>
    </row>
    <row r="4249" spans="1:61" x14ac:dyDescent="0.2">
      <c r="A4249" t="s">
        <v>4790</v>
      </c>
      <c r="B4249" t="s">
        <v>4193</v>
      </c>
      <c r="C4249" t="s">
        <v>4174</v>
      </c>
      <c r="D4249" t="s">
        <v>4791</v>
      </c>
      <c r="E4249" t="s">
        <v>108</v>
      </c>
      <c r="F4249" t="s">
        <v>66</v>
      </c>
      <c r="G4249" t="s">
        <v>6516</v>
      </c>
      <c r="H4249" t="s">
        <v>6517</v>
      </c>
      <c r="I4249" t="s">
        <v>64</v>
      </c>
      <c r="J4249" t="s">
        <v>6927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11.49</v>
      </c>
      <c r="T4249">
        <v>7078592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11.49</v>
      </c>
      <c r="AJ4249">
        <v>7078592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4314</v>
      </c>
      <c r="BI4249" t="s">
        <v>4319</v>
      </c>
    </row>
    <row r="4250" spans="1:61" x14ac:dyDescent="0.2">
      <c r="A4250" t="s">
        <v>4365</v>
      </c>
      <c r="B4250" t="s">
        <v>4193</v>
      </c>
      <c r="C4250" t="s">
        <v>4174</v>
      </c>
      <c r="D4250" t="s">
        <v>4175</v>
      </c>
      <c r="E4250" t="s">
        <v>108</v>
      </c>
      <c r="F4250" t="s">
        <v>66</v>
      </c>
      <c r="G4250" t="s">
        <v>6437</v>
      </c>
      <c r="H4250" t="s">
        <v>6438</v>
      </c>
      <c r="I4250" t="s">
        <v>64</v>
      </c>
      <c r="J4250" t="s">
        <v>6927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114.24</v>
      </c>
      <c r="R4250">
        <v>133130204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102.75</v>
      </c>
      <c r="AJ4250">
        <v>126177180</v>
      </c>
      <c r="AK4250">
        <v>11.49</v>
      </c>
      <c r="AL4250">
        <v>6953024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4314</v>
      </c>
      <c r="BI4250" t="s">
        <v>4319</v>
      </c>
    </row>
    <row r="4251" spans="1:61" x14ac:dyDescent="0.2">
      <c r="A4251" t="s">
        <v>4209</v>
      </c>
      <c r="B4251" t="s">
        <v>4193</v>
      </c>
      <c r="C4251" t="s">
        <v>4174</v>
      </c>
      <c r="D4251" t="s">
        <v>4194</v>
      </c>
      <c r="E4251" t="s">
        <v>108</v>
      </c>
      <c r="F4251" t="s">
        <v>66</v>
      </c>
      <c r="G4251" t="s">
        <v>5027</v>
      </c>
      <c r="H4251" t="s">
        <v>5028</v>
      </c>
      <c r="I4251" t="s">
        <v>64</v>
      </c>
      <c r="J4251" t="s">
        <v>6927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122.82</v>
      </c>
      <c r="R4251">
        <v>163084799</v>
      </c>
      <c r="S4251">
        <v>11.03</v>
      </c>
      <c r="T4251">
        <v>8491880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39.090000000000003</v>
      </c>
      <c r="AJ4251">
        <v>50107826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94.76</v>
      </c>
      <c r="BG4251">
        <v>121468853</v>
      </c>
      <c r="BH4251" t="s">
        <v>4314</v>
      </c>
      <c r="BI4251" t="s">
        <v>4319</v>
      </c>
    </row>
    <row r="4252" spans="1:61" x14ac:dyDescent="0.2">
      <c r="A4252" t="s">
        <v>1229</v>
      </c>
      <c r="B4252" t="s">
        <v>4193</v>
      </c>
      <c r="C4252" t="s">
        <v>4174</v>
      </c>
      <c r="D4252" t="s">
        <v>5576</v>
      </c>
      <c r="E4252" t="s">
        <v>108</v>
      </c>
      <c r="F4252" t="s">
        <v>66</v>
      </c>
      <c r="G4252" t="s">
        <v>6336</v>
      </c>
      <c r="H4252" t="s">
        <v>6337</v>
      </c>
      <c r="I4252" t="s">
        <v>64</v>
      </c>
      <c r="J4252" t="s">
        <v>6927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17.190000000000001</v>
      </c>
      <c r="R4252">
        <v>23065026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17.190000000000001</v>
      </c>
      <c r="AJ4252">
        <v>23065026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4314</v>
      </c>
      <c r="BI4252" t="s">
        <v>4319</v>
      </c>
    </row>
    <row r="4253" spans="1:61" x14ac:dyDescent="0.2">
      <c r="A4253" t="s">
        <v>1229</v>
      </c>
      <c r="B4253" t="s">
        <v>1230</v>
      </c>
      <c r="C4253" t="s">
        <v>4174</v>
      </c>
      <c r="D4253" t="s">
        <v>5876</v>
      </c>
      <c r="E4253" t="s">
        <v>108</v>
      </c>
      <c r="F4253" t="s">
        <v>66</v>
      </c>
      <c r="G4253" t="s">
        <v>5129</v>
      </c>
      <c r="H4253" t="s">
        <v>5130</v>
      </c>
      <c r="I4253" t="s">
        <v>64</v>
      </c>
      <c r="J4253" t="s">
        <v>6927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17.190000000000001</v>
      </c>
      <c r="R4253">
        <v>23393050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17.190000000000001</v>
      </c>
      <c r="AN4253">
        <v>23393050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4314</v>
      </c>
      <c r="BI4253" t="s">
        <v>4319</v>
      </c>
    </row>
    <row r="4254" spans="1:61" x14ac:dyDescent="0.2">
      <c r="A4254" t="s">
        <v>4406</v>
      </c>
      <c r="B4254" t="s">
        <v>1230</v>
      </c>
      <c r="C4254" t="s">
        <v>4369</v>
      </c>
      <c r="D4254" t="s">
        <v>64</v>
      </c>
      <c r="E4254" t="s">
        <v>108</v>
      </c>
      <c r="F4254" t="s">
        <v>66</v>
      </c>
      <c r="G4254" t="s">
        <v>6928</v>
      </c>
      <c r="H4254" t="s">
        <v>6929</v>
      </c>
      <c r="I4254" t="s">
        <v>64</v>
      </c>
      <c r="J4254" t="s">
        <v>6930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33</v>
      </c>
      <c r="V4254">
        <v>40241738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33</v>
      </c>
      <c r="AV4254">
        <v>40241738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4314</v>
      </c>
      <c r="BI4254" t="s">
        <v>5239</v>
      </c>
    </row>
    <row r="4255" spans="1:61" x14ac:dyDescent="0.2">
      <c r="A4255" t="s">
        <v>4406</v>
      </c>
      <c r="B4255" t="s">
        <v>4193</v>
      </c>
      <c r="C4255" t="s">
        <v>4174</v>
      </c>
      <c r="D4255" t="s">
        <v>5576</v>
      </c>
      <c r="E4255" t="s">
        <v>108</v>
      </c>
      <c r="F4255" t="s">
        <v>66</v>
      </c>
      <c r="G4255" t="s">
        <v>6931</v>
      </c>
      <c r="H4255" t="s">
        <v>6932</v>
      </c>
      <c r="I4255" t="s">
        <v>64</v>
      </c>
      <c r="J4255" t="s">
        <v>6930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33.21</v>
      </c>
      <c r="R4255">
        <v>38704485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33.21</v>
      </c>
      <c r="AJ4255">
        <v>38704485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4314</v>
      </c>
      <c r="BI4255" t="s">
        <v>5239</v>
      </c>
    </row>
    <row r="4256" spans="1:61" x14ac:dyDescent="0.2">
      <c r="A4256" t="s">
        <v>4406</v>
      </c>
      <c r="B4256" t="s">
        <v>4193</v>
      </c>
      <c r="C4256" t="s">
        <v>4174</v>
      </c>
      <c r="D4256" t="s">
        <v>4374</v>
      </c>
      <c r="E4256" t="s">
        <v>108</v>
      </c>
      <c r="F4256" t="s">
        <v>66</v>
      </c>
      <c r="G4256" t="s">
        <v>6933</v>
      </c>
      <c r="H4256" t="s">
        <v>6934</v>
      </c>
      <c r="I4256" t="s">
        <v>64</v>
      </c>
      <c r="J4256" t="s">
        <v>6930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33</v>
      </c>
      <c r="R4256">
        <v>40157344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33</v>
      </c>
      <c r="AJ4256">
        <v>40157344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4314</v>
      </c>
      <c r="BI4256" t="s">
        <v>5239</v>
      </c>
    </row>
    <row r="4257" spans="1:61" x14ac:dyDescent="0.2">
      <c r="A4257" t="s">
        <v>4406</v>
      </c>
      <c r="B4257" t="s">
        <v>1230</v>
      </c>
      <c r="C4257" t="s">
        <v>4174</v>
      </c>
      <c r="D4257" t="s">
        <v>5858</v>
      </c>
      <c r="E4257" t="s">
        <v>108</v>
      </c>
      <c r="F4257" t="s">
        <v>66</v>
      </c>
      <c r="G4257" t="s">
        <v>6928</v>
      </c>
      <c r="H4257" t="s">
        <v>6929</v>
      </c>
      <c r="I4257" t="s">
        <v>64</v>
      </c>
      <c r="J4257" t="s">
        <v>6930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33</v>
      </c>
      <c r="R4257">
        <v>40241738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33</v>
      </c>
      <c r="AN4257">
        <v>40241738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4314</v>
      </c>
      <c r="BI4257" t="s">
        <v>5239</v>
      </c>
    </row>
    <row r="4258" spans="1:61" x14ac:dyDescent="0.2">
      <c r="A4258" t="s">
        <v>4406</v>
      </c>
      <c r="B4258" t="s">
        <v>1230</v>
      </c>
      <c r="C4258" t="s">
        <v>4369</v>
      </c>
      <c r="D4258" t="s">
        <v>64</v>
      </c>
      <c r="E4258" t="s">
        <v>108</v>
      </c>
      <c r="F4258" t="s">
        <v>66</v>
      </c>
      <c r="G4258" t="s">
        <v>5930</v>
      </c>
      <c r="H4258" t="s">
        <v>5931</v>
      </c>
      <c r="I4258" t="s">
        <v>64</v>
      </c>
      <c r="J4258" t="s">
        <v>6935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21.79</v>
      </c>
      <c r="V4258">
        <v>30097477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21.79</v>
      </c>
      <c r="AV4258">
        <v>30097477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4314</v>
      </c>
      <c r="BI4258" t="s">
        <v>5239</v>
      </c>
    </row>
    <row r="4259" spans="1:61" x14ac:dyDescent="0.2">
      <c r="A4259" t="s">
        <v>4184</v>
      </c>
      <c r="B4259" t="s">
        <v>4193</v>
      </c>
      <c r="C4259" t="s">
        <v>4174</v>
      </c>
      <c r="D4259" t="s">
        <v>4175</v>
      </c>
      <c r="E4259" t="s">
        <v>108</v>
      </c>
      <c r="F4259" t="s">
        <v>66</v>
      </c>
      <c r="G4259" t="s">
        <v>6936</v>
      </c>
      <c r="H4259" t="s">
        <v>6937</v>
      </c>
      <c r="I4259" t="s">
        <v>64</v>
      </c>
      <c r="J4259" t="s">
        <v>6935</v>
      </c>
      <c r="K4259">
        <v>1</v>
      </c>
      <c r="L4259" t="s">
        <v>69</v>
      </c>
      <c r="M4259">
        <v>21.94</v>
      </c>
      <c r="N4259">
        <v>21148938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21.94</v>
      </c>
      <c r="AJ4259">
        <v>21148938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4314</v>
      </c>
      <c r="BI4259" t="s">
        <v>5239</v>
      </c>
    </row>
    <row r="4260" spans="1:61" x14ac:dyDescent="0.2">
      <c r="A4260" t="s">
        <v>4197</v>
      </c>
      <c r="B4260" t="s">
        <v>4193</v>
      </c>
      <c r="C4260" t="s">
        <v>4174</v>
      </c>
      <c r="D4260" t="s">
        <v>4194</v>
      </c>
      <c r="E4260" t="s">
        <v>108</v>
      </c>
      <c r="F4260" t="s">
        <v>66</v>
      </c>
      <c r="G4260" t="s">
        <v>5933</v>
      </c>
      <c r="H4260" t="s">
        <v>5934</v>
      </c>
      <c r="I4260" t="s">
        <v>64</v>
      </c>
      <c r="J4260" t="s">
        <v>6935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21.99</v>
      </c>
      <c r="R4260">
        <v>26747313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21.99</v>
      </c>
      <c r="AJ4260">
        <v>26747313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4314</v>
      </c>
      <c r="BI4260" t="s">
        <v>5239</v>
      </c>
    </row>
    <row r="4261" spans="1:61" x14ac:dyDescent="0.2">
      <c r="A4261" t="s">
        <v>4406</v>
      </c>
      <c r="B4261" t="s">
        <v>4193</v>
      </c>
      <c r="C4261" t="s">
        <v>4174</v>
      </c>
      <c r="D4261" t="s">
        <v>5576</v>
      </c>
      <c r="E4261" t="s">
        <v>108</v>
      </c>
      <c r="F4261" t="s">
        <v>66</v>
      </c>
      <c r="G4261" t="s">
        <v>5935</v>
      </c>
      <c r="H4261" t="s">
        <v>5936</v>
      </c>
      <c r="I4261" t="s">
        <v>64</v>
      </c>
      <c r="J4261" t="s">
        <v>6935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22.04</v>
      </c>
      <c r="R4261">
        <v>29604581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22.04</v>
      </c>
      <c r="AJ4261">
        <v>29604581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4314</v>
      </c>
      <c r="BI4261" t="s">
        <v>5239</v>
      </c>
    </row>
    <row r="4262" spans="1:61" x14ac:dyDescent="0.2">
      <c r="A4262" t="s">
        <v>4406</v>
      </c>
      <c r="B4262" t="s">
        <v>4193</v>
      </c>
      <c r="C4262" t="s">
        <v>4174</v>
      </c>
      <c r="D4262" t="s">
        <v>4374</v>
      </c>
      <c r="E4262" t="s">
        <v>108</v>
      </c>
      <c r="F4262" t="s">
        <v>66</v>
      </c>
      <c r="G4262" t="s">
        <v>5937</v>
      </c>
      <c r="H4262" t="s">
        <v>5938</v>
      </c>
      <c r="I4262" t="s">
        <v>64</v>
      </c>
      <c r="J4262" t="s">
        <v>6935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21.79</v>
      </c>
      <c r="R4262">
        <v>30041751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21.79</v>
      </c>
      <c r="AJ4262">
        <v>30041751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4314</v>
      </c>
      <c r="BI4262" t="s">
        <v>5239</v>
      </c>
    </row>
    <row r="4263" spans="1:61" x14ac:dyDescent="0.2">
      <c r="A4263" t="s">
        <v>4406</v>
      </c>
      <c r="B4263" t="s">
        <v>1230</v>
      </c>
      <c r="C4263" t="s">
        <v>4174</v>
      </c>
      <c r="D4263" t="s">
        <v>5858</v>
      </c>
      <c r="E4263" t="s">
        <v>108</v>
      </c>
      <c r="F4263" t="s">
        <v>66</v>
      </c>
      <c r="G4263" t="s">
        <v>5930</v>
      </c>
      <c r="H4263" t="s">
        <v>5931</v>
      </c>
      <c r="I4263" t="s">
        <v>64</v>
      </c>
      <c r="J4263" t="s">
        <v>6935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21.79</v>
      </c>
      <c r="R4263">
        <v>30097477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21.79</v>
      </c>
      <c r="AN4263">
        <v>30097477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4314</v>
      </c>
      <c r="BI4263" t="s">
        <v>5239</v>
      </c>
    </row>
    <row r="4264" spans="1:61" x14ac:dyDescent="0.2">
      <c r="A4264" t="s">
        <v>1229</v>
      </c>
      <c r="B4264" t="s">
        <v>1230</v>
      </c>
      <c r="C4264" t="s">
        <v>4369</v>
      </c>
      <c r="D4264" t="s">
        <v>64</v>
      </c>
      <c r="E4264" t="s">
        <v>108</v>
      </c>
      <c r="F4264" t="s">
        <v>66</v>
      </c>
      <c r="G4264" t="s">
        <v>4759</v>
      </c>
      <c r="H4264" t="s">
        <v>4760</v>
      </c>
      <c r="I4264" t="s">
        <v>64</v>
      </c>
      <c r="J4264" t="s">
        <v>6938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9.32</v>
      </c>
      <c r="V4264">
        <v>14802198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9.32</v>
      </c>
      <c r="AV4264">
        <v>14802198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4314</v>
      </c>
      <c r="BI4264" t="s">
        <v>4390</v>
      </c>
    </row>
    <row r="4265" spans="1:61" x14ac:dyDescent="0.2">
      <c r="A4265" t="s">
        <v>1229</v>
      </c>
      <c r="B4265" t="s">
        <v>4193</v>
      </c>
      <c r="C4265" t="s">
        <v>4174</v>
      </c>
      <c r="D4265" t="s">
        <v>5576</v>
      </c>
      <c r="E4265" t="s">
        <v>108</v>
      </c>
      <c r="F4265" t="s">
        <v>66</v>
      </c>
      <c r="G4265" t="s">
        <v>6464</v>
      </c>
      <c r="H4265" t="s">
        <v>6465</v>
      </c>
      <c r="I4265" t="s">
        <v>64</v>
      </c>
      <c r="J4265" t="s">
        <v>6938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9.32</v>
      </c>
      <c r="R4265">
        <v>14624353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9.32</v>
      </c>
      <c r="AJ4265">
        <v>14624353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4314</v>
      </c>
      <c r="BI4265" t="s">
        <v>4390</v>
      </c>
    </row>
    <row r="4266" spans="1:61" x14ac:dyDescent="0.2">
      <c r="A4266" t="s">
        <v>1229</v>
      </c>
      <c r="B4266" t="s">
        <v>1230</v>
      </c>
      <c r="C4266" t="s">
        <v>4174</v>
      </c>
      <c r="D4266" t="s">
        <v>5876</v>
      </c>
      <c r="E4266" t="s">
        <v>108</v>
      </c>
      <c r="F4266" t="s">
        <v>66</v>
      </c>
      <c r="G4266" t="s">
        <v>4759</v>
      </c>
      <c r="H4266" t="s">
        <v>4760</v>
      </c>
      <c r="I4266" t="s">
        <v>64</v>
      </c>
      <c r="J4266" t="s">
        <v>6938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9.32</v>
      </c>
      <c r="R4266">
        <v>14802198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9.32</v>
      </c>
      <c r="AN4266">
        <v>14802198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4314</v>
      </c>
      <c r="BI4266" t="s">
        <v>4390</v>
      </c>
    </row>
    <row r="4267" spans="1:61" x14ac:dyDescent="0.2">
      <c r="A4267" t="s">
        <v>1229</v>
      </c>
      <c r="B4267" t="s">
        <v>1230</v>
      </c>
      <c r="C4267" t="s">
        <v>4369</v>
      </c>
      <c r="D4267" t="s">
        <v>64</v>
      </c>
      <c r="E4267" t="s">
        <v>108</v>
      </c>
      <c r="F4267" t="s">
        <v>66</v>
      </c>
      <c r="G4267" t="s">
        <v>5301</v>
      </c>
      <c r="H4267" t="s">
        <v>5302</v>
      </c>
      <c r="I4267" t="s">
        <v>64</v>
      </c>
      <c r="J4267" t="s">
        <v>6939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44.68</v>
      </c>
      <c r="V4267">
        <v>65579276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44.68</v>
      </c>
      <c r="BG4267">
        <v>65579276</v>
      </c>
      <c r="BH4267" t="s">
        <v>4314</v>
      </c>
      <c r="BI4267" t="s">
        <v>4330</v>
      </c>
    </row>
    <row r="4268" spans="1:61" x14ac:dyDescent="0.2">
      <c r="A4268" t="s">
        <v>4365</v>
      </c>
      <c r="B4268" t="s">
        <v>4193</v>
      </c>
      <c r="C4268" t="s">
        <v>4174</v>
      </c>
      <c r="D4268" t="s">
        <v>4175</v>
      </c>
      <c r="E4268" t="s">
        <v>108</v>
      </c>
      <c r="F4268" t="s">
        <v>66</v>
      </c>
      <c r="G4268" t="s">
        <v>6940</v>
      </c>
      <c r="H4268" t="s">
        <v>6941</v>
      </c>
      <c r="I4268" t="s">
        <v>64</v>
      </c>
      <c r="J4268" t="s">
        <v>6939</v>
      </c>
      <c r="K4268">
        <v>1</v>
      </c>
      <c r="L4268" t="s">
        <v>69</v>
      </c>
      <c r="M4268">
        <v>44.77</v>
      </c>
      <c r="N4268">
        <v>51539672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44.77</v>
      </c>
      <c r="AJ4268">
        <v>51539672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4314</v>
      </c>
      <c r="BI4268" t="s">
        <v>4330</v>
      </c>
    </row>
    <row r="4269" spans="1:61" x14ac:dyDescent="0.2">
      <c r="A4269" t="s">
        <v>4209</v>
      </c>
      <c r="B4269" t="s">
        <v>4193</v>
      </c>
      <c r="C4269" t="s">
        <v>4174</v>
      </c>
      <c r="D4269" t="s">
        <v>4194</v>
      </c>
      <c r="E4269" t="s">
        <v>108</v>
      </c>
      <c r="F4269" t="s">
        <v>66</v>
      </c>
      <c r="G4269" t="s">
        <v>6942</v>
      </c>
      <c r="H4269" t="s">
        <v>6943</v>
      </c>
      <c r="I4269" t="s">
        <v>64</v>
      </c>
      <c r="J4269" t="s">
        <v>6939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44.61</v>
      </c>
      <c r="R4269">
        <v>57594569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44.61</v>
      </c>
      <c r="AJ4269">
        <v>57594569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4314</v>
      </c>
      <c r="BI4269" t="s">
        <v>4330</v>
      </c>
    </row>
    <row r="4270" spans="1:61" x14ac:dyDescent="0.2">
      <c r="A4270" t="s">
        <v>1229</v>
      </c>
      <c r="B4270" t="s">
        <v>4193</v>
      </c>
      <c r="C4270" t="s">
        <v>4174</v>
      </c>
      <c r="D4270" t="s">
        <v>5576</v>
      </c>
      <c r="E4270" t="s">
        <v>108</v>
      </c>
      <c r="F4270" t="s">
        <v>66</v>
      </c>
      <c r="G4270" t="s">
        <v>6944</v>
      </c>
      <c r="H4270" t="s">
        <v>6945</v>
      </c>
      <c r="I4270" t="s">
        <v>64</v>
      </c>
      <c r="J4270" t="s">
        <v>6939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44.68</v>
      </c>
      <c r="R4270">
        <v>64726684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44.68</v>
      </c>
      <c r="AJ4270">
        <v>64726684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4314</v>
      </c>
      <c r="BI4270" t="s">
        <v>4330</v>
      </c>
    </row>
    <row r="4271" spans="1:61" x14ac:dyDescent="0.2">
      <c r="A4271" t="s">
        <v>1229</v>
      </c>
      <c r="B4271" t="s">
        <v>1230</v>
      </c>
      <c r="C4271" t="s">
        <v>4174</v>
      </c>
      <c r="D4271" t="s">
        <v>5876</v>
      </c>
      <c r="E4271" t="s">
        <v>108</v>
      </c>
      <c r="F4271" t="s">
        <v>66</v>
      </c>
      <c r="G4271" t="s">
        <v>5301</v>
      </c>
      <c r="H4271" t="s">
        <v>5302</v>
      </c>
      <c r="I4271" t="s">
        <v>64</v>
      </c>
      <c r="J4271" t="s">
        <v>6939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44.68</v>
      </c>
      <c r="R4271">
        <v>65579276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44.68</v>
      </c>
      <c r="AN4271">
        <v>65579276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4314</v>
      </c>
      <c r="BI4271" t="s">
        <v>4330</v>
      </c>
    </row>
    <row r="4272" spans="1:61" x14ac:dyDescent="0.2">
      <c r="A4272" t="s">
        <v>1229</v>
      </c>
      <c r="B4272" t="s">
        <v>1230</v>
      </c>
      <c r="C4272" t="s">
        <v>4369</v>
      </c>
      <c r="D4272" t="s">
        <v>64</v>
      </c>
      <c r="E4272" t="s">
        <v>108</v>
      </c>
      <c r="F4272" t="s">
        <v>66</v>
      </c>
      <c r="G4272" t="s">
        <v>4759</v>
      </c>
      <c r="H4272" t="s">
        <v>4760</v>
      </c>
      <c r="I4272" t="s">
        <v>64</v>
      </c>
      <c r="J4272" t="s">
        <v>6946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36.22</v>
      </c>
      <c r="V4272">
        <v>58609346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36.22</v>
      </c>
      <c r="AV4272">
        <v>58609346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4314</v>
      </c>
      <c r="BI4272" t="s">
        <v>4330</v>
      </c>
    </row>
    <row r="4273" spans="1:61" x14ac:dyDescent="0.2">
      <c r="A4273" t="s">
        <v>1229</v>
      </c>
      <c r="B4273" t="s">
        <v>1230</v>
      </c>
      <c r="C4273" t="s">
        <v>4369</v>
      </c>
      <c r="D4273" t="s">
        <v>64</v>
      </c>
      <c r="E4273" t="s">
        <v>108</v>
      </c>
      <c r="F4273" t="s">
        <v>66</v>
      </c>
      <c r="G4273" t="s">
        <v>4759</v>
      </c>
      <c r="H4273" t="s">
        <v>4760</v>
      </c>
      <c r="I4273" t="s">
        <v>64</v>
      </c>
      <c r="J4273" t="s">
        <v>6946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39.25</v>
      </c>
      <c r="V4273">
        <v>62083583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39.25</v>
      </c>
      <c r="AV4273">
        <v>62083583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4314</v>
      </c>
      <c r="BI4273" t="s">
        <v>4330</v>
      </c>
    </row>
    <row r="4274" spans="1:61" x14ac:dyDescent="0.2">
      <c r="A4274" t="s">
        <v>4790</v>
      </c>
      <c r="B4274" t="s">
        <v>4193</v>
      </c>
      <c r="C4274" t="s">
        <v>4174</v>
      </c>
      <c r="D4274" t="s">
        <v>4791</v>
      </c>
      <c r="E4274" t="s">
        <v>108</v>
      </c>
      <c r="F4274" t="s">
        <v>66</v>
      </c>
      <c r="G4274" t="s">
        <v>5531</v>
      </c>
      <c r="H4274" t="s">
        <v>5532</v>
      </c>
      <c r="I4274" t="s">
        <v>64</v>
      </c>
      <c r="J4274" t="s">
        <v>6946</v>
      </c>
      <c r="K4274">
        <v>1</v>
      </c>
      <c r="L4274" t="s">
        <v>69</v>
      </c>
      <c r="M4274">
        <v>150.38999999999999</v>
      </c>
      <c r="N4274">
        <v>172725633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150.38999999999999</v>
      </c>
      <c r="AJ4274">
        <v>172725633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4314</v>
      </c>
      <c r="BI4274" t="s">
        <v>4330</v>
      </c>
    </row>
    <row r="4275" spans="1:61" x14ac:dyDescent="0.2">
      <c r="A4275" t="s">
        <v>4790</v>
      </c>
      <c r="B4275" t="s">
        <v>4193</v>
      </c>
      <c r="C4275" t="s">
        <v>4174</v>
      </c>
      <c r="D4275" t="s">
        <v>4791</v>
      </c>
      <c r="E4275" t="s">
        <v>108</v>
      </c>
      <c r="F4275" t="s">
        <v>66</v>
      </c>
      <c r="G4275" t="s">
        <v>5531</v>
      </c>
      <c r="H4275" t="s">
        <v>5532</v>
      </c>
      <c r="I4275" t="s">
        <v>64</v>
      </c>
      <c r="J4275" t="s">
        <v>6946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85.35</v>
      </c>
      <c r="R4275">
        <v>99962205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85.35</v>
      </c>
      <c r="AJ4275">
        <v>99962205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4314</v>
      </c>
      <c r="BI4275" t="s">
        <v>4330</v>
      </c>
    </row>
    <row r="4276" spans="1:61" x14ac:dyDescent="0.2">
      <c r="A4276" t="s">
        <v>4172</v>
      </c>
      <c r="B4276" t="s">
        <v>4193</v>
      </c>
      <c r="C4276" t="s">
        <v>4174</v>
      </c>
      <c r="D4276" t="s">
        <v>4175</v>
      </c>
      <c r="E4276" t="s">
        <v>108</v>
      </c>
      <c r="F4276" t="s">
        <v>66</v>
      </c>
      <c r="G4276" t="s">
        <v>5839</v>
      </c>
      <c r="H4276" t="s">
        <v>5840</v>
      </c>
      <c r="I4276" t="s">
        <v>64</v>
      </c>
      <c r="J4276" t="s">
        <v>6946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150.38999999999999</v>
      </c>
      <c r="R4276">
        <v>183119909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150.38999999999999</v>
      </c>
      <c r="AJ4276">
        <v>183119909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4314</v>
      </c>
      <c r="BI4276" t="s">
        <v>4330</v>
      </c>
    </row>
    <row r="4277" spans="1:61" x14ac:dyDescent="0.2">
      <c r="A4277" t="s">
        <v>4172</v>
      </c>
      <c r="B4277" t="s">
        <v>4193</v>
      </c>
      <c r="C4277" t="s">
        <v>4174</v>
      </c>
      <c r="D4277" t="s">
        <v>4175</v>
      </c>
      <c r="E4277" t="s">
        <v>108</v>
      </c>
      <c r="F4277" t="s">
        <v>66</v>
      </c>
      <c r="G4277" t="s">
        <v>5839</v>
      </c>
      <c r="H4277" t="s">
        <v>5840</v>
      </c>
      <c r="I4277" t="s">
        <v>64</v>
      </c>
      <c r="J4277" t="s">
        <v>6946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85.35</v>
      </c>
      <c r="R4277">
        <v>105248949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85.35</v>
      </c>
      <c r="AJ4277">
        <v>105248949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4314</v>
      </c>
      <c r="BI4277" t="s">
        <v>4330</v>
      </c>
    </row>
    <row r="4278" spans="1:61" x14ac:dyDescent="0.2">
      <c r="A4278" t="s">
        <v>4192</v>
      </c>
      <c r="B4278" t="s">
        <v>4193</v>
      </c>
      <c r="C4278" t="s">
        <v>4174</v>
      </c>
      <c r="D4278" t="s">
        <v>4194</v>
      </c>
      <c r="E4278" t="s">
        <v>108</v>
      </c>
      <c r="F4278" t="s">
        <v>66</v>
      </c>
      <c r="G4278" t="s">
        <v>5198</v>
      </c>
      <c r="H4278" t="s">
        <v>5199</v>
      </c>
      <c r="I4278" t="s">
        <v>64</v>
      </c>
      <c r="J4278" t="s">
        <v>6946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150.56</v>
      </c>
      <c r="R4278">
        <v>210378085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150.56</v>
      </c>
      <c r="AJ4278">
        <v>210378085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4314</v>
      </c>
      <c r="BI4278" t="s">
        <v>4330</v>
      </c>
    </row>
    <row r="4279" spans="1:61" x14ac:dyDescent="0.2">
      <c r="A4279" t="s">
        <v>4192</v>
      </c>
      <c r="B4279" t="s">
        <v>4193</v>
      </c>
      <c r="C4279" t="s">
        <v>4174</v>
      </c>
      <c r="D4279" t="s">
        <v>4194</v>
      </c>
      <c r="E4279" t="s">
        <v>108</v>
      </c>
      <c r="F4279" t="s">
        <v>66</v>
      </c>
      <c r="G4279" t="s">
        <v>5198</v>
      </c>
      <c r="H4279" t="s">
        <v>5199</v>
      </c>
      <c r="I4279" t="s">
        <v>64</v>
      </c>
      <c r="J4279" t="s">
        <v>6946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85.54</v>
      </c>
      <c r="R4279">
        <v>120373499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85.54</v>
      </c>
      <c r="BG4279">
        <v>120373499</v>
      </c>
      <c r="BH4279" t="s">
        <v>4314</v>
      </c>
      <c r="BI4279" t="s">
        <v>4330</v>
      </c>
    </row>
    <row r="4280" spans="1:61" x14ac:dyDescent="0.2">
      <c r="A4280" t="s">
        <v>1229</v>
      </c>
      <c r="B4280" t="s">
        <v>4193</v>
      </c>
      <c r="C4280" t="s">
        <v>4174</v>
      </c>
      <c r="D4280" t="s">
        <v>5576</v>
      </c>
      <c r="E4280" t="s">
        <v>108</v>
      </c>
      <c r="F4280" t="s">
        <v>66</v>
      </c>
      <c r="G4280" t="s">
        <v>6464</v>
      </c>
      <c r="H4280" t="s">
        <v>6465</v>
      </c>
      <c r="I4280" t="s">
        <v>64</v>
      </c>
      <c r="J4280" t="s">
        <v>6946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36.22</v>
      </c>
      <c r="R4280">
        <v>57918189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36.22</v>
      </c>
      <c r="AJ4280">
        <v>57918189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4314</v>
      </c>
      <c r="BI4280" t="s">
        <v>4330</v>
      </c>
    </row>
    <row r="4281" spans="1:61" x14ac:dyDescent="0.2">
      <c r="A4281" t="s">
        <v>1229</v>
      </c>
      <c r="B4281" t="s">
        <v>4193</v>
      </c>
      <c r="C4281" t="s">
        <v>4174</v>
      </c>
      <c r="D4281" t="s">
        <v>5576</v>
      </c>
      <c r="E4281" t="s">
        <v>108</v>
      </c>
      <c r="F4281" t="s">
        <v>66</v>
      </c>
      <c r="G4281" t="s">
        <v>6464</v>
      </c>
      <c r="H4281" t="s">
        <v>6465</v>
      </c>
      <c r="I4281" t="s">
        <v>64</v>
      </c>
      <c r="J4281" t="s">
        <v>6946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39.25</v>
      </c>
      <c r="R4281">
        <v>61334605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39.25</v>
      </c>
      <c r="AJ4281">
        <v>61334605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4314</v>
      </c>
      <c r="BI4281" t="s">
        <v>4330</v>
      </c>
    </row>
    <row r="4282" spans="1:61" x14ac:dyDescent="0.2">
      <c r="A4282" t="s">
        <v>1229</v>
      </c>
      <c r="B4282" t="s">
        <v>1230</v>
      </c>
      <c r="C4282" t="s">
        <v>4174</v>
      </c>
      <c r="D4282" t="s">
        <v>5876</v>
      </c>
      <c r="E4282" t="s">
        <v>108</v>
      </c>
      <c r="F4282" t="s">
        <v>66</v>
      </c>
      <c r="G4282" t="s">
        <v>4759</v>
      </c>
      <c r="H4282" t="s">
        <v>4760</v>
      </c>
      <c r="I4282" t="s">
        <v>64</v>
      </c>
      <c r="J4282" t="s">
        <v>6946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36.22</v>
      </c>
      <c r="R4282">
        <v>58609346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36.22</v>
      </c>
      <c r="AN4282">
        <v>58609346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4314</v>
      </c>
      <c r="BI4282" t="s">
        <v>4330</v>
      </c>
    </row>
    <row r="4283" spans="1:61" x14ac:dyDescent="0.2">
      <c r="A4283" t="s">
        <v>1229</v>
      </c>
      <c r="B4283" t="s">
        <v>1230</v>
      </c>
      <c r="C4283" t="s">
        <v>4174</v>
      </c>
      <c r="D4283" t="s">
        <v>5876</v>
      </c>
      <c r="E4283" t="s">
        <v>108</v>
      </c>
      <c r="F4283" t="s">
        <v>66</v>
      </c>
      <c r="G4283" t="s">
        <v>4759</v>
      </c>
      <c r="H4283" t="s">
        <v>4760</v>
      </c>
      <c r="I4283" t="s">
        <v>64</v>
      </c>
      <c r="J4283" t="s">
        <v>6946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39.25</v>
      </c>
      <c r="R4283">
        <v>62083583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39.25</v>
      </c>
      <c r="AN4283">
        <v>62083583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4314</v>
      </c>
      <c r="BI4283" t="s">
        <v>4330</v>
      </c>
    </row>
    <row r="4284" spans="1:61" x14ac:dyDescent="0.2">
      <c r="A4284" t="s">
        <v>1229</v>
      </c>
      <c r="B4284" t="s">
        <v>1230</v>
      </c>
      <c r="C4284" t="s">
        <v>4369</v>
      </c>
      <c r="D4284" t="s">
        <v>64</v>
      </c>
      <c r="E4284" t="s">
        <v>108</v>
      </c>
      <c r="F4284" t="s">
        <v>66</v>
      </c>
      <c r="G4284" t="s">
        <v>5813</v>
      </c>
      <c r="H4284" t="s">
        <v>5814</v>
      </c>
      <c r="I4284" t="s">
        <v>64</v>
      </c>
      <c r="J4284" t="s">
        <v>6947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103.29</v>
      </c>
      <c r="V4284">
        <v>164394251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103.29</v>
      </c>
      <c r="AV4284">
        <v>164394251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4314</v>
      </c>
      <c r="BI4284" t="s">
        <v>4330</v>
      </c>
    </row>
    <row r="4285" spans="1:61" x14ac:dyDescent="0.2">
      <c r="A4285" t="s">
        <v>1229</v>
      </c>
      <c r="B4285" t="s">
        <v>4193</v>
      </c>
      <c r="C4285" t="s">
        <v>4174</v>
      </c>
      <c r="D4285" t="s">
        <v>5576</v>
      </c>
      <c r="E4285" t="s">
        <v>108</v>
      </c>
      <c r="F4285" t="s">
        <v>66</v>
      </c>
      <c r="G4285" t="s">
        <v>6948</v>
      </c>
      <c r="H4285" t="s">
        <v>6949</v>
      </c>
      <c r="I4285" t="s">
        <v>64</v>
      </c>
      <c r="J4285" t="s">
        <v>6947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103.29</v>
      </c>
      <c r="R4285">
        <v>162423249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103.29</v>
      </c>
      <c r="AJ4285">
        <v>162423249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4314</v>
      </c>
      <c r="BI4285" t="s">
        <v>4330</v>
      </c>
    </row>
    <row r="4286" spans="1:61" x14ac:dyDescent="0.2">
      <c r="A4286" t="s">
        <v>1229</v>
      </c>
      <c r="B4286" t="s">
        <v>1230</v>
      </c>
      <c r="C4286" t="s">
        <v>4174</v>
      </c>
      <c r="D4286" t="s">
        <v>5876</v>
      </c>
      <c r="E4286" t="s">
        <v>108</v>
      </c>
      <c r="F4286" t="s">
        <v>66</v>
      </c>
      <c r="G4286" t="s">
        <v>5813</v>
      </c>
      <c r="H4286" t="s">
        <v>5814</v>
      </c>
      <c r="I4286" t="s">
        <v>64</v>
      </c>
      <c r="J4286" t="s">
        <v>6947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103.29</v>
      </c>
      <c r="R4286">
        <v>164394251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103.29</v>
      </c>
      <c r="AN4286">
        <v>164394251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4314</v>
      </c>
      <c r="BI4286" t="s">
        <v>4330</v>
      </c>
    </row>
    <row r="4287" spans="1:61" x14ac:dyDescent="0.2">
      <c r="A4287" t="s">
        <v>1229</v>
      </c>
      <c r="B4287" t="s">
        <v>1230</v>
      </c>
      <c r="C4287" t="s">
        <v>4369</v>
      </c>
      <c r="D4287" t="s">
        <v>64</v>
      </c>
      <c r="E4287" t="s">
        <v>108</v>
      </c>
      <c r="F4287" t="s">
        <v>66</v>
      </c>
      <c r="G4287" t="s">
        <v>5813</v>
      </c>
      <c r="H4287" t="s">
        <v>5814</v>
      </c>
      <c r="I4287" t="s">
        <v>64</v>
      </c>
      <c r="J4287" t="s">
        <v>6950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63.33</v>
      </c>
      <c r="V4287">
        <v>95853789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63.33</v>
      </c>
      <c r="AV4287">
        <v>95853789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4314</v>
      </c>
      <c r="BI4287" t="s">
        <v>4330</v>
      </c>
    </row>
    <row r="4288" spans="1:61" x14ac:dyDescent="0.2">
      <c r="A4288" t="s">
        <v>1229</v>
      </c>
      <c r="B4288" t="s">
        <v>4193</v>
      </c>
      <c r="C4288" t="s">
        <v>4174</v>
      </c>
      <c r="D4288" t="s">
        <v>5576</v>
      </c>
      <c r="E4288" t="s">
        <v>108</v>
      </c>
      <c r="F4288" t="s">
        <v>66</v>
      </c>
      <c r="G4288" t="s">
        <v>6948</v>
      </c>
      <c r="H4288" t="s">
        <v>6949</v>
      </c>
      <c r="I4288" t="s">
        <v>64</v>
      </c>
      <c r="J4288" t="s">
        <v>6950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63.33</v>
      </c>
      <c r="R4288">
        <v>94645312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63.33</v>
      </c>
      <c r="AJ4288">
        <v>94645312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4314</v>
      </c>
      <c r="BI4288" t="s">
        <v>4330</v>
      </c>
    </row>
    <row r="4289" spans="1:61" x14ac:dyDescent="0.2">
      <c r="A4289" t="s">
        <v>1229</v>
      </c>
      <c r="B4289" t="s">
        <v>1230</v>
      </c>
      <c r="C4289" t="s">
        <v>4174</v>
      </c>
      <c r="D4289" t="s">
        <v>5876</v>
      </c>
      <c r="E4289" t="s">
        <v>108</v>
      </c>
      <c r="F4289" t="s">
        <v>66</v>
      </c>
      <c r="G4289" t="s">
        <v>5813</v>
      </c>
      <c r="H4289" t="s">
        <v>5814</v>
      </c>
      <c r="I4289" t="s">
        <v>64</v>
      </c>
      <c r="J4289" t="s">
        <v>6950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63.33</v>
      </c>
      <c r="R4289">
        <v>95853789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63.33</v>
      </c>
      <c r="AN4289">
        <v>95853789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4314</v>
      </c>
      <c r="BI4289" t="s">
        <v>4330</v>
      </c>
    </row>
    <row r="4290" spans="1:61" x14ac:dyDescent="0.2">
      <c r="A4290" t="s">
        <v>4172</v>
      </c>
      <c r="B4290" t="s">
        <v>4193</v>
      </c>
      <c r="C4290" t="s">
        <v>4174</v>
      </c>
      <c r="D4290" t="s">
        <v>4175</v>
      </c>
      <c r="E4290" t="s">
        <v>108</v>
      </c>
      <c r="F4290" t="s">
        <v>66</v>
      </c>
      <c r="G4290" t="s">
        <v>6951</v>
      </c>
      <c r="H4290" t="s">
        <v>6952</v>
      </c>
      <c r="I4290" t="s">
        <v>64</v>
      </c>
      <c r="J4290" t="s">
        <v>6953</v>
      </c>
      <c r="K4290">
        <v>1</v>
      </c>
      <c r="L4290" t="s">
        <v>69</v>
      </c>
      <c r="M4290">
        <v>18.510000000000002</v>
      </c>
      <c r="N4290">
        <v>22684640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18.510000000000002</v>
      </c>
      <c r="BG4290">
        <v>22684640</v>
      </c>
      <c r="BH4290" t="s">
        <v>4314</v>
      </c>
      <c r="BI4290" t="s">
        <v>5239</v>
      </c>
    </row>
    <row r="4291" spans="1:61" x14ac:dyDescent="0.2">
      <c r="A4291" t="s">
        <v>4386</v>
      </c>
      <c r="B4291" t="s">
        <v>1230</v>
      </c>
      <c r="C4291" t="s">
        <v>4369</v>
      </c>
      <c r="D4291" t="s">
        <v>64</v>
      </c>
      <c r="E4291" t="s">
        <v>108</v>
      </c>
      <c r="F4291" t="s">
        <v>66</v>
      </c>
      <c r="G4291" t="s">
        <v>6193</v>
      </c>
      <c r="H4291" t="s">
        <v>6194</v>
      </c>
      <c r="I4291" t="s">
        <v>64</v>
      </c>
      <c r="J4291" t="s">
        <v>6954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17.559999999999999</v>
      </c>
      <c r="V4291">
        <v>32561325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17.559999999999999</v>
      </c>
      <c r="BG4291">
        <v>32561325</v>
      </c>
      <c r="BH4291" t="s">
        <v>4314</v>
      </c>
      <c r="BI4291" t="s">
        <v>5239</v>
      </c>
    </row>
    <row r="4292" spans="1:61" x14ac:dyDescent="0.2">
      <c r="A4292" t="s">
        <v>4192</v>
      </c>
      <c r="B4292" t="s">
        <v>4193</v>
      </c>
      <c r="C4292" t="s">
        <v>4174</v>
      </c>
      <c r="D4292" t="s">
        <v>4194</v>
      </c>
      <c r="E4292" t="s">
        <v>108</v>
      </c>
      <c r="F4292" t="s">
        <v>66</v>
      </c>
      <c r="G4292" t="s">
        <v>6196</v>
      </c>
      <c r="H4292" t="s">
        <v>6197</v>
      </c>
      <c r="I4292" t="s">
        <v>64</v>
      </c>
      <c r="J4292" t="s">
        <v>6954</v>
      </c>
      <c r="K4292">
        <v>1</v>
      </c>
      <c r="L4292" t="s">
        <v>69</v>
      </c>
      <c r="M4292">
        <v>17.170000000000002</v>
      </c>
      <c r="N4292">
        <v>22165190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17.170000000000002</v>
      </c>
      <c r="AJ4292">
        <v>22165190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4314</v>
      </c>
      <c r="BI4292" t="s">
        <v>5239</v>
      </c>
    </row>
    <row r="4293" spans="1:61" x14ac:dyDescent="0.2">
      <c r="A4293" t="s">
        <v>4386</v>
      </c>
      <c r="B4293" t="s">
        <v>4193</v>
      </c>
      <c r="C4293" t="s">
        <v>4174</v>
      </c>
      <c r="D4293" t="s">
        <v>4310</v>
      </c>
      <c r="E4293" t="s">
        <v>108</v>
      </c>
      <c r="F4293" t="s">
        <v>66</v>
      </c>
      <c r="G4293" t="s">
        <v>6198</v>
      </c>
      <c r="H4293" t="s">
        <v>6199</v>
      </c>
      <c r="I4293" t="s">
        <v>64</v>
      </c>
      <c r="J4293" t="s">
        <v>6954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17.559999999999999</v>
      </c>
      <c r="R4293">
        <v>32021018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17.559999999999999</v>
      </c>
      <c r="AJ4293">
        <v>32021018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4314</v>
      </c>
      <c r="BI4293" t="s">
        <v>5239</v>
      </c>
    </row>
    <row r="4294" spans="1:61" x14ac:dyDescent="0.2">
      <c r="A4294" t="s">
        <v>4386</v>
      </c>
      <c r="B4294" t="s">
        <v>1230</v>
      </c>
      <c r="C4294" t="s">
        <v>4174</v>
      </c>
      <c r="D4294" t="s">
        <v>4997</v>
      </c>
      <c r="E4294" t="s">
        <v>108</v>
      </c>
      <c r="F4294" t="s">
        <v>66</v>
      </c>
      <c r="G4294" t="s">
        <v>6193</v>
      </c>
      <c r="H4294" t="s">
        <v>6194</v>
      </c>
      <c r="I4294" t="s">
        <v>64</v>
      </c>
      <c r="J4294" t="s">
        <v>6954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17.559999999999999</v>
      </c>
      <c r="R4294">
        <v>32561325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17.559999999999999</v>
      </c>
      <c r="AN4294">
        <v>32561325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4314</v>
      </c>
      <c r="BI4294" t="s">
        <v>5239</v>
      </c>
    </row>
    <row r="4295" spans="1:61" x14ac:dyDescent="0.2">
      <c r="A4295" t="s">
        <v>1229</v>
      </c>
      <c r="B4295" t="s">
        <v>1230</v>
      </c>
      <c r="C4295" t="s">
        <v>4369</v>
      </c>
      <c r="D4295" t="s">
        <v>64</v>
      </c>
      <c r="E4295" t="s">
        <v>108</v>
      </c>
      <c r="F4295" t="s">
        <v>66</v>
      </c>
      <c r="G4295" t="s">
        <v>6955</v>
      </c>
      <c r="H4295" t="s">
        <v>6956</v>
      </c>
      <c r="I4295" t="s">
        <v>64</v>
      </c>
      <c r="J4295" t="s">
        <v>6957</v>
      </c>
      <c r="K4295">
        <v>1</v>
      </c>
      <c r="L4295" t="s">
        <v>69</v>
      </c>
      <c r="M4295">
        <v>20.85</v>
      </c>
      <c r="N4295">
        <v>29664767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19.600000000000001</v>
      </c>
      <c r="AV4295">
        <v>27886303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1.25</v>
      </c>
      <c r="BG4295">
        <v>1778464</v>
      </c>
      <c r="BH4295" t="s">
        <v>4314</v>
      </c>
      <c r="BI4295" t="s">
        <v>4390</v>
      </c>
    </row>
    <row r="4296" spans="1:61" x14ac:dyDescent="0.2">
      <c r="A4296" t="s">
        <v>1229</v>
      </c>
      <c r="B4296" t="s">
        <v>1230</v>
      </c>
      <c r="C4296" t="s">
        <v>4369</v>
      </c>
      <c r="D4296" t="s">
        <v>64</v>
      </c>
      <c r="E4296" t="s">
        <v>108</v>
      </c>
      <c r="F4296" t="s">
        <v>66</v>
      </c>
      <c r="G4296" t="s">
        <v>4785</v>
      </c>
      <c r="H4296" t="s">
        <v>4786</v>
      </c>
      <c r="I4296" t="s">
        <v>64</v>
      </c>
      <c r="J4296" t="s">
        <v>6958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22.97</v>
      </c>
      <c r="V4296">
        <v>37470970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9.3800000000000008</v>
      </c>
      <c r="AV4296">
        <v>15301597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13.59</v>
      </c>
      <c r="BG4296">
        <v>22169373</v>
      </c>
      <c r="BH4296" t="s">
        <v>4314</v>
      </c>
      <c r="BI4296" t="s">
        <v>4390</v>
      </c>
    </row>
    <row r="4297" spans="1:61" x14ac:dyDescent="0.2">
      <c r="A4297" t="s">
        <v>1229</v>
      </c>
      <c r="B4297" t="s">
        <v>4193</v>
      </c>
      <c r="C4297" t="s">
        <v>4174</v>
      </c>
      <c r="D4297" t="s">
        <v>5576</v>
      </c>
      <c r="E4297" t="s">
        <v>108</v>
      </c>
      <c r="F4297" t="s">
        <v>66</v>
      </c>
      <c r="G4297" t="s">
        <v>6157</v>
      </c>
      <c r="H4297" t="s">
        <v>6158</v>
      </c>
      <c r="I4297" t="s">
        <v>64</v>
      </c>
      <c r="J4297" t="s">
        <v>6958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22.97</v>
      </c>
      <c r="R4297">
        <v>37032654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22.97</v>
      </c>
      <c r="AJ4297">
        <v>37032654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4314</v>
      </c>
      <c r="BI4297" t="s">
        <v>4390</v>
      </c>
    </row>
    <row r="4298" spans="1:61" x14ac:dyDescent="0.2">
      <c r="A4298" t="s">
        <v>1229</v>
      </c>
      <c r="B4298" t="s">
        <v>1230</v>
      </c>
      <c r="C4298" t="s">
        <v>4174</v>
      </c>
      <c r="D4298" t="s">
        <v>5876</v>
      </c>
      <c r="E4298" t="s">
        <v>108</v>
      </c>
      <c r="F4298" t="s">
        <v>66</v>
      </c>
      <c r="G4298" t="s">
        <v>4785</v>
      </c>
      <c r="H4298" t="s">
        <v>4786</v>
      </c>
      <c r="I4298" t="s">
        <v>64</v>
      </c>
      <c r="J4298" t="s">
        <v>6958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22.97</v>
      </c>
      <c r="R4298">
        <v>37470970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22.97</v>
      </c>
      <c r="AN4298">
        <v>37470970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4314</v>
      </c>
      <c r="BI4298" t="s">
        <v>4390</v>
      </c>
    </row>
    <row r="4299" spans="1:61" x14ac:dyDescent="0.2">
      <c r="A4299" t="s">
        <v>4309</v>
      </c>
      <c r="B4299" t="s">
        <v>1230</v>
      </c>
      <c r="C4299" t="s">
        <v>4369</v>
      </c>
      <c r="D4299" t="s">
        <v>64</v>
      </c>
      <c r="E4299" t="s">
        <v>65</v>
      </c>
      <c r="F4299" t="s">
        <v>66</v>
      </c>
      <c r="G4299" t="s">
        <v>6959</v>
      </c>
      <c r="H4299" t="s">
        <v>6960</v>
      </c>
      <c r="I4299" t="s">
        <v>64</v>
      </c>
      <c r="J4299" t="s">
        <v>6961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23.08</v>
      </c>
      <c r="V4299">
        <v>21646810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23.08</v>
      </c>
      <c r="AH4299">
        <v>21646810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4405</v>
      </c>
      <c r="BI4299" t="s">
        <v>4373</v>
      </c>
    </row>
    <row r="4300" spans="1:61" x14ac:dyDescent="0.2">
      <c r="A4300" t="s">
        <v>4309</v>
      </c>
      <c r="B4300" t="s">
        <v>4193</v>
      </c>
      <c r="C4300" t="s">
        <v>4174</v>
      </c>
      <c r="D4300" t="s">
        <v>5576</v>
      </c>
      <c r="E4300" t="s">
        <v>65</v>
      </c>
      <c r="F4300" t="s">
        <v>66</v>
      </c>
      <c r="G4300" t="s">
        <v>6962</v>
      </c>
      <c r="H4300" t="s">
        <v>6963</v>
      </c>
      <c r="I4300" t="s">
        <v>64</v>
      </c>
      <c r="J4300" t="s">
        <v>6961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23.08</v>
      </c>
      <c r="R4300">
        <v>20765975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23.08</v>
      </c>
      <c r="AJ4300">
        <v>20765975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4405</v>
      </c>
      <c r="BI4300" t="s">
        <v>4373</v>
      </c>
    </row>
    <row r="4301" spans="1:61" x14ac:dyDescent="0.2">
      <c r="A4301" t="s">
        <v>4309</v>
      </c>
      <c r="B4301" t="s">
        <v>1230</v>
      </c>
      <c r="C4301" t="s">
        <v>4174</v>
      </c>
      <c r="D4301" t="s">
        <v>5876</v>
      </c>
      <c r="E4301" t="s">
        <v>65</v>
      </c>
      <c r="F4301" t="s">
        <v>66</v>
      </c>
      <c r="G4301" t="s">
        <v>6959</v>
      </c>
      <c r="H4301" t="s">
        <v>6960</v>
      </c>
      <c r="I4301" t="s">
        <v>64</v>
      </c>
      <c r="J4301" t="s">
        <v>6961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23.08</v>
      </c>
      <c r="R4301">
        <v>21646810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23.08</v>
      </c>
      <c r="AN4301">
        <v>21646810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4405</v>
      </c>
      <c r="BI4301" t="s">
        <v>4373</v>
      </c>
    </row>
    <row r="4302" spans="1:61" x14ac:dyDescent="0.2">
      <c r="A4302" t="s">
        <v>1229</v>
      </c>
      <c r="B4302" t="s">
        <v>1230</v>
      </c>
      <c r="C4302" t="s">
        <v>4369</v>
      </c>
      <c r="D4302" t="s">
        <v>64</v>
      </c>
      <c r="E4302" t="s">
        <v>108</v>
      </c>
      <c r="F4302" t="s">
        <v>66</v>
      </c>
      <c r="G4302" t="s">
        <v>6726</v>
      </c>
      <c r="H4302" t="s">
        <v>6727</v>
      </c>
      <c r="I4302" t="s">
        <v>64</v>
      </c>
      <c r="J4302" t="s">
        <v>6964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47.44</v>
      </c>
      <c r="V4302">
        <v>95904812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47.44</v>
      </c>
      <c r="BG4302">
        <v>95904812</v>
      </c>
      <c r="BH4302" t="s">
        <v>4314</v>
      </c>
      <c r="BI4302" t="s">
        <v>4390</v>
      </c>
    </row>
    <row r="4303" spans="1:61" x14ac:dyDescent="0.2">
      <c r="A4303" t="s">
        <v>4790</v>
      </c>
      <c r="B4303" t="s">
        <v>4193</v>
      </c>
      <c r="C4303" t="s">
        <v>4174</v>
      </c>
      <c r="D4303" t="s">
        <v>4791</v>
      </c>
      <c r="E4303" t="s">
        <v>108</v>
      </c>
      <c r="F4303" t="s">
        <v>66</v>
      </c>
      <c r="G4303" t="s">
        <v>6729</v>
      </c>
      <c r="H4303" t="s">
        <v>6730</v>
      </c>
      <c r="I4303" t="s">
        <v>64</v>
      </c>
      <c r="J4303" t="s">
        <v>6964</v>
      </c>
      <c r="K4303">
        <v>1</v>
      </c>
      <c r="L4303" t="s">
        <v>69</v>
      </c>
      <c r="M4303">
        <v>46.49</v>
      </c>
      <c r="N4303">
        <v>56870932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46.49</v>
      </c>
      <c r="AJ4303">
        <v>56870932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4314</v>
      </c>
      <c r="BI4303" t="s">
        <v>4390</v>
      </c>
    </row>
    <row r="4304" spans="1:61" x14ac:dyDescent="0.2">
      <c r="A4304" t="s">
        <v>4172</v>
      </c>
      <c r="B4304" t="s">
        <v>4193</v>
      </c>
      <c r="C4304" t="s">
        <v>4174</v>
      </c>
      <c r="D4304" t="s">
        <v>4175</v>
      </c>
      <c r="E4304" t="s">
        <v>108</v>
      </c>
      <c r="F4304" t="s">
        <v>66</v>
      </c>
      <c r="G4304" t="s">
        <v>6731</v>
      </c>
      <c r="H4304" t="s">
        <v>6732</v>
      </c>
      <c r="I4304" t="s">
        <v>64</v>
      </c>
      <c r="J4304" t="s">
        <v>6964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46.49</v>
      </c>
      <c r="R4304">
        <v>59648714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46.49</v>
      </c>
      <c r="AJ4304">
        <v>59648714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4314</v>
      </c>
      <c r="BI4304" t="s">
        <v>4390</v>
      </c>
    </row>
    <row r="4305" spans="1:61" x14ac:dyDescent="0.2">
      <c r="A4305" t="s">
        <v>4192</v>
      </c>
      <c r="B4305" t="s">
        <v>4193</v>
      </c>
      <c r="C4305" t="s">
        <v>4174</v>
      </c>
      <c r="D4305" t="s">
        <v>4194</v>
      </c>
      <c r="E4305" t="s">
        <v>108</v>
      </c>
      <c r="F4305" t="s">
        <v>66</v>
      </c>
      <c r="G4305" t="s">
        <v>6733</v>
      </c>
      <c r="H4305" t="s">
        <v>6734</v>
      </c>
      <c r="I4305" t="s">
        <v>64</v>
      </c>
      <c r="J4305" t="s">
        <v>6964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46.69</v>
      </c>
      <c r="R4305">
        <v>72280570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46.69</v>
      </c>
      <c r="AJ4305">
        <v>72280570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4314</v>
      </c>
      <c r="BI4305" t="s">
        <v>4390</v>
      </c>
    </row>
    <row r="4306" spans="1:61" x14ac:dyDescent="0.2">
      <c r="A4306" t="s">
        <v>1229</v>
      </c>
      <c r="B4306" t="s">
        <v>4193</v>
      </c>
      <c r="C4306" t="s">
        <v>4174</v>
      </c>
      <c r="D4306" t="s">
        <v>4310</v>
      </c>
      <c r="E4306" t="s">
        <v>108</v>
      </c>
      <c r="F4306" t="s">
        <v>66</v>
      </c>
      <c r="G4306" t="s">
        <v>6735</v>
      </c>
      <c r="H4306" t="s">
        <v>6736</v>
      </c>
      <c r="I4306" t="s">
        <v>64</v>
      </c>
      <c r="J4306" t="s">
        <v>6964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47.76</v>
      </c>
      <c r="R4306">
        <v>91772063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47.76</v>
      </c>
      <c r="AJ4306">
        <v>91772063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4314</v>
      </c>
      <c r="BI4306" t="s">
        <v>4390</v>
      </c>
    </row>
    <row r="4307" spans="1:61" x14ac:dyDescent="0.2">
      <c r="A4307" t="s">
        <v>1229</v>
      </c>
      <c r="B4307" t="s">
        <v>4193</v>
      </c>
      <c r="C4307" t="s">
        <v>4174</v>
      </c>
      <c r="D4307" t="s">
        <v>4374</v>
      </c>
      <c r="E4307" t="s">
        <v>108</v>
      </c>
      <c r="F4307" t="s">
        <v>66</v>
      </c>
      <c r="G4307" t="s">
        <v>6737</v>
      </c>
      <c r="H4307" t="s">
        <v>6738</v>
      </c>
      <c r="I4307" t="s">
        <v>64</v>
      </c>
      <c r="J4307" t="s">
        <v>6964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47.567999999999998</v>
      </c>
      <c r="R4307">
        <v>93372728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47.567999999999998</v>
      </c>
      <c r="AJ4307">
        <v>93372728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4314</v>
      </c>
      <c r="BI4307" t="s">
        <v>4390</v>
      </c>
    </row>
    <row r="4308" spans="1:61" x14ac:dyDescent="0.2">
      <c r="A4308" t="s">
        <v>1229</v>
      </c>
      <c r="B4308" t="s">
        <v>4193</v>
      </c>
      <c r="C4308" t="s">
        <v>4174</v>
      </c>
      <c r="D4308" t="s">
        <v>6628</v>
      </c>
      <c r="E4308" t="s">
        <v>108</v>
      </c>
      <c r="F4308" t="s">
        <v>66</v>
      </c>
      <c r="G4308" t="s">
        <v>6739</v>
      </c>
      <c r="H4308" t="s">
        <v>6740</v>
      </c>
      <c r="I4308" t="s">
        <v>64</v>
      </c>
      <c r="J4308" t="s">
        <v>6964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47.44</v>
      </c>
      <c r="R4308">
        <v>95868636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47.44</v>
      </c>
      <c r="AJ4308">
        <v>95868636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4314</v>
      </c>
      <c r="BI4308" t="s">
        <v>4390</v>
      </c>
    </row>
    <row r="4309" spans="1:61" x14ac:dyDescent="0.2">
      <c r="A4309" t="s">
        <v>1229</v>
      </c>
      <c r="B4309" t="s">
        <v>1230</v>
      </c>
      <c r="C4309" t="s">
        <v>4174</v>
      </c>
      <c r="D4309" t="s">
        <v>6633</v>
      </c>
      <c r="E4309" t="s">
        <v>108</v>
      </c>
      <c r="F4309" t="s">
        <v>66</v>
      </c>
      <c r="G4309" t="s">
        <v>6726</v>
      </c>
      <c r="H4309" t="s">
        <v>6727</v>
      </c>
      <c r="I4309" t="s">
        <v>64</v>
      </c>
      <c r="J4309" t="s">
        <v>6964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47.44</v>
      </c>
      <c r="R4309">
        <v>95904812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47.44</v>
      </c>
      <c r="AN4309">
        <v>95904812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4314</v>
      </c>
      <c r="BI4309" t="s">
        <v>4390</v>
      </c>
    </row>
    <row r="4310" spans="1:61" x14ac:dyDescent="0.2">
      <c r="A4310" t="s">
        <v>4197</v>
      </c>
      <c r="B4310" t="s">
        <v>4398</v>
      </c>
      <c r="C4310" t="s">
        <v>4369</v>
      </c>
      <c r="D4310" t="s">
        <v>64</v>
      </c>
      <c r="E4310" t="s">
        <v>108</v>
      </c>
      <c r="F4310" t="s">
        <v>66</v>
      </c>
      <c r="G4310" t="s">
        <v>6965</v>
      </c>
      <c r="H4310" t="s">
        <v>6966</v>
      </c>
      <c r="I4310" t="s">
        <v>64</v>
      </c>
      <c r="J4310" t="s">
        <v>6967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426.46</v>
      </c>
      <c r="V4310">
        <v>579312062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6.89</v>
      </c>
      <c r="AV4310">
        <v>9359518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419.57</v>
      </c>
      <c r="BG4310">
        <v>569952544</v>
      </c>
      <c r="BH4310" t="s">
        <v>4304</v>
      </c>
      <c r="BI4310" t="s">
        <v>4305</v>
      </c>
    </row>
    <row r="4311" spans="1:61" x14ac:dyDescent="0.2">
      <c r="A4311" t="s">
        <v>4790</v>
      </c>
      <c r="B4311" t="s">
        <v>4193</v>
      </c>
      <c r="C4311" t="s">
        <v>4174</v>
      </c>
      <c r="D4311" t="s">
        <v>4791</v>
      </c>
      <c r="E4311" t="s">
        <v>108</v>
      </c>
      <c r="F4311" t="s">
        <v>66</v>
      </c>
      <c r="G4311" t="s">
        <v>6968</v>
      </c>
      <c r="H4311" t="s">
        <v>6969</v>
      </c>
      <c r="I4311" t="s">
        <v>64</v>
      </c>
      <c r="J4311" t="s">
        <v>6967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429.43</v>
      </c>
      <c r="R4311">
        <v>496309027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429.43</v>
      </c>
      <c r="AJ4311">
        <v>496309027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4304</v>
      </c>
      <c r="BI4311" t="s">
        <v>4305</v>
      </c>
    </row>
    <row r="4312" spans="1:61" x14ac:dyDescent="0.2">
      <c r="A4312" t="s">
        <v>4184</v>
      </c>
      <c r="B4312" t="s">
        <v>4193</v>
      </c>
      <c r="C4312" t="s">
        <v>4174</v>
      </c>
      <c r="D4312" t="s">
        <v>4175</v>
      </c>
      <c r="E4312" t="s">
        <v>108</v>
      </c>
      <c r="F4312" t="s">
        <v>66</v>
      </c>
      <c r="G4312" t="s">
        <v>6970</v>
      </c>
      <c r="H4312" t="s">
        <v>6971</v>
      </c>
      <c r="I4312" t="s">
        <v>64</v>
      </c>
      <c r="J4312" t="s">
        <v>6967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429.43</v>
      </c>
      <c r="R4312">
        <v>511049184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426.53</v>
      </c>
      <c r="AJ4312">
        <v>507597998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2.9</v>
      </c>
      <c r="AT4312">
        <v>3451186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4304</v>
      </c>
      <c r="BI4312" t="s">
        <v>4305</v>
      </c>
    </row>
    <row r="4313" spans="1:61" x14ac:dyDescent="0.2">
      <c r="A4313" t="s">
        <v>4197</v>
      </c>
      <c r="B4313" t="s">
        <v>4193</v>
      </c>
      <c r="C4313" t="s">
        <v>4174</v>
      </c>
      <c r="D4313" t="s">
        <v>4194</v>
      </c>
      <c r="E4313" t="s">
        <v>108</v>
      </c>
      <c r="F4313" t="s">
        <v>66</v>
      </c>
      <c r="G4313" t="s">
        <v>6972</v>
      </c>
      <c r="H4313" t="s">
        <v>6973</v>
      </c>
      <c r="I4313" t="s">
        <v>64</v>
      </c>
      <c r="J4313" t="s">
        <v>6967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426.46</v>
      </c>
      <c r="R4313">
        <v>574436284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426.46</v>
      </c>
      <c r="AJ4313">
        <v>574436284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4304</v>
      </c>
      <c r="BI4313" t="s">
        <v>4305</v>
      </c>
    </row>
    <row r="4314" spans="1:61" x14ac:dyDescent="0.2">
      <c r="A4314" t="s">
        <v>4197</v>
      </c>
      <c r="B4314" t="s">
        <v>4398</v>
      </c>
      <c r="C4314" t="s">
        <v>4174</v>
      </c>
      <c r="D4314" t="s">
        <v>4471</v>
      </c>
      <c r="E4314" t="s">
        <v>108</v>
      </c>
      <c r="F4314" t="s">
        <v>66</v>
      </c>
      <c r="G4314" t="s">
        <v>6965</v>
      </c>
      <c r="H4314" t="s">
        <v>6966</v>
      </c>
      <c r="I4314" t="s">
        <v>64</v>
      </c>
      <c r="J4314" t="s">
        <v>6967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426.46</v>
      </c>
      <c r="R4314">
        <v>579312062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426.46</v>
      </c>
      <c r="AN4314">
        <v>579312062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4304</v>
      </c>
      <c r="BI4314" t="s">
        <v>4305</v>
      </c>
    </row>
    <row r="4315" spans="1:61" x14ac:dyDescent="0.2">
      <c r="A4315" t="s">
        <v>4197</v>
      </c>
      <c r="B4315" t="s">
        <v>4398</v>
      </c>
      <c r="C4315" t="s">
        <v>4369</v>
      </c>
      <c r="D4315" t="s">
        <v>64</v>
      </c>
      <c r="E4315" t="s">
        <v>108</v>
      </c>
      <c r="F4315" t="s">
        <v>66</v>
      </c>
      <c r="G4315" t="s">
        <v>6283</v>
      </c>
      <c r="H4315" t="s">
        <v>6284</v>
      </c>
      <c r="I4315" t="s">
        <v>64</v>
      </c>
      <c r="J4315" t="s">
        <v>6974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20.89</v>
      </c>
      <c r="V4315">
        <v>28797714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20.89</v>
      </c>
      <c r="BG4315">
        <v>28797714</v>
      </c>
      <c r="BH4315" t="s">
        <v>4304</v>
      </c>
      <c r="BI4315" t="s">
        <v>4305</v>
      </c>
    </row>
    <row r="4316" spans="1:61" x14ac:dyDescent="0.2">
      <c r="A4316" t="s">
        <v>4790</v>
      </c>
      <c r="B4316" t="s">
        <v>4193</v>
      </c>
      <c r="C4316" t="s">
        <v>4174</v>
      </c>
      <c r="D4316" t="s">
        <v>4791</v>
      </c>
      <c r="E4316" t="s">
        <v>108</v>
      </c>
      <c r="F4316" t="s">
        <v>66</v>
      </c>
      <c r="G4316" t="s">
        <v>6975</v>
      </c>
      <c r="H4316" t="s">
        <v>6976</v>
      </c>
      <c r="I4316" t="s">
        <v>64</v>
      </c>
      <c r="J4316" t="s">
        <v>6974</v>
      </c>
      <c r="K4316">
        <v>1</v>
      </c>
      <c r="L4316" t="s">
        <v>69</v>
      </c>
      <c r="M4316">
        <v>45.33</v>
      </c>
      <c r="N4316">
        <v>54250157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45.33</v>
      </c>
      <c r="AJ4316">
        <v>54250157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4304</v>
      </c>
      <c r="BI4316" t="s">
        <v>4305</v>
      </c>
    </row>
    <row r="4317" spans="1:61" x14ac:dyDescent="0.2">
      <c r="A4317" t="s">
        <v>4184</v>
      </c>
      <c r="B4317" t="s">
        <v>4193</v>
      </c>
      <c r="C4317" t="s">
        <v>4174</v>
      </c>
      <c r="D4317" t="s">
        <v>4175</v>
      </c>
      <c r="E4317" t="s">
        <v>108</v>
      </c>
      <c r="F4317" t="s">
        <v>66</v>
      </c>
      <c r="G4317" t="s">
        <v>5336</v>
      </c>
      <c r="H4317" t="s">
        <v>5337</v>
      </c>
      <c r="I4317" t="s">
        <v>64</v>
      </c>
      <c r="J4317" t="s">
        <v>6974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45.33</v>
      </c>
      <c r="R4317">
        <v>55818258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21.16</v>
      </c>
      <c r="AJ4317">
        <v>26055907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24.17</v>
      </c>
      <c r="BG4317">
        <v>29762351</v>
      </c>
      <c r="BH4317" t="s">
        <v>4304</v>
      </c>
      <c r="BI4317" t="s">
        <v>4305</v>
      </c>
    </row>
    <row r="4318" spans="1:61" x14ac:dyDescent="0.2">
      <c r="A4318" t="s">
        <v>4197</v>
      </c>
      <c r="B4318" t="s">
        <v>4193</v>
      </c>
      <c r="C4318" t="s">
        <v>4174</v>
      </c>
      <c r="D4318" t="s">
        <v>4194</v>
      </c>
      <c r="E4318" t="s">
        <v>108</v>
      </c>
      <c r="F4318" t="s">
        <v>66</v>
      </c>
      <c r="G4318" t="s">
        <v>6977</v>
      </c>
      <c r="H4318" t="s">
        <v>6978</v>
      </c>
      <c r="I4318" t="s">
        <v>64</v>
      </c>
      <c r="J4318" t="s">
        <v>6974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20.89</v>
      </c>
      <c r="R4318">
        <v>28558876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20.89</v>
      </c>
      <c r="AJ4318">
        <v>28558876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4304</v>
      </c>
      <c r="BI4318" t="s">
        <v>4305</v>
      </c>
    </row>
    <row r="4319" spans="1:61" x14ac:dyDescent="0.2">
      <c r="A4319" t="s">
        <v>4197</v>
      </c>
      <c r="B4319" t="s">
        <v>4398</v>
      </c>
      <c r="C4319" t="s">
        <v>4174</v>
      </c>
      <c r="D4319" t="s">
        <v>4471</v>
      </c>
      <c r="E4319" t="s">
        <v>108</v>
      </c>
      <c r="F4319" t="s">
        <v>66</v>
      </c>
      <c r="G4319" t="s">
        <v>6283</v>
      </c>
      <c r="H4319" t="s">
        <v>6284</v>
      </c>
      <c r="I4319" t="s">
        <v>64</v>
      </c>
      <c r="J4319" t="s">
        <v>6974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20.89</v>
      </c>
      <c r="R4319">
        <v>28797714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20.89</v>
      </c>
      <c r="AN4319">
        <v>28797714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4304</v>
      </c>
      <c r="BI4319" t="s">
        <v>4305</v>
      </c>
    </row>
    <row r="4320" spans="1:61" x14ac:dyDescent="0.2">
      <c r="A4320" t="s">
        <v>4209</v>
      </c>
      <c r="B4320" t="s">
        <v>4398</v>
      </c>
      <c r="C4320" t="s">
        <v>4369</v>
      </c>
      <c r="D4320" t="s">
        <v>64</v>
      </c>
      <c r="E4320" t="s">
        <v>108</v>
      </c>
      <c r="F4320" t="s">
        <v>66</v>
      </c>
      <c r="G4320" t="s">
        <v>6979</v>
      </c>
      <c r="H4320" t="s">
        <v>6980</v>
      </c>
      <c r="I4320" t="s">
        <v>64</v>
      </c>
      <c r="J4320" t="s">
        <v>6981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22.09</v>
      </c>
      <c r="V4320">
        <v>30092666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22.09</v>
      </c>
      <c r="BG4320">
        <v>30092666</v>
      </c>
      <c r="BH4320" t="s">
        <v>4304</v>
      </c>
      <c r="BI4320" t="s">
        <v>4305</v>
      </c>
    </row>
    <row r="4321" spans="1:61" x14ac:dyDescent="0.2">
      <c r="A4321" t="s">
        <v>4197</v>
      </c>
      <c r="B4321" t="s">
        <v>4398</v>
      </c>
      <c r="C4321" t="s">
        <v>4369</v>
      </c>
      <c r="D4321" t="s">
        <v>64</v>
      </c>
      <c r="E4321" t="s">
        <v>108</v>
      </c>
      <c r="F4321" t="s">
        <v>66</v>
      </c>
      <c r="G4321" t="s">
        <v>4988</v>
      </c>
      <c r="H4321" t="s">
        <v>4989</v>
      </c>
      <c r="I4321" t="s">
        <v>64</v>
      </c>
      <c r="J4321" t="s">
        <v>6981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83.76</v>
      </c>
      <c r="V4321">
        <v>104194893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83.76</v>
      </c>
      <c r="BG4321">
        <v>104194893</v>
      </c>
      <c r="BH4321" t="s">
        <v>4304</v>
      </c>
      <c r="BI4321" t="s">
        <v>4305</v>
      </c>
    </row>
    <row r="4322" spans="1:61" x14ac:dyDescent="0.2">
      <c r="A4322" t="s">
        <v>4209</v>
      </c>
      <c r="B4322" t="s">
        <v>4398</v>
      </c>
      <c r="C4322" t="s">
        <v>4369</v>
      </c>
      <c r="D4322" t="s">
        <v>64</v>
      </c>
      <c r="E4322" t="s">
        <v>108</v>
      </c>
      <c r="F4322" t="s">
        <v>66</v>
      </c>
      <c r="G4322" t="s">
        <v>6982</v>
      </c>
      <c r="H4322" t="s">
        <v>6983</v>
      </c>
      <c r="I4322" t="s">
        <v>64</v>
      </c>
      <c r="J4322" t="s">
        <v>6981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21.53</v>
      </c>
      <c r="V4322">
        <v>31111479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21.53</v>
      </c>
      <c r="BG4322">
        <v>31111479</v>
      </c>
      <c r="BH4322" t="s">
        <v>4304</v>
      </c>
      <c r="BI4322" t="s">
        <v>4305</v>
      </c>
    </row>
    <row r="4323" spans="1:61" x14ac:dyDescent="0.2">
      <c r="A4323" t="s">
        <v>4209</v>
      </c>
      <c r="B4323" t="s">
        <v>4398</v>
      </c>
      <c r="C4323" t="s">
        <v>4369</v>
      </c>
      <c r="D4323" t="s">
        <v>64</v>
      </c>
      <c r="E4323" t="s">
        <v>108</v>
      </c>
      <c r="F4323" t="s">
        <v>66</v>
      </c>
      <c r="G4323" t="s">
        <v>6984</v>
      </c>
      <c r="H4323" t="s">
        <v>6985</v>
      </c>
      <c r="I4323" t="s">
        <v>64</v>
      </c>
      <c r="J4323" t="s">
        <v>6981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21.86</v>
      </c>
      <c r="V4323">
        <v>28905484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21.86</v>
      </c>
      <c r="BG4323">
        <v>28905484</v>
      </c>
      <c r="BH4323" t="s">
        <v>4304</v>
      </c>
      <c r="BI4323" t="s">
        <v>4305</v>
      </c>
    </row>
    <row r="4324" spans="1:61" x14ac:dyDescent="0.2">
      <c r="A4324" t="s">
        <v>4790</v>
      </c>
      <c r="B4324" t="s">
        <v>4193</v>
      </c>
      <c r="C4324" t="s">
        <v>4174</v>
      </c>
      <c r="D4324" t="s">
        <v>4791</v>
      </c>
      <c r="E4324" t="s">
        <v>108</v>
      </c>
      <c r="F4324" t="s">
        <v>66</v>
      </c>
      <c r="G4324" t="s">
        <v>5533</v>
      </c>
      <c r="H4324" t="s">
        <v>5534</v>
      </c>
      <c r="I4324" t="s">
        <v>64</v>
      </c>
      <c r="J4324" t="s">
        <v>6981</v>
      </c>
      <c r="K4324">
        <v>2</v>
      </c>
      <c r="L4324" t="s">
        <v>69</v>
      </c>
      <c r="M4324">
        <v>21.89</v>
      </c>
      <c r="N4324">
        <v>25132996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21.89</v>
      </c>
      <c r="AJ4324">
        <v>25132996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4304</v>
      </c>
      <c r="BI4324" t="s">
        <v>4305</v>
      </c>
    </row>
    <row r="4325" spans="1:61" x14ac:dyDescent="0.2">
      <c r="A4325" t="s">
        <v>4790</v>
      </c>
      <c r="B4325" t="s">
        <v>4193</v>
      </c>
      <c r="C4325" t="s">
        <v>4174</v>
      </c>
      <c r="D4325" t="s">
        <v>4791</v>
      </c>
      <c r="E4325" t="s">
        <v>108</v>
      </c>
      <c r="F4325" t="s">
        <v>66</v>
      </c>
      <c r="G4325" t="s">
        <v>6398</v>
      </c>
      <c r="H4325" t="s">
        <v>6399</v>
      </c>
      <c r="I4325" t="s">
        <v>64</v>
      </c>
      <c r="J4325" t="s">
        <v>6981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21.44</v>
      </c>
      <c r="R4325">
        <v>25679674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21.44</v>
      </c>
      <c r="AJ4325">
        <v>25679674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4304</v>
      </c>
      <c r="BI4325" t="s">
        <v>4305</v>
      </c>
    </row>
    <row r="4326" spans="1:61" x14ac:dyDescent="0.2">
      <c r="A4326" t="s">
        <v>4365</v>
      </c>
      <c r="B4326" t="s">
        <v>4193</v>
      </c>
      <c r="C4326" t="s">
        <v>4174</v>
      </c>
      <c r="D4326" t="s">
        <v>4175</v>
      </c>
      <c r="E4326" t="s">
        <v>108</v>
      </c>
      <c r="F4326" t="s">
        <v>66</v>
      </c>
      <c r="G4326" t="s">
        <v>6289</v>
      </c>
      <c r="H4326" t="s">
        <v>6290</v>
      </c>
      <c r="I4326" t="s">
        <v>64</v>
      </c>
      <c r="J4326" t="s">
        <v>6981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21.89</v>
      </c>
      <c r="R4326">
        <v>25805040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21.89</v>
      </c>
      <c r="AJ4326">
        <v>25805040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4304</v>
      </c>
      <c r="BI4326" t="s">
        <v>4305</v>
      </c>
    </row>
    <row r="4327" spans="1:61" x14ac:dyDescent="0.2">
      <c r="A4327" t="s">
        <v>4184</v>
      </c>
      <c r="B4327" t="s">
        <v>4193</v>
      </c>
      <c r="C4327" t="s">
        <v>4174</v>
      </c>
      <c r="D4327" t="s">
        <v>4175</v>
      </c>
      <c r="E4327" t="s">
        <v>108</v>
      </c>
      <c r="F4327" t="s">
        <v>66</v>
      </c>
      <c r="G4327" t="s">
        <v>6098</v>
      </c>
      <c r="H4327" t="s">
        <v>6099</v>
      </c>
      <c r="I4327" t="s">
        <v>64</v>
      </c>
      <c r="J4327" t="s">
        <v>6981</v>
      </c>
      <c r="K4327">
        <v>1</v>
      </c>
      <c r="L4327" t="s">
        <v>69</v>
      </c>
      <c r="M4327">
        <v>85.5</v>
      </c>
      <c r="N4327">
        <v>97605777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85.5</v>
      </c>
      <c r="AJ4327">
        <v>97605777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4304</v>
      </c>
      <c r="BI4327" t="s">
        <v>4305</v>
      </c>
    </row>
    <row r="4328" spans="1:61" x14ac:dyDescent="0.2">
      <c r="A4328" t="s">
        <v>4365</v>
      </c>
      <c r="B4328" t="s">
        <v>4193</v>
      </c>
      <c r="C4328" t="s">
        <v>4174</v>
      </c>
      <c r="D4328" t="s">
        <v>4175</v>
      </c>
      <c r="E4328" t="s">
        <v>108</v>
      </c>
      <c r="F4328" t="s">
        <v>66</v>
      </c>
      <c r="G4328" t="s">
        <v>6986</v>
      </c>
      <c r="H4328" t="s">
        <v>6987</v>
      </c>
      <c r="I4328" t="s">
        <v>64</v>
      </c>
      <c r="J4328" t="s">
        <v>6981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21.44</v>
      </c>
      <c r="R4328">
        <v>27651002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21.44</v>
      </c>
      <c r="AJ4328">
        <v>27651002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4304</v>
      </c>
      <c r="BI4328" t="s">
        <v>4305</v>
      </c>
    </row>
    <row r="4329" spans="1:61" x14ac:dyDescent="0.2">
      <c r="A4329" t="s">
        <v>4365</v>
      </c>
      <c r="B4329" t="s">
        <v>4193</v>
      </c>
      <c r="C4329" t="s">
        <v>4174</v>
      </c>
      <c r="D4329" t="s">
        <v>4175</v>
      </c>
      <c r="E4329" t="s">
        <v>108</v>
      </c>
      <c r="F4329" t="s">
        <v>66</v>
      </c>
      <c r="G4329" t="s">
        <v>6988</v>
      </c>
      <c r="H4329" t="s">
        <v>6989</v>
      </c>
      <c r="I4329" t="s">
        <v>64</v>
      </c>
      <c r="J4329" t="s">
        <v>6981</v>
      </c>
      <c r="K4329">
        <v>4</v>
      </c>
      <c r="L4329" t="s">
        <v>69</v>
      </c>
      <c r="M4329">
        <v>21.83</v>
      </c>
      <c r="N4329">
        <v>25324875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21.83</v>
      </c>
      <c r="AJ4329">
        <v>25324875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4304</v>
      </c>
      <c r="BI4329" t="s">
        <v>4305</v>
      </c>
    </row>
    <row r="4330" spans="1:61" x14ac:dyDescent="0.2">
      <c r="A4330" t="s">
        <v>4209</v>
      </c>
      <c r="B4330" t="s">
        <v>4193</v>
      </c>
      <c r="C4330" t="s">
        <v>4174</v>
      </c>
      <c r="D4330" t="s">
        <v>4194</v>
      </c>
      <c r="E4330" t="s">
        <v>108</v>
      </c>
      <c r="F4330" t="s">
        <v>66</v>
      </c>
      <c r="G4330" t="s">
        <v>6990</v>
      </c>
      <c r="H4330" t="s">
        <v>6991</v>
      </c>
      <c r="I4330" t="s">
        <v>64</v>
      </c>
      <c r="J4330" t="s">
        <v>6981</v>
      </c>
      <c r="K4330">
        <v>2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22.09</v>
      </c>
      <c r="R4330">
        <v>29840108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22.09</v>
      </c>
      <c r="AJ4330">
        <v>29840108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4304</v>
      </c>
      <c r="BI4330" t="s">
        <v>4305</v>
      </c>
    </row>
    <row r="4331" spans="1:61" x14ac:dyDescent="0.2">
      <c r="A4331" t="s">
        <v>4197</v>
      </c>
      <c r="B4331" t="s">
        <v>4193</v>
      </c>
      <c r="C4331" t="s">
        <v>4174</v>
      </c>
      <c r="D4331" t="s">
        <v>4194</v>
      </c>
      <c r="E4331" t="s">
        <v>108</v>
      </c>
      <c r="F4331" t="s">
        <v>66</v>
      </c>
      <c r="G4331" t="s">
        <v>6992</v>
      </c>
      <c r="H4331" t="s">
        <v>6993</v>
      </c>
      <c r="I4331" t="s">
        <v>64</v>
      </c>
      <c r="J4331" t="s">
        <v>6981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83.76</v>
      </c>
      <c r="R4331">
        <v>103237254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83.76</v>
      </c>
      <c r="AJ4331">
        <v>103237254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4304</v>
      </c>
      <c r="BI4331" t="s">
        <v>4305</v>
      </c>
    </row>
    <row r="4332" spans="1:61" x14ac:dyDescent="0.2">
      <c r="A4332" t="s">
        <v>4209</v>
      </c>
      <c r="B4332" t="s">
        <v>4193</v>
      </c>
      <c r="C4332" t="s">
        <v>4174</v>
      </c>
      <c r="D4332" t="s">
        <v>4194</v>
      </c>
      <c r="E4332" t="s">
        <v>108</v>
      </c>
      <c r="F4332" t="s">
        <v>66</v>
      </c>
      <c r="G4332" t="s">
        <v>6994</v>
      </c>
      <c r="H4332" t="s">
        <v>6995</v>
      </c>
      <c r="I4332" t="s">
        <v>64</v>
      </c>
      <c r="J4332" t="s">
        <v>6981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21.53</v>
      </c>
      <c r="R4332">
        <v>30865324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21.53</v>
      </c>
      <c r="AJ4332">
        <v>30865324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4304</v>
      </c>
      <c r="BI4332" t="s">
        <v>4305</v>
      </c>
    </row>
    <row r="4333" spans="1:61" x14ac:dyDescent="0.2">
      <c r="A4333" t="s">
        <v>4209</v>
      </c>
      <c r="B4333" t="s">
        <v>4193</v>
      </c>
      <c r="C4333" t="s">
        <v>4174</v>
      </c>
      <c r="D4333" t="s">
        <v>4194</v>
      </c>
      <c r="E4333" t="s">
        <v>108</v>
      </c>
      <c r="F4333" t="s">
        <v>66</v>
      </c>
      <c r="G4333" t="s">
        <v>6996</v>
      </c>
      <c r="H4333" t="s">
        <v>6997</v>
      </c>
      <c r="I4333" t="s">
        <v>64</v>
      </c>
      <c r="J4333" t="s">
        <v>6981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21.86</v>
      </c>
      <c r="R4333">
        <v>28655556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21.86</v>
      </c>
      <c r="AJ4333">
        <v>28655556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4304</v>
      </c>
      <c r="BI4333" t="s">
        <v>4305</v>
      </c>
    </row>
    <row r="4334" spans="1:61" x14ac:dyDescent="0.2">
      <c r="A4334" t="s">
        <v>4209</v>
      </c>
      <c r="B4334" t="s">
        <v>4398</v>
      </c>
      <c r="C4334" t="s">
        <v>4174</v>
      </c>
      <c r="D4334" t="s">
        <v>4471</v>
      </c>
      <c r="E4334" t="s">
        <v>108</v>
      </c>
      <c r="F4334" t="s">
        <v>66</v>
      </c>
      <c r="G4334" t="s">
        <v>6979</v>
      </c>
      <c r="H4334" t="s">
        <v>6980</v>
      </c>
      <c r="I4334" t="s">
        <v>64</v>
      </c>
      <c r="J4334" t="s">
        <v>6981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22.09</v>
      </c>
      <c r="R4334">
        <v>30092666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22.09</v>
      </c>
      <c r="AN4334">
        <v>30092666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4304</v>
      </c>
      <c r="BI4334" t="s">
        <v>4305</v>
      </c>
    </row>
    <row r="4335" spans="1:61" x14ac:dyDescent="0.2">
      <c r="A4335" t="s">
        <v>4197</v>
      </c>
      <c r="B4335" t="s">
        <v>4398</v>
      </c>
      <c r="C4335" t="s">
        <v>4174</v>
      </c>
      <c r="D4335" t="s">
        <v>4471</v>
      </c>
      <c r="E4335" t="s">
        <v>108</v>
      </c>
      <c r="F4335" t="s">
        <v>66</v>
      </c>
      <c r="G4335" t="s">
        <v>4988</v>
      </c>
      <c r="H4335" t="s">
        <v>4989</v>
      </c>
      <c r="I4335" t="s">
        <v>64</v>
      </c>
      <c r="J4335" t="s">
        <v>6981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83.76</v>
      </c>
      <c r="R4335">
        <v>104194893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83.76</v>
      </c>
      <c r="AN4335">
        <v>104194893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4304</v>
      </c>
      <c r="BI4335" t="s">
        <v>4305</v>
      </c>
    </row>
    <row r="4336" spans="1:61" x14ac:dyDescent="0.2">
      <c r="A4336" t="s">
        <v>4209</v>
      </c>
      <c r="B4336" t="s">
        <v>4398</v>
      </c>
      <c r="C4336" t="s">
        <v>4174</v>
      </c>
      <c r="D4336" t="s">
        <v>4471</v>
      </c>
      <c r="E4336" t="s">
        <v>108</v>
      </c>
      <c r="F4336" t="s">
        <v>66</v>
      </c>
      <c r="G4336" t="s">
        <v>6982</v>
      </c>
      <c r="H4336" t="s">
        <v>6983</v>
      </c>
      <c r="I4336" t="s">
        <v>64</v>
      </c>
      <c r="J4336" t="s">
        <v>6981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21.53</v>
      </c>
      <c r="R4336">
        <v>31111479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21.53</v>
      </c>
      <c r="AN4336">
        <v>31111479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4304</v>
      </c>
      <c r="BI4336" t="s">
        <v>4305</v>
      </c>
    </row>
    <row r="4337" spans="1:61" x14ac:dyDescent="0.2">
      <c r="A4337" t="s">
        <v>4209</v>
      </c>
      <c r="B4337" t="s">
        <v>4398</v>
      </c>
      <c r="C4337" t="s">
        <v>4174</v>
      </c>
      <c r="D4337" t="s">
        <v>4471</v>
      </c>
      <c r="E4337" t="s">
        <v>108</v>
      </c>
      <c r="F4337" t="s">
        <v>66</v>
      </c>
      <c r="G4337" t="s">
        <v>6984</v>
      </c>
      <c r="H4337" t="s">
        <v>6985</v>
      </c>
      <c r="I4337" t="s">
        <v>64</v>
      </c>
      <c r="J4337" t="s">
        <v>6981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21.86</v>
      </c>
      <c r="R4337">
        <v>28905484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21.86</v>
      </c>
      <c r="AN4337">
        <v>28905484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4304</v>
      </c>
      <c r="BI4337" t="s">
        <v>4305</v>
      </c>
    </row>
    <row r="4338" spans="1:61" x14ac:dyDescent="0.2">
      <c r="A4338" t="s">
        <v>4309</v>
      </c>
      <c r="B4338" t="s">
        <v>1230</v>
      </c>
      <c r="C4338" t="s">
        <v>4369</v>
      </c>
      <c r="D4338" t="s">
        <v>64</v>
      </c>
      <c r="E4338" t="s">
        <v>108</v>
      </c>
      <c r="F4338" t="s">
        <v>66</v>
      </c>
      <c r="G4338" t="s">
        <v>5098</v>
      </c>
      <c r="H4338" t="s">
        <v>5099</v>
      </c>
      <c r="I4338" t="s">
        <v>64</v>
      </c>
      <c r="J4338" t="s">
        <v>6998</v>
      </c>
      <c r="K4338">
        <v>13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1.99</v>
      </c>
      <c r="V4338">
        <v>13125372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1.99</v>
      </c>
      <c r="BG4338">
        <v>13125372</v>
      </c>
      <c r="BH4338" t="s">
        <v>4405</v>
      </c>
      <c r="BI4338" t="s">
        <v>4315</v>
      </c>
    </row>
    <row r="4339" spans="1:61" x14ac:dyDescent="0.2">
      <c r="A4339" t="s">
        <v>4309</v>
      </c>
      <c r="B4339" t="s">
        <v>1230</v>
      </c>
      <c r="C4339" t="s">
        <v>4369</v>
      </c>
      <c r="D4339" t="s">
        <v>64</v>
      </c>
      <c r="E4339" t="s">
        <v>108</v>
      </c>
      <c r="F4339" t="s">
        <v>66</v>
      </c>
      <c r="G4339" t="s">
        <v>5098</v>
      </c>
      <c r="H4339" t="s">
        <v>5099</v>
      </c>
      <c r="I4339" t="s">
        <v>64</v>
      </c>
      <c r="J4339" t="s">
        <v>6998</v>
      </c>
      <c r="K4339">
        <v>14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2.4300000000000002</v>
      </c>
      <c r="V4339">
        <v>17048118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2.4300000000000002</v>
      </c>
      <c r="BG4339">
        <v>17048118</v>
      </c>
      <c r="BH4339" t="s">
        <v>4405</v>
      </c>
      <c r="BI4339" t="s">
        <v>4315</v>
      </c>
    </row>
    <row r="4340" spans="1:61" x14ac:dyDescent="0.2">
      <c r="A4340" t="s">
        <v>4309</v>
      </c>
      <c r="B4340" t="s">
        <v>1230</v>
      </c>
      <c r="C4340" t="s">
        <v>4369</v>
      </c>
      <c r="D4340" t="s">
        <v>64</v>
      </c>
      <c r="E4340" t="s">
        <v>108</v>
      </c>
      <c r="F4340" t="s">
        <v>66</v>
      </c>
      <c r="G4340" t="s">
        <v>5098</v>
      </c>
      <c r="H4340" t="s">
        <v>5099</v>
      </c>
      <c r="I4340" t="s">
        <v>64</v>
      </c>
      <c r="J4340" t="s">
        <v>6998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2.81</v>
      </c>
      <c r="V4340">
        <v>18907355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2.81</v>
      </c>
      <c r="BG4340">
        <v>18907355</v>
      </c>
      <c r="BH4340" t="s">
        <v>4405</v>
      </c>
      <c r="BI4340" t="s">
        <v>4315</v>
      </c>
    </row>
    <row r="4341" spans="1:61" x14ac:dyDescent="0.2">
      <c r="A4341" t="s">
        <v>4309</v>
      </c>
      <c r="B4341" t="s">
        <v>1230</v>
      </c>
      <c r="C4341" t="s">
        <v>4369</v>
      </c>
      <c r="D4341" t="s">
        <v>64</v>
      </c>
      <c r="E4341" t="s">
        <v>108</v>
      </c>
      <c r="F4341" t="s">
        <v>66</v>
      </c>
      <c r="G4341" t="s">
        <v>5098</v>
      </c>
      <c r="H4341" t="s">
        <v>5099</v>
      </c>
      <c r="I4341" t="s">
        <v>64</v>
      </c>
      <c r="J4341" t="s">
        <v>6998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4.6900000000000004</v>
      </c>
      <c r="V4341">
        <v>29334101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2.34</v>
      </c>
      <c r="AV4341">
        <v>14635777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2.35</v>
      </c>
      <c r="BG4341">
        <v>14698324</v>
      </c>
      <c r="BH4341" t="s">
        <v>4405</v>
      </c>
      <c r="BI4341" t="s">
        <v>4315</v>
      </c>
    </row>
    <row r="4342" spans="1:61" x14ac:dyDescent="0.2">
      <c r="A4342" t="s">
        <v>4309</v>
      </c>
      <c r="B4342" t="s">
        <v>1230</v>
      </c>
      <c r="C4342" t="s">
        <v>4369</v>
      </c>
      <c r="D4342" t="s">
        <v>64</v>
      </c>
      <c r="E4342" t="s">
        <v>108</v>
      </c>
      <c r="F4342" t="s">
        <v>66</v>
      </c>
      <c r="G4342" t="s">
        <v>5098</v>
      </c>
      <c r="H4342" t="s">
        <v>5099</v>
      </c>
      <c r="I4342" t="s">
        <v>64</v>
      </c>
      <c r="J4342" t="s">
        <v>6998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2.31</v>
      </c>
      <c r="V4342">
        <v>14258670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2.31</v>
      </c>
      <c r="BG4342">
        <v>14258670</v>
      </c>
      <c r="BH4342" t="s">
        <v>4405</v>
      </c>
      <c r="BI4342" t="s">
        <v>4315</v>
      </c>
    </row>
    <row r="4343" spans="1:61" x14ac:dyDescent="0.2">
      <c r="A4343" t="s">
        <v>4309</v>
      </c>
      <c r="B4343" t="s">
        <v>1230</v>
      </c>
      <c r="C4343" t="s">
        <v>4369</v>
      </c>
      <c r="D4343" t="s">
        <v>64</v>
      </c>
      <c r="E4343" t="s">
        <v>108</v>
      </c>
      <c r="F4343" t="s">
        <v>66</v>
      </c>
      <c r="G4343" t="s">
        <v>4749</v>
      </c>
      <c r="H4343" t="s">
        <v>4750</v>
      </c>
      <c r="I4343" t="s">
        <v>64</v>
      </c>
      <c r="J4343" t="s">
        <v>6998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2.0299999999999998</v>
      </c>
      <c r="V4343">
        <v>14921283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2.0299999999999998</v>
      </c>
      <c r="AV4343">
        <v>14921283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4405</v>
      </c>
      <c r="BI4343" t="s">
        <v>4315</v>
      </c>
    </row>
    <row r="4344" spans="1:61" x14ac:dyDescent="0.2">
      <c r="A4344" t="s">
        <v>4309</v>
      </c>
      <c r="B4344" t="s">
        <v>1230</v>
      </c>
      <c r="C4344" t="s">
        <v>4369</v>
      </c>
      <c r="D4344" t="s">
        <v>64</v>
      </c>
      <c r="E4344" t="s">
        <v>108</v>
      </c>
      <c r="F4344" t="s">
        <v>66</v>
      </c>
      <c r="G4344" t="s">
        <v>4749</v>
      </c>
      <c r="H4344" t="s">
        <v>4750</v>
      </c>
      <c r="I4344" t="s">
        <v>64</v>
      </c>
      <c r="J4344" t="s">
        <v>6998</v>
      </c>
      <c r="K4344">
        <v>11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2.21</v>
      </c>
      <c r="V4344">
        <v>16440517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2.21</v>
      </c>
      <c r="AV4344">
        <v>16440517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4405</v>
      </c>
      <c r="BI4344" t="s">
        <v>4315</v>
      </c>
    </row>
    <row r="4345" spans="1:61" x14ac:dyDescent="0.2">
      <c r="A4345" t="s">
        <v>4309</v>
      </c>
      <c r="B4345" t="s">
        <v>1230</v>
      </c>
      <c r="C4345" t="s">
        <v>4369</v>
      </c>
      <c r="D4345" t="s">
        <v>64</v>
      </c>
      <c r="E4345" t="s">
        <v>108</v>
      </c>
      <c r="F4345" t="s">
        <v>66</v>
      </c>
      <c r="G4345" t="s">
        <v>4749</v>
      </c>
      <c r="H4345" t="s">
        <v>4750</v>
      </c>
      <c r="I4345" t="s">
        <v>64</v>
      </c>
      <c r="J4345" t="s">
        <v>6998</v>
      </c>
      <c r="K4345">
        <v>12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2.0299999999999998</v>
      </c>
      <c r="V4345">
        <v>13087306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2.0299999999999998</v>
      </c>
      <c r="AV4345">
        <v>13087306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4405</v>
      </c>
      <c r="BI4345" t="s">
        <v>4315</v>
      </c>
    </row>
    <row r="4346" spans="1:61" x14ac:dyDescent="0.2">
      <c r="A4346" t="s">
        <v>4309</v>
      </c>
      <c r="B4346" t="s">
        <v>1230</v>
      </c>
      <c r="C4346" t="s">
        <v>4369</v>
      </c>
      <c r="D4346" t="s">
        <v>64</v>
      </c>
      <c r="E4346" t="s">
        <v>108</v>
      </c>
      <c r="F4346" t="s">
        <v>66</v>
      </c>
      <c r="G4346" t="s">
        <v>4749</v>
      </c>
      <c r="H4346" t="s">
        <v>4750</v>
      </c>
      <c r="I4346" t="s">
        <v>64</v>
      </c>
      <c r="J4346" t="s">
        <v>6998</v>
      </c>
      <c r="K4346">
        <v>15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1.99</v>
      </c>
      <c r="V4346">
        <v>15413081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1.99</v>
      </c>
      <c r="BG4346">
        <v>15413081</v>
      </c>
      <c r="BH4346" t="s">
        <v>4405</v>
      </c>
      <c r="BI4346" t="s">
        <v>4315</v>
      </c>
    </row>
    <row r="4347" spans="1:61" x14ac:dyDescent="0.2">
      <c r="A4347" t="s">
        <v>4309</v>
      </c>
      <c r="B4347" t="s">
        <v>1230</v>
      </c>
      <c r="C4347" t="s">
        <v>4369</v>
      </c>
      <c r="D4347" t="s">
        <v>64</v>
      </c>
      <c r="E4347" t="s">
        <v>108</v>
      </c>
      <c r="F4347" t="s">
        <v>66</v>
      </c>
      <c r="G4347" t="s">
        <v>4749</v>
      </c>
      <c r="H4347" t="s">
        <v>4750</v>
      </c>
      <c r="I4347" t="s">
        <v>64</v>
      </c>
      <c r="J4347" t="s">
        <v>6998</v>
      </c>
      <c r="K4347">
        <v>16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2.6</v>
      </c>
      <c r="V4347">
        <v>21176918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1.31</v>
      </c>
      <c r="AV4347">
        <v>10669908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1.29</v>
      </c>
      <c r="BG4347">
        <v>10507010</v>
      </c>
      <c r="BH4347" t="s">
        <v>4405</v>
      </c>
      <c r="BI4347" t="s">
        <v>4315</v>
      </c>
    </row>
    <row r="4348" spans="1:61" x14ac:dyDescent="0.2">
      <c r="A4348" t="s">
        <v>4309</v>
      </c>
      <c r="B4348" t="s">
        <v>1230</v>
      </c>
      <c r="C4348" t="s">
        <v>4369</v>
      </c>
      <c r="D4348" t="s">
        <v>64</v>
      </c>
      <c r="E4348" t="s">
        <v>108</v>
      </c>
      <c r="F4348" t="s">
        <v>66</v>
      </c>
      <c r="G4348" t="s">
        <v>4749</v>
      </c>
      <c r="H4348" t="s">
        <v>4750</v>
      </c>
      <c r="I4348" t="s">
        <v>64</v>
      </c>
      <c r="J4348" t="s">
        <v>6998</v>
      </c>
      <c r="K4348">
        <v>17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1.9</v>
      </c>
      <c r="V4348">
        <v>13628064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1.9</v>
      </c>
      <c r="BG4348">
        <v>13628064</v>
      </c>
      <c r="BH4348" t="s">
        <v>4405</v>
      </c>
      <c r="BI4348" t="s">
        <v>4315</v>
      </c>
    </row>
    <row r="4349" spans="1:61" x14ac:dyDescent="0.2">
      <c r="A4349" t="s">
        <v>4309</v>
      </c>
      <c r="B4349" t="s">
        <v>1230</v>
      </c>
      <c r="C4349" t="s">
        <v>4369</v>
      </c>
      <c r="D4349" t="s">
        <v>64</v>
      </c>
      <c r="E4349" t="s">
        <v>108</v>
      </c>
      <c r="F4349" t="s">
        <v>66</v>
      </c>
      <c r="G4349" t="s">
        <v>4749</v>
      </c>
      <c r="H4349" t="s">
        <v>4750</v>
      </c>
      <c r="I4349" t="s">
        <v>64</v>
      </c>
      <c r="J4349" t="s">
        <v>6998</v>
      </c>
      <c r="K4349">
        <v>18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2.0099999999999998</v>
      </c>
      <c r="V4349">
        <v>11958740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2.0099999999999998</v>
      </c>
      <c r="BG4349">
        <v>11958740</v>
      </c>
      <c r="BH4349" t="s">
        <v>4405</v>
      </c>
      <c r="BI4349" t="s">
        <v>4315</v>
      </c>
    </row>
    <row r="4350" spans="1:61" x14ac:dyDescent="0.2">
      <c r="A4350" t="s">
        <v>4309</v>
      </c>
      <c r="B4350" t="s">
        <v>1230</v>
      </c>
      <c r="C4350" t="s">
        <v>4369</v>
      </c>
      <c r="D4350" t="s">
        <v>64</v>
      </c>
      <c r="E4350" t="s">
        <v>108</v>
      </c>
      <c r="F4350" t="s">
        <v>66</v>
      </c>
      <c r="G4350" t="s">
        <v>4749</v>
      </c>
      <c r="H4350" t="s">
        <v>4750</v>
      </c>
      <c r="I4350" t="s">
        <v>64</v>
      </c>
      <c r="J4350" t="s">
        <v>6998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2.5</v>
      </c>
      <c r="V4350">
        <v>16199203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</v>
      </c>
      <c r="BG4350">
        <v>16199203</v>
      </c>
      <c r="BH4350" t="s">
        <v>4405</v>
      </c>
      <c r="BI4350" t="s">
        <v>4315</v>
      </c>
    </row>
    <row r="4351" spans="1:61" x14ac:dyDescent="0.2">
      <c r="A4351" t="s">
        <v>4309</v>
      </c>
      <c r="B4351" t="s">
        <v>1230</v>
      </c>
      <c r="C4351" t="s">
        <v>4369</v>
      </c>
      <c r="D4351" t="s">
        <v>64</v>
      </c>
      <c r="E4351" t="s">
        <v>108</v>
      </c>
      <c r="F4351" t="s">
        <v>66</v>
      </c>
      <c r="G4351" t="s">
        <v>4749</v>
      </c>
      <c r="H4351" t="s">
        <v>4750</v>
      </c>
      <c r="I4351" t="s">
        <v>64</v>
      </c>
      <c r="J4351" t="s">
        <v>6998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2.02</v>
      </c>
      <c r="V4351">
        <v>14771912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2.02</v>
      </c>
      <c r="BG4351">
        <v>14771912</v>
      </c>
      <c r="BH4351" t="s">
        <v>4405</v>
      </c>
      <c r="BI4351" t="s">
        <v>4315</v>
      </c>
    </row>
    <row r="4352" spans="1:61" x14ac:dyDescent="0.2">
      <c r="A4352" t="s">
        <v>4309</v>
      </c>
      <c r="B4352" t="s">
        <v>1230</v>
      </c>
      <c r="C4352" t="s">
        <v>4369</v>
      </c>
      <c r="D4352" t="s">
        <v>64</v>
      </c>
      <c r="E4352" t="s">
        <v>108</v>
      </c>
      <c r="F4352" t="s">
        <v>66</v>
      </c>
      <c r="G4352" t="s">
        <v>4749</v>
      </c>
      <c r="H4352" t="s">
        <v>4750</v>
      </c>
      <c r="I4352" t="s">
        <v>64</v>
      </c>
      <c r="J4352" t="s">
        <v>6998</v>
      </c>
      <c r="K4352">
        <v>8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2.0499999999999998</v>
      </c>
      <c r="V4352">
        <v>12568220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2.0499999999999998</v>
      </c>
      <c r="BG4352">
        <v>12568220</v>
      </c>
      <c r="BH4352" t="s">
        <v>4405</v>
      </c>
      <c r="BI4352" t="s">
        <v>4315</v>
      </c>
    </row>
    <row r="4353" spans="1:61" x14ac:dyDescent="0.2">
      <c r="A4353" t="s">
        <v>4309</v>
      </c>
      <c r="B4353" t="s">
        <v>1230</v>
      </c>
      <c r="C4353" t="s">
        <v>4369</v>
      </c>
      <c r="D4353" t="s">
        <v>64</v>
      </c>
      <c r="E4353" t="s">
        <v>108</v>
      </c>
      <c r="F4353" t="s">
        <v>66</v>
      </c>
      <c r="G4353" t="s">
        <v>4927</v>
      </c>
      <c r="H4353" t="s">
        <v>4928</v>
      </c>
      <c r="I4353" t="s">
        <v>64</v>
      </c>
      <c r="J4353" t="s">
        <v>6998</v>
      </c>
      <c r="K4353">
        <v>6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4.49</v>
      </c>
      <c r="V4353">
        <v>28354972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4.49</v>
      </c>
      <c r="BG4353">
        <v>28354972</v>
      </c>
      <c r="BH4353" t="s">
        <v>4405</v>
      </c>
      <c r="BI4353" t="s">
        <v>4315</v>
      </c>
    </row>
    <row r="4354" spans="1:61" x14ac:dyDescent="0.2">
      <c r="A4354" t="s">
        <v>4309</v>
      </c>
      <c r="B4354" t="s">
        <v>1230</v>
      </c>
      <c r="C4354" t="s">
        <v>4369</v>
      </c>
      <c r="D4354" t="s">
        <v>64</v>
      </c>
      <c r="E4354" t="s">
        <v>108</v>
      </c>
      <c r="F4354" t="s">
        <v>66</v>
      </c>
      <c r="G4354" t="s">
        <v>4927</v>
      </c>
      <c r="H4354" t="s">
        <v>4928</v>
      </c>
      <c r="I4354" t="s">
        <v>64</v>
      </c>
      <c r="J4354" t="s">
        <v>6998</v>
      </c>
      <c r="K4354">
        <v>9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2.36</v>
      </c>
      <c r="V4354">
        <v>14211182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2.36</v>
      </c>
      <c r="BG4354">
        <v>14211182</v>
      </c>
      <c r="BH4354" t="s">
        <v>4405</v>
      </c>
      <c r="BI4354" t="s">
        <v>4315</v>
      </c>
    </row>
    <row r="4355" spans="1:61" x14ac:dyDescent="0.2">
      <c r="A4355" t="s">
        <v>4309</v>
      </c>
      <c r="B4355" t="s">
        <v>4193</v>
      </c>
      <c r="C4355" t="s">
        <v>4174</v>
      </c>
      <c r="D4355" t="s">
        <v>4310</v>
      </c>
      <c r="E4355" t="s">
        <v>108</v>
      </c>
      <c r="F4355" t="s">
        <v>66</v>
      </c>
      <c r="G4355" t="s">
        <v>5940</v>
      </c>
      <c r="H4355" t="s">
        <v>5941</v>
      </c>
      <c r="I4355" t="s">
        <v>64</v>
      </c>
      <c r="J4355" t="s">
        <v>6998</v>
      </c>
      <c r="K4355">
        <v>13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1.99</v>
      </c>
      <c r="R4355">
        <v>13002909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1.99</v>
      </c>
      <c r="AJ4355">
        <v>13002909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4405</v>
      </c>
      <c r="BI4355" t="s">
        <v>4315</v>
      </c>
    </row>
    <row r="4356" spans="1:61" x14ac:dyDescent="0.2">
      <c r="A4356" t="s">
        <v>4309</v>
      </c>
      <c r="B4356" t="s">
        <v>4193</v>
      </c>
      <c r="C4356" t="s">
        <v>4174</v>
      </c>
      <c r="D4356" t="s">
        <v>4310</v>
      </c>
      <c r="E4356" t="s">
        <v>108</v>
      </c>
      <c r="F4356" t="s">
        <v>66</v>
      </c>
      <c r="G4356" t="s">
        <v>5940</v>
      </c>
      <c r="H4356" t="s">
        <v>5941</v>
      </c>
      <c r="I4356" t="s">
        <v>64</v>
      </c>
      <c r="J4356" t="s">
        <v>6998</v>
      </c>
      <c r="K4356">
        <v>14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2.4300000000000002</v>
      </c>
      <c r="R4356">
        <v>16898579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2.4300000000000002</v>
      </c>
      <c r="AJ4356">
        <v>16898579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4405</v>
      </c>
      <c r="BI4356" t="s">
        <v>4315</v>
      </c>
    </row>
    <row r="4357" spans="1:61" x14ac:dyDescent="0.2">
      <c r="A4357" t="s">
        <v>4309</v>
      </c>
      <c r="B4357" t="s">
        <v>4193</v>
      </c>
      <c r="C4357" t="s">
        <v>4174</v>
      </c>
      <c r="D4357" t="s">
        <v>4310</v>
      </c>
      <c r="E4357" t="s">
        <v>108</v>
      </c>
      <c r="F4357" t="s">
        <v>66</v>
      </c>
      <c r="G4357" t="s">
        <v>5940</v>
      </c>
      <c r="H4357" t="s">
        <v>5941</v>
      </c>
      <c r="I4357" t="s">
        <v>64</v>
      </c>
      <c r="J4357" t="s">
        <v>6998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2.81</v>
      </c>
      <c r="R4357">
        <v>18734432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2.81</v>
      </c>
      <c r="AJ4357">
        <v>18734432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4405</v>
      </c>
      <c r="BI4357" t="s">
        <v>4315</v>
      </c>
    </row>
    <row r="4358" spans="1:61" x14ac:dyDescent="0.2">
      <c r="A4358" t="s">
        <v>4309</v>
      </c>
      <c r="B4358" t="s">
        <v>4193</v>
      </c>
      <c r="C4358" t="s">
        <v>4174</v>
      </c>
      <c r="D4358" t="s">
        <v>4310</v>
      </c>
      <c r="E4358" t="s">
        <v>108</v>
      </c>
      <c r="F4358" t="s">
        <v>66</v>
      </c>
      <c r="G4358" t="s">
        <v>5940</v>
      </c>
      <c r="H4358" t="s">
        <v>5941</v>
      </c>
      <c r="I4358" t="s">
        <v>64</v>
      </c>
      <c r="J4358" t="s">
        <v>6998</v>
      </c>
      <c r="K4358">
        <v>5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4.6900000000000004</v>
      </c>
      <c r="R4358">
        <v>29045485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4.6900000000000004</v>
      </c>
      <c r="AJ4358">
        <v>29045485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4405</v>
      </c>
      <c r="BI4358" t="s">
        <v>4315</v>
      </c>
    </row>
    <row r="4359" spans="1:61" x14ac:dyDescent="0.2">
      <c r="A4359" t="s">
        <v>4309</v>
      </c>
      <c r="B4359" t="s">
        <v>4193</v>
      </c>
      <c r="C4359" t="s">
        <v>4174</v>
      </c>
      <c r="D4359" t="s">
        <v>4310</v>
      </c>
      <c r="E4359" t="s">
        <v>108</v>
      </c>
      <c r="F4359" t="s">
        <v>66</v>
      </c>
      <c r="G4359" t="s">
        <v>5940</v>
      </c>
      <c r="H4359" t="s">
        <v>5941</v>
      </c>
      <c r="I4359" t="s">
        <v>64</v>
      </c>
      <c r="J4359" t="s">
        <v>6998</v>
      </c>
      <c r="K4359">
        <v>7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2.31</v>
      </c>
      <c r="R4359">
        <v>14116516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2.31</v>
      </c>
      <c r="AJ4359">
        <v>14116516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4405</v>
      </c>
      <c r="BI4359" t="s">
        <v>4315</v>
      </c>
    </row>
    <row r="4360" spans="1:61" x14ac:dyDescent="0.2">
      <c r="A4360" t="s">
        <v>4309</v>
      </c>
      <c r="B4360" t="s">
        <v>4193</v>
      </c>
      <c r="C4360" t="s">
        <v>4174</v>
      </c>
      <c r="D4360" t="s">
        <v>4310</v>
      </c>
      <c r="E4360" t="s">
        <v>108</v>
      </c>
      <c r="F4360" t="s">
        <v>66</v>
      </c>
      <c r="G4360" t="s">
        <v>5942</v>
      </c>
      <c r="H4360" t="s">
        <v>5943</v>
      </c>
      <c r="I4360" t="s">
        <v>64</v>
      </c>
      <c r="J4360" t="s">
        <v>6998</v>
      </c>
      <c r="K4360">
        <v>10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2.0299999999999998</v>
      </c>
      <c r="R4360">
        <v>14796360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2.0299999999999998</v>
      </c>
      <c r="AJ4360">
        <v>14796360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4405</v>
      </c>
      <c r="BI4360" t="s">
        <v>4315</v>
      </c>
    </row>
    <row r="4361" spans="1:61" x14ac:dyDescent="0.2">
      <c r="A4361" t="s">
        <v>4309</v>
      </c>
      <c r="B4361" t="s">
        <v>4193</v>
      </c>
      <c r="C4361" t="s">
        <v>4174</v>
      </c>
      <c r="D4361" t="s">
        <v>4310</v>
      </c>
      <c r="E4361" t="s">
        <v>108</v>
      </c>
      <c r="F4361" t="s">
        <v>66</v>
      </c>
      <c r="G4361" t="s">
        <v>5942</v>
      </c>
      <c r="H4361" t="s">
        <v>5943</v>
      </c>
      <c r="I4361" t="s">
        <v>64</v>
      </c>
      <c r="J4361" t="s">
        <v>6998</v>
      </c>
      <c r="K4361">
        <v>11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2.21</v>
      </c>
      <c r="R4361">
        <v>16304518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2.21</v>
      </c>
      <c r="AJ4361">
        <v>16304518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4405</v>
      </c>
      <c r="BI4361" t="s">
        <v>4315</v>
      </c>
    </row>
    <row r="4362" spans="1:61" x14ac:dyDescent="0.2">
      <c r="A4362" t="s">
        <v>4309</v>
      </c>
      <c r="B4362" t="s">
        <v>4193</v>
      </c>
      <c r="C4362" t="s">
        <v>4174</v>
      </c>
      <c r="D4362" t="s">
        <v>4310</v>
      </c>
      <c r="E4362" t="s">
        <v>108</v>
      </c>
      <c r="F4362" t="s">
        <v>66</v>
      </c>
      <c r="G4362" t="s">
        <v>5942</v>
      </c>
      <c r="H4362" t="s">
        <v>5943</v>
      </c>
      <c r="I4362" t="s">
        <v>64</v>
      </c>
      <c r="J4362" t="s">
        <v>6998</v>
      </c>
      <c r="K4362">
        <v>12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2.0299999999999998</v>
      </c>
      <c r="R4362">
        <v>12962383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2.0299999999999998</v>
      </c>
      <c r="AJ4362">
        <v>12962383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4405</v>
      </c>
      <c r="BI4362" t="s">
        <v>4315</v>
      </c>
    </row>
    <row r="4363" spans="1:61" x14ac:dyDescent="0.2">
      <c r="A4363" t="s">
        <v>4309</v>
      </c>
      <c r="B4363" t="s">
        <v>4193</v>
      </c>
      <c r="C4363" t="s">
        <v>4174</v>
      </c>
      <c r="D4363" t="s">
        <v>4310</v>
      </c>
      <c r="E4363" t="s">
        <v>108</v>
      </c>
      <c r="F4363" t="s">
        <v>66</v>
      </c>
      <c r="G4363" t="s">
        <v>5942</v>
      </c>
      <c r="H4363" t="s">
        <v>5943</v>
      </c>
      <c r="I4363" t="s">
        <v>64</v>
      </c>
      <c r="J4363" t="s">
        <v>6998</v>
      </c>
      <c r="K4363">
        <v>15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1.99</v>
      </c>
      <c r="R4363">
        <v>15290619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1.99</v>
      </c>
      <c r="AJ4363">
        <v>15290619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4405</v>
      </c>
      <c r="BI4363" t="s">
        <v>4315</v>
      </c>
    </row>
    <row r="4364" spans="1:61" x14ac:dyDescent="0.2">
      <c r="A4364" t="s">
        <v>4309</v>
      </c>
      <c r="B4364" t="s">
        <v>4193</v>
      </c>
      <c r="C4364" t="s">
        <v>4174</v>
      </c>
      <c r="D4364" t="s">
        <v>4310</v>
      </c>
      <c r="E4364" t="s">
        <v>108</v>
      </c>
      <c r="F4364" t="s">
        <v>66</v>
      </c>
      <c r="G4364" t="s">
        <v>5942</v>
      </c>
      <c r="H4364" t="s">
        <v>5943</v>
      </c>
      <c r="I4364" t="s">
        <v>64</v>
      </c>
      <c r="J4364" t="s">
        <v>6998</v>
      </c>
      <c r="K4364">
        <v>16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4.5599999999999996</v>
      </c>
      <c r="R4364">
        <v>29930368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2.6</v>
      </c>
      <c r="AJ4364">
        <v>21016918</v>
      </c>
      <c r="AK4364">
        <v>1.61</v>
      </c>
      <c r="AL4364">
        <v>6084249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0.35</v>
      </c>
      <c r="AT4364">
        <v>2829201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4405</v>
      </c>
      <c r="BI4364" t="s">
        <v>4315</v>
      </c>
    </row>
    <row r="4365" spans="1:61" x14ac:dyDescent="0.2">
      <c r="A4365" t="s">
        <v>4309</v>
      </c>
      <c r="B4365" t="s">
        <v>4193</v>
      </c>
      <c r="C4365" t="s">
        <v>4174</v>
      </c>
      <c r="D4365" t="s">
        <v>4310</v>
      </c>
      <c r="E4365" t="s">
        <v>108</v>
      </c>
      <c r="F4365" t="s">
        <v>66</v>
      </c>
      <c r="G4365" t="s">
        <v>5942</v>
      </c>
      <c r="H4365" t="s">
        <v>5943</v>
      </c>
      <c r="I4365" t="s">
        <v>64</v>
      </c>
      <c r="J4365" t="s">
        <v>6998</v>
      </c>
      <c r="K4365">
        <v>17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1.9</v>
      </c>
      <c r="R4365">
        <v>13511141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1.9</v>
      </c>
      <c r="AJ4365">
        <v>13511141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4405</v>
      </c>
      <c r="BI4365" t="s">
        <v>4315</v>
      </c>
    </row>
    <row r="4366" spans="1:61" x14ac:dyDescent="0.2">
      <c r="A4366" t="s">
        <v>4309</v>
      </c>
      <c r="B4366" t="s">
        <v>4193</v>
      </c>
      <c r="C4366" t="s">
        <v>4174</v>
      </c>
      <c r="D4366" t="s">
        <v>4310</v>
      </c>
      <c r="E4366" t="s">
        <v>108</v>
      </c>
      <c r="F4366" t="s">
        <v>66</v>
      </c>
      <c r="G4366" t="s">
        <v>5942</v>
      </c>
      <c r="H4366" t="s">
        <v>5943</v>
      </c>
      <c r="I4366" t="s">
        <v>64</v>
      </c>
      <c r="J4366" t="s">
        <v>6998</v>
      </c>
      <c r="K4366">
        <v>18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2.0099999999999998</v>
      </c>
      <c r="R4366">
        <v>11835047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2.0099999999999998</v>
      </c>
      <c r="AJ4366">
        <v>11835047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4405</v>
      </c>
      <c r="BI4366" t="s">
        <v>4315</v>
      </c>
    </row>
    <row r="4367" spans="1:61" x14ac:dyDescent="0.2">
      <c r="A4367" t="s">
        <v>4309</v>
      </c>
      <c r="B4367" t="s">
        <v>4193</v>
      </c>
      <c r="C4367" t="s">
        <v>4174</v>
      </c>
      <c r="D4367" t="s">
        <v>4310</v>
      </c>
      <c r="E4367" t="s">
        <v>108</v>
      </c>
      <c r="F4367" t="s">
        <v>66</v>
      </c>
      <c r="G4367" t="s">
        <v>5942</v>
      </c>
      <c r="H4367" t="s">
        <v>5943</v>
      </c>
      <c r="I4367" t="s">
        <v>64</v>
      </c>
      <c r="J4367" t="s">
        <v>6998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2.5</v>
      </c>
      <c r="R4367">
        <v>16045357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2.5</v>
      </c>
      <c r="AJ4367">
        <v>16045357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4405</v>
      </c>
      <c r="BI4367" t="s">
        <v>4315</v>
      </c>
    </row>
    <row r="4368" spans="1:61" x14ac:dyDescent="0.2">
      <c r="A4368" t="s">
        <v>4309</v>
      </c>
      <c r="B4368" t="s">
        <v>4193</v>
      </c>
      <c r="C4368" t="s">
        <v>4174</v>
      </c>
      <c r="D4368" t="s">
        <v>4310</v>
      </c>
      <c r="E4368" t="s">
        <v>108</v>
      </c>
      <c r="F4368" t="s">
        <v>66</v>
      </c>
      <c r="G4368" t="s">
        <v>5942</v>
      </c>
      <c r="H4368" t="s">
        <v>5943</v>
      </c>
      <c r="I4368" t="s">
        <v>64</v>
      </c>
      <c r="J4368" t="s">
        <v>6998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2.02</v>
      </c>
      <c r="R4368">
        <v>14647603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2.02</v>
      </c>
      <c r="AJ4368">
        <v>14647603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4405</v>
      </c>
      <c r="BI4368" t="s">
        <v>4315</v>
      </c>
    </row>
    <row r="4369" spans="1:61" x14ac:dyDescent="0.2">
      <c r="A4369" t="s">
        <v>4309</v>
      </c>
      <c r="B4369" t="s">
        <v>4193</v>
      </c>
      <c r="C4369" t="s">
        <v>4174</v>
      </c>
      <c r="D4369" t="s">
        <v>4310</v>
      </c>
      <c r="E4369" t="s">
        <v>108</v>
      </c>
      <c r="F4369" t="s">
        <v>66</v>
      </c>
      <c r="G4369" t="s">
        <v>5942</v>
      </c>
      <c r="H4369" t="s">
        <v>5943</v>
      </c>
      <c r="I4369" t="s">
        <v>64</v>
      </c>
      <c r="J4369" t="s">
        <v>6998</v>
      </c>
      <c r="K4369">
        <v>8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2.0499999999999998</v>
      </c>
      <c r="R4369">
        <v>12442066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2.0499999999999998</v>
      </c>
      <c r="AJ4369">
        <v>12442066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4405</v>
      </c>
      <c r="BI4369" t="s">
        <v>4315</v>
      </c>
    </row>
    <row r="4370" spans="1:61" x14ac:dyDescent="0.2">
      <c r="A4370" t="s">
        <v>4309</v>
      </c>
      <c r="B4370" t="s">
        <v>4193</v>
      </c>
      <c r="C4370" t="s">
        <v>4174</v>
      </c>
      <c r="D4370" t="s">
        <v>4310</v>
      </c>
      <c r="E4370" t="s">
        <v>108</v>
      </c>
      <c r="F4370" t="s">
        <v>66</v>
      </c>
      <c r="G4370" t="s">
        <v>5736</v>
      </c>
      <c r="H4370" t="s">
        <v>5737</v>
      </c>
      <c r="I4370" t="s">
        <v>64</v>
      </c>
      <c r="J4370" t="s">
        <v>6998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4.49</v>
      </c>
      <c r="R4370">
        <v>28078663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4.49</v>
      </c>
      <c r="AJ4370">
        <v>28078663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4405</v>
      </c>
      <c r="BI4370" t="s">
        <v>4315</v>
      </c>
    </row>
    <row r="4371" spans="1:61" x14ac:dyDescent="0.2">
      <c r="A4371" t="s">
        <v>4309</v>
      </c>
      <c r="B4371" t="s">
        <v>4193</v>
      </c>
      <c r="C4371" t="s">
        <v>4174</v>
      </c>
      <c r="D4371" t="s">
        <v>4310</v>
      </c>
      <c r="E4371" t="s">
        <v>108</v>
      </c>
      <c r="F4371" t="s">
        <v>66</v>
      </c>
      <c r="G4371" t="s">
        <v>5736</v>
      </c>
      <c r="H4371" t="s">
        <v>5737</v>
      </c>
      <c r="I4371" t="s">
        <v>64</v>
      </c>
      <c r="J4371" t="s">
        <v>6998</v>
      </c>
      <c r="K4371">
        <v>9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2.36</v>
      </c>
      <c r="R4371">
        <v>14065950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2.36</v>
      </c>
      <c r="AJ4371">
        <v>14065950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4405</v>
      </c>
      <c r="BI4371" t="s">
        <v>4315</v>
      </c>
    </row>
    <row r="4372" spans="1:61" x14ac:dyDescent="0.2">
      <c r="A4372" t="s">
        <v>4309</v>
      </c>
      <c r="B4372" t="s">
        <v>1230</v>
      </c>
      <c r="C4372" t="s">
        <v>4174</v>
      </c>
      <c r="D4372" t="s">
        <v>4997</v>
      </c>
      <c r="E4372" t="s">
        <v>108</v>
      </c>
      <c r="F4372" t="s">
        <v>66</v>
      </c>
      <c r="G4372" t="s">
        <v>5098</v>
      </c>
      <c r="H4372" t="s">
        <v>5099</v>
      </c>
      <c r="I4372" t="s">
        <v>64</v>
      </c>
      <c r="J4372" t="s">
        <v>6998</v>
      </c>
      <c r="K4372">
        <v>13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1.99</v>
      </c>
      <c r="R4372">
        <v>13125372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1.99</v>
      </c>
      <c r="AN4372">
        <v>13125372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4405</v>
      </c>
      <c r="BI4372" t="s">
        <v>4315</v>
      </c>
    </row>
    <row r="4373" spans="1:61" x14ac:dyDescent="0.2">
      <c r="A4373" t="s">
        <v>4309</v>
      </c>
      <c r="B4373" t="s">
        <v>1230</v>
      </c>
      <c r="C4373" t="s">
        <v>4174</v>
      </c>
      <c r="D4373" t="s">
        <v>4997</v>
      </c>
      <c r="E4373" t="s">
        <v>108</v>
      </c>
      <c r="F4373" t="s">
        <v>66</v>
      </c>
      <c r="G4373" t="s">
        <v>5098</v>
      </c>
      <c r="H4373" t="s">
        <v>5099</v>
      </c>
      <c r="I4373" t="s">
        <v>64</v>
      </c>
      <c r="J4373" t="s">
        <v>6998</v>
      </c>
      <c r="K4373">
        <v>14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2.4300000000000002</v>
      </c>
      <c r="R4373">
        <v>17048118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2.4300000000000002</v>
      </c>
      <c r="AN4373">
        <v>17048118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4405</v>
      </c>
      <c r="BI4373" t="s">
        <v>4315</v>
      </c>
    </row>
    <row r="4374" spans="1:61" x14ac:dyDescent="0.2">
      <c r="A4374" t="s">
        <v>4309</v>
      </c>
      <c r="B4374" t="s">
        <v>1230</v>
      </c>
      <c r="C4374" t="s">
        <v>4174</v>
      </c>
      <c r="D4374" t="s">
        <v>4997</v>
      </c>
      <c r="E4374" t="s">
        <v>108</v>
      </c>
      <c r="F4374" t="s">
        <v>66</v>
      </c>
      <c r="G4374" t="s">
        <v>5098</v>
      </c>
      <c r="H4374" t="s">
        <v>5099</v>
      </c>
      <c r="I4374" t="s">
        <v>64</v>
      </c>
      <c r="J4374" t="s">
        <v>6998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2.81</v>
      </c>
      <c r="R4374">
        <v>18907355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2.81</v>
      </c>
      <c r="AN4374">
        <v>18907355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4405</v>
      </c>
      <c r="BI4374" t="s">
        <v>4315</v>
      </c>
    </row>
    <row r="4375" spans="1:61" x14ac:dyDescent="0.2">
      <c r="A4375" t="s">
        <v>4309</v>
      </c>
      <c r="B4375" t="s">
        <v>1230</v>
      </c>
      <c r="C4375" t="s">
        <v>4174</v>
      </c>
      <c r="D4375" t="s">
        <v>4997</v>
      </c>
      <c r="E4375" t="s">
        <v>108</v>
      </c>
      <c r="F4375" t="s">
        <v>66</v>
      </c>
      <c r="G4375" t="s">
        <v>5098</v>
      </c>
      <c r="H4375" t="s">
        <v>5099</v>
      </c>
      <c r="I4375" t="s">
        <v>64</v>
      </c>
      <c r="J4375" t="s">
        <v>6998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4.6900000000000004</v>
      </c>
      <c r="R4375">
        <v>29334101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4.6900000000000004</v>
      </c>
      <c r="AN4375">
        <v>29334101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4405</v>
      </c>
      <c r="BI4375" t="s">
        <v>4315</v>
      </c>
    </row>
    <row r="4376" spans="1:61" x14ac:dyDescent="0.2">
      <c r="A4376" t="s">
        <v>4309</v>
      </c>
      <c r="B4376" t="s">
        <v>1230</v>
      </c>
      <c r="C4376" t="s">
        <v>4174</v>
      </c>
      <c r="D4376" t="s">
        <v>4997</v>
      </c>
      <c r="E4376" t="s">
        <v>108</v>
      </c>
      <c r="F4376" t="s">
        <v>66</v>
      </c>
      <c r="G4376" t="s">
        <v>5098</v>
      </c>
      <c r="H4376" t="s">
        <v>5099</v>
      </c>
      <c r="I4376" t="s">
        <v>64</v>
      </c>
      <c r="J4376" t="s">
        <v>6998</v>
      </c>
      <c r="K4376">
        <v>7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2.31</v>
      </c>
      <c r="R4376">
        <v>14258670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2.31</v>
      </c>
      <c r="AN4376">
        <v>14258670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4405</v>
      </c>
      <c r="BI4376" t="s">
        <v>4315</v>
      </c>
    </row>
    <row r="4377" spans="1:61" x14ac:dyDescent="0.2">
      <c r="A4377" t="s">
        <v>4309</v>
      </c>
      <c r="B4377" t="s">
        <v>1230</v>
      </c>
      <c r="C4377" t="s">
        <v>4174</v>
      </c>
      <c r="D4377" t="s">
        <v>4997</v>
      </c>
      <c r="E4377" t="s">
        <v>108</v>
      </c>
      <c r="F4377" t="s">
        <v>66</v>
      </c>
      <c r="G4377" t="s">
        <v>4749</v>
      </c>
      <c r="H4377" t="s">
        <v>4750</v>
      </c>
      <c r="I4377" t="s">
        <v>64</v>
      </c>
      <c r="J4377" t="s">
        <v>6998</v>
      </c>
      <c r="K4377">
        <v>10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2.0299999999999998</v>
      </c>
      <c r="R4377">
        <v>14921283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2.0299999999999998</v>
      </c>
      <c r="AN4377">
        <v>14921283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4405</v>
      </c>
      <c r="BI4377" t="s">
        <v>4315</v>
      </c>
    </row>
    <row r="4378" spans="1:61" x14ac:dyDescent="0.2">
      <c r="A4378" t="s">
        <v>4309</v>
      </c>
      <c r="B4378" t="s">
        <v>1230</v>
      </c>
      <c r="C4378" t="s">
        <v>4174</v>
      </c>
      <c r="D4378" t="s">
        <v>4997</v>
      </c>
      <c r="E4378" t="s">
        <v>108</v>
      </c>
      <c r="F4378" t="s">
        <v>66</v>
      </c>
      <c r="G4378" t="s">
        <v>4749</v>
      </c>
      <c r="H4378" t="s">
        <v>4750</v>
      </c>
      <c r="I4378" t="s">
        <v>64</v>
      </c>
      <c r="J4378" t="s">
        <v>6998</v>
      </c>
      <c r="K4378">
        <v>11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2.21</v>
      </c>
      <c r="R4378">
        <v>16440517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2.21</v>
      </c>
      <c r="AN4378">
        <v>16440517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4405</v>
      </c>
      <c r="BI4378" t="s">
        <v>4315</v>
      </c>
    </row>
    <row r="4379" spans="1:61" x14ac:dyDescent="0.2">
      <c r="A4379" t="s">
        <v>4309</v>
      </c>
      <c r="B4379" t="s">
        <v>1230</v>
      </c>
      <c r="C4379" t="s">
        <v>4174</v>
      </c>
      <c r="D4379" t="s">
        <v>4997</v>
      </c>
      <c r="E4379" t="s">
        <v>108</v>
      </c>
      <c r="F4379" t="s">
        <v>66</v>
      </c>
      <c r="G4379" t="s">
        <v>4749</v>
      </c>
      <c r="H4379" t="s">
        <v>4750</v>
      </c>
      <c r="I4379" t="s">
        <v>64</v>
      </c>
      <c r="J4379" t="s">
        <v>6998</v>
      </c>
      <c r="K4379">
        <v>12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2.0299999999999998</v>
      </c>
      <c r="R4379">
        <v>13087306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2.0299999999999998</v>
      </c>
      <c r="AN4379">
        <v>13087306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4405</v>
      </c>
      <c r="BI4379" t="s">
        <v>4315</v>
      </c>
    </row>
    <row r="4380" spans="1:61" x14ac:dyDescent="0.2">
      <c r="A4380" t="s">
        <v>4309</v>
      </c>
      <c r="B4380" t="s">
        <v>1230</v>
      </c>
      <c r="C4380" t="s">
        <v>4174</v>
      </c>
      <c r="D4380" t="s">
        <v>4997</v>
      </c>
      <c r="E4380" t="s">
        <v>108</v>
      </c>
      <c r="F4380" t="s">
        <v>66</v>
      </c>
      <c r="G4380" t="s">
        <v>4749</v>
      </c>
      <c r="H4380" t="s">
        <v>4750</v>
      </c>
      <c r="I4380" t="s">
        <v>64</v>
      </c>
      <c r="J4380" t="s">
        <v>6998</v>
      </c>
      <c r="K4380">
        <v>15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1.99</v>
      </c>
      <c r="R4380">
        <v>15413081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1.99</v>
      </c>
      <c r="AN4380">
        <v>15413081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4405</v>
      </c>
      <c r="BI4380" t="s">
        <v>4315</v>
      </c>
    </row>
    <row r="4381" spans="1:61" x14ac:dyDescent="0.2">
      <c r="A4381" t="s">
        <v>4309</v>
      </c>
      <c r="B4381" t="s">
        <v>1230</v>
      </c>
      <c r="C4381" t="s">
        <v>4174</v>
      </c>
      <c r="D4381" t="s">
        <v>4997</v>
      </c>
      <c r="E4381" t="s">
        <v>108</v>
      </c>
      <c r="F4381" t="s">
        <v>66</v>
      </c>
      <c r="G4381" t="s">
        <v>4749</v>
      </c>
      <c r="H4381" t="s">
        <v>4750</v>
      </c>
      <c r="I4381" t="s">
        <v>64</v>
      </c>
      <c r="J4381" t="s">
        <v>6998</v>
      </c>
      <c r="K4381">
        <v>16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2.6</v>
      </c>
      <c r="R4381">
        <v>21176918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2.6</v>
      </c>
      <c r="AN4381">
        <v>21176918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4405</v>
      </c>
      <c r="BI4381" t="s">
        <v>4315</v>
      </c>
    </row>
    <row r="4382" spans="1:61" x14ac:dyDescent="0.2">
      <c r="A4382" t="s">
        <v>4309</v>
      </c>
      <c r="B4382" t="s">
        <v>1230</v>
      </c>
      <c r="C4382" t="s">
        <v>4174</v>
      </c>
      <c r="D4382" t="s">
        <v>4997</v>
      </c>
      <c r="E4382" t="s">
        <v>108</v>
      </c>
      <c r="F4382" t="s">
        <v>66</v>
      </c>
      <c r="G4382" t="s">
        <v>4749</v>
      </c>
      <c r="H4382" t="s">
        <v>4750</v>
      </c>
      <c r="I4382" t="s">
        <v>64</v>
      </c>
      <c r="J4382" t="s">
        <v>6998</v>
      </c>
      <c r="K4382">
        <v>17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1.9</v>
      </c>
      <c r="R4382">
        <v>13628064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1.9</v>
      </c>
      <c r="AN4382">
        <v>13628064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4405</v>
      </c>
      <c r="BI4382" t="s">
        <v>4315</v>
      </c>
    </row>
    <row r="4383" spans="1:61" x14ac:dyDescent="0.2">
      <c r="A4383" t="s">
        <v>4309</v>
      </c>
      <c r="B4383" t="s">
        <v>1230</v>
      </c>
      <c r="C4383" t="s">
        <v>4174</v>
      </c>
      <c r="D4383" t="s">
        <v>4997</v>
      </c>
      <c r="E4383" t="s">
        <v>108</v>
      </c>
      <c r="F4383" t="s">
        <v>66</v>
      </c>
      <c r="G4383" t="s">
        <v>4749</v>
      </c>
      <c r="H4383" t="s">
        <v>4750</v>
      </c>
      <c r="I4383" t="s">
        <v>64</v>
      </c>
      <c r="J4383" t="s">
        <v>6998</v>
      </c>
      <c r="K4383">
        <v>18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2.0099999999999998</v>
      </c>
      <c r="R4383">
        <v>11958740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2.0099999999999998</v>
      </c>
      <c r="AN4383">
        <v>11958740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4405</v>
      </c>
      <c r="BI4383" t="s">
        <v>4315</v>
      </c>
    </row>
    <row r="4384" spans="1:61" x14ac:dyDescent="0.2">
      <c r="A4384" t="s">
        <v>4309</v>
      </c>
      <c r="B4384" t="s">
        <v>1230</v>
      </c>
      <c r="C4384" t="s">
        <v>4174</v>
      </c>
      <c r="D4384" t="s">
        <v>4997</v>
      </c>
      <c r="E4384" t="s">
        <v>108</v>
      </c>
      <c r="F4384" t="s">
        <v>66</v>
      </c>
      <c r="G4384" t="s">
        <v>4749</v>
      </c>
      <c r="H4384" t="s">
        <v>4750</v>
      </c>
      <c r="I4384" t="s">
        <v>64</v>
      </c>
      <c r="J4384" t="s">
        <v>6998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2.5</v>
      </c>
      <c r="R4384">
        <v>16199203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2.5</v>
      </c>
      <c r="AN4384">
        <v>16199203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4405</v>
      </c>
      <c r="BI4384" t="s">
        <v>4315</v>
      </c>
    </row>
    <row r="4385" spans="1:61" x14ac:dyDescent="0.2">
      <c r="A4385" t="s">
        <v>4309</v>
      </c>
      <c r="B4385" t="s">
        <v>1230</v>
      </c>
      <c r="C4385" t="s">
        <v>4174</v>
      </c>
      <c r="D4385" t="s">
        <v>4997</v>
      </c>
      <c r="E4385" t="s">
        <v>108</v>
      </c>
      <c r="F4385" t="s">
        <v>66</v>
      </c>
      <c r="G4385" t="s">
        <v>4749</v>
      </c>
      <c r="H4385" t="s">
        <v>4750</v>
      </c>
      <c r="I4385" t="s">
        <v>64</v>
      </c>
      <c r="J4385" t="s">
        <v>6998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2.02</v>
      </c>
      <c r="R4385">
        <v>14771912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2.02</v>
      </c>
      <c r="AN4385">
        <v>14771912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4405</v>
      </c>
      <c r="BI4385" t="s">
        <v>4315</v>
      </c>
    </row>
    <row r="4386" spans="1:61" x14ac:dyDescent="0.2">
      <c r="A4386" t="s">
        <v>4309</v>
      </c>
      <c r="B4386" t="s">
        <v>1230</v>
      </c>
      <c r="C4386" t="s">
        <v>4174</v>
      </c>
      <c r="D4386" t="s">
        <v>4997</v>
      </c>
      <c r="E4386" t="s">
        <v>108</v>
      </c>
      <c r="F4386" t="s">
        <v>66</v>
      </c>
      <c r="G4386" t="s">
        <v>4749</v>
      </c>
      <c r="H4386" t="s">
        <v>4750</v>
      </c>
      <c r="I4386" t="s">
        <v>64</v>
      </c>
      <c r="J4386" t="s">
        <v>6998</v>
      </c>
      <c r="K4386">
        <v>8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2.0499999999999998</v>
      </c>
      <c r="R4386">
        <v>12568220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2.0499999999999998</v>
      </c>
      <c r="AN4386">
        <v>12568220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4405</v>
      </c>
      <c r="BI4386" t="s">
        <v>4315</v>
      </c>
    </row>
    <row r="4387" spans="1:61" x14ac:dyDescent="0.2">
      <c r="A4387" t="s">
        <v>4309</v>
      </c>
      <c r="B4387" t="s">
        <v>1230</v>
      </c>
      <c r="C4387" t="s">
        <v>4174</v>
      </c>
      <c r="D4387" t="s">
        <v>4997</v>
      </c>
      <c r="E4387" t="s">
        <v>108</v>
      </c>
      <c r="F4387" t="s">
        <v>66</v>
      </c>
      <c r="G4387" t="s">
        <v>4927</v>
      </c>
      <c r="H4387" t="s">
        <v>4928</v>
      </c>
      <c r="I4387" t="s">
        <v>64</v>
      </c>
      <c r="J4387" t="s">
        <v>6998</v>
      </c>
      <c r="K4387">
        <v>6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4.49</v>
      </c>
      <c r="R4387">
        <v>28354972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4.49</v>
      </c>
      <c r="AN4387">
        <v>28354972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4405</v>
      </c>
      <c r="BI4387" t="s">
        <v>4315</v>
      </c>
    </row>
    <row r="4388" spans="1:61" x14ac:dyDescent="0.2">
      <c r="A4388" t="s">
        <v>4309</v>
      </c>
      <c r="B4388" t="s">
        <v>1230</v>
      </c>
      <c r="C4388" t="s">
        <v>4174</v>
      </c>
      <c r="D4388" t="s">
        <v>4997</v>
      </c>
      <c r="E4388" t="s">
        <v>108</v>
      </c>
      <c r="F4388" t="s">
        <v>66</v>
      </c>
      <c r="G4388" t="s">
        <v>4927</v>
      </c>
      <c r="H4388" t="s">
        <v>4928</v>
      </c>
      <c r="I4388" t="s">
        <v>64</v>
      </c>
      <c r="J4388" t="s">
        <v>6998</v>
      </c>
      <c r="K4388">
        <v>9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2.36</v>
      </c>
      <c r="R4388">
        <v>14211182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2.36</v>
      </c>
      <c r="AN4388">
        <v>14211182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4405</v>
      </c>
      <c r="BI4388" t="s">
        <v>4315</v>
      </c>
    </row>
    <row r="4389" spans="1:61" x14ac:dyDescent="0.2">
      <c r="A4389" t="s">
        <v>4309</v>
      </c>
      <c r="B4389" t="s">
        <v>1230</v>
      </c>
      <c r="C4389" t="s">
        <v>4369</v>
      </c>
      <c r="D4389" t="s">
        <v>64</v>
      </c>
      <c r="E4389" t="s">
        <v>108</v>
      </c>
      <c r="F4389" t="s">
        <v>66</v>
      </c>
      <c r="G4389" t="s">
        <v>6999</v>
      </c>
      <c r="H4389" t="s">
        <v>7000</v>
      </c>
      <c r="I4389" t="s">
        <v>64</v>
      </c>
      <c r="J4389" t="s">
        <v>7001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3.04</v>
      </c>
      <c r="V4389">
        <v>22034837</v>
      </c>
      <c r="W4389">
        <v>0</v>
      </c>
      <c r="X4389">
        <v>0</v>
      </c>
      <c r="Y4389">
        <v>0</v>
      </c>
      <c r="Z4389">
        <v>0</v>
      </c>
      <c r="AA4389">
        <v>1.57</v>
      </c>
      <c r="AB4389">
        <v>6091011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1.47</v>
      </c>
      <c r="AV4389">
        <v>8968546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3.14</v>
      </c>
      <c r="BG4389">
        <v>19157302</v>
      </c>
      <c r="BH4389" t="s">
        <v>4405</v>
      </c>
      <c r="BI4389" t="s">
        <v>4315</v>
      </c>
    </row>
    <row r="4390" spans="1:61" x14ac:dyDescent="0.2">
      <c r="A4390" t="s">
        <v>4309</v>
      </c>
      <c r="B4390" t="s">
        <v>4193</v>
      </c>
      <c r="C4390" t="s">
        <v>4174</v>
      </c>
      <c r="D4390" t="s">
        <v>4310</v>
      </c>
      <c r="E4390" t="s">
        <v>108</v>
      </c>
      <c r="F4390" t="s">
        <v>66</v>
      </c>
      <c r="G4390" t="s">
        <v>7002</v>
      </c>
      <c r="H4390" t="s">
        <v>7003</v>
      </c>
      <c r="I4390" t="s">
        <v>64</v>
      </c>
      <c r="J4390" t="s">
        <v>7001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3.04</v>
      </c>
      <c r="R4390">
        <v>21847761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3.04</v>
      </c>
      <c r="AJ4390">
        <v>21847761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4405</v>
      </c>
      <c r="BI4390" t="s">
        <v>4315</v>
      </c>
    </row>
    <row r="4391" spans="1:61" x14ac:dyDescent="0.2">
      <c r="A4391" t="s">
        <v>4309</v>
      </c>
      <c r="B4391" t="s">
        <v>1230</v>
      </c>
      <c r="C4391" t="s">
        <v>4174</v>
      </c>
      <c r="D4391" t="s">
        <v>4997</v>
      </c>
      <c r="E4391" t="s">
        <v>108</v>
      </c>
      <c r="F4391" t="s">
        <v>66</v>
      </c>
      <c r="G4391" t="s">
        <v>6999</v>
      </c>
      <c r="H4391" t="s">
        <v>7000</v>
      </c>
      <c r="I4391" t="s">
        <v>64</v>
      </c>
      <c r="J4391" t="s">
        <v>7001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3.04</v>
      </c>
      <c r="R4391">
        <v>22034837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3.04</v>
      </c>
      <c r="AN4391">
        <v>22034837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4405</v>
      </c>
      <c r="BI4391" t="s">
        <v>4315</v>
      </c>
    </row>
    <row r="4392" spans="1:61" x14ac:dyDescent="0.2">
      <c r="A4392" t="s">
        <v>4653</v>
      </c>
      <c r="B4392" t="s">
        <v>1230</v>
      </c>
      <c r="C4392" t="s">
        <v>4369</v>
      </c>
      <c r="D4392" t="s">
        <v>64</v>
      </c>
      <c r="E4392" t="s">
        <v>108</v>
      </c>
      <c r="F4392" t="s">
        <v>66</v>
      </c>
      <c r="G4392" t="s">
        <v>6084</v>
      </c>
      <c r="H4392" t="s">
        <v>6085</v>
      </c>
      <c r="I4392" t="s">
        <v>64</v>
      </c>
      <c r="J4392" t="s">
        <v>7004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23.18</v>
      </c>
      <c r="V4392">
        <v>25594368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23.18</v>
      </c>
      <c r="BG4392">
        <v>25594368</v>
      </c>
      <c r="BH4392" t="s">
        <v>4314</v>
      </c>
      <c r="BI4392" t="s">
        <v>4390</v>
      </c>
    </row>
    <row r="4393" spans="1:61" x14ac:dyDescent="0.2">
      <c r="A4393" t="s">
        <v>4653</v>
      </c>
      <c r="B4393" t="s">
        <v>4193</v>
      </c>
      <c r="C4393" t="s">
        <v>4174</v>
      </c>
      <c r="D4393" t="s">
        <v>5576</v>
      </c>
      <c r="E4393" t="s">
        <v>108</v>
      </c>
      <c r="F4393" t="s">
        <v>66</v>
      </c>
      <c r="G4393" t="s">
        <v>6901</v>
      </c>
      <c r="H4393" t="s">
        <v>6902</v>
      </c>
      <c r="I4393" t="s">
        <v>64</v>
      </c>
      <c r="J4393" t="s">
        <v>7004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23.38</v>
      </c>
      <c r="T4393">
        <v>24260072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23.38</v>
      </c>
      <c r="AJ4393">
        <v>24260072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4314</v>
      </c>
      <c r="BI4393" t="s">
        <v>4390</v>
      </c>
    </row>
    <row r="4394" spans="1:61" x14ac:dyDescent="0.2">
      <c r="A4394" t="s">
        <v>4653</v>
      </c>
      <c r="B4394" t="s">
        <v>4193</v>
      </c>
      <c r="C4394" t="s">
        <v>4174</v>
      </c>
      <c r="D4394" t="s">
        <v>4374</v>
      </c>
      <c r="E4394" t="s">
        <v>108</v>
      </c>
      <c r="F4394" t="s">
        <v>66</v>
      </c>
      <c r="G4394" t="s">
        <v>6903</v>
      </c>
      <c r="H4394" t="s">
        <v>6904</v>
      </c>
      <c r="I4394" t="s">
        <v>64</v>
      </c>
      <c r="J4394" t="s">
        <v>7004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23.18</v>
      </c>
      <c r="R4394">
        <v>25535087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23.18</v>
      </c>
      <c r="AJ4394">
        <v>25535087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4314</v>
      </c>
      <c r="BI4394" t="s">
        <v>4390</v>
      </c>
    </row>
    <row r="4395" spans="1:61" x14ac:dyDescent="0.2">
      <c r="A4395" t="s">
        <v>4653</v>
      </c>
      <c r="B4395" t="s">
        <v>1230</v>
      </c>
      <c r="C4395" t="s">
        <v>4174</v>
      </c>
      <c r="D4395" t="s">
        <v>5858</v>
      </c>
      <c r="E4395" t="s">
        <v>108</v>
      </c>
      <c r="F4395" t="s">
        <v>66</v>
      </c>
      <c r="G4395" t="s">
        <v>6084</v>
      </c>
      <c r="H4395" t="s">
        <v>6085</v>
      </c>
      <c r="I4395" t="s">
        <v>64</v>
      </c>
      <c r="J4395" t="s">
        <v>7004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23.18</v>
      </c>
      <c r="R4395">
        <v>25594368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23.18</v>
      </c>
      <c r="AN4395">
        <v>25594368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4314</v>
      </c>
      <c r="BI4395" t="s">
        <v>4390</v>
      </c>
    </row>
    <row r="4396" spans="1:61" x14ac:dyDescent="0.2">
      <c r="A4396" t="s">
        <v>4192</v>
      </c>
      <c r="B4396" t="s">
        <v>4583</v>
      </c>
      <c r="C4396" t="s">
        <v>4369</v>
      </c>
      <c r="D4396" t="s">
        <v>64</v>
      </c>
      <c r="E4396" t="s">
        <v>108</v>
      </c>
      <c r="F4396" t="s">
        <v>66</v>
      </c>
      <c r="G4396" t="s">
        <v>7005</v>
      </c>
      <c r="H4396" t="s">
        <v>7006</v>
      </c>
      <c r="I4396" t="s">
        <v>64</v>
      </c>
      <c r="J4396" t="s">
        <v>7007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41.99</v>
      </c>
      <c r="V4396">
        <v>55177713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41.99</v>
      </c>
      <c r="BG4396">
        <v>55177713</v>
      </c>
      <c r="BH4396" t="s">
        <v>4405</v>
      </c>
      <c r="BI4396" t="s">
        <v>4468</v>
      </c>
    </row>
    <row r="4397" spans="1:61" x14ac:dyDescent="0.2">
      <c r="A4397" t="s">
        <v>4172</v>
      </c>
      <c r="B4397" t="s">
        <v>4193</v>
      </c>
      <c r="C4397" t="s">
        <v>4174</v>
      </c>
      <c r="D4397" t="s">
        <v>4175</v>
      </c>
      <c r="E4397" t="s">
        <v>108</v>
      </c>
      <c r="F4397" t="s">
        <v>66</v>
      </c>
      <c r="G4397" t="s">
        <v>7008</v>
      </c>
      <c r="H4397" t="s">
        <v>7009</v>
      </c>
      <c r="I4397" t="s">
        <v>64</v>
      </c>
      <c r="J4397" t="s">
        <v>7007</v>
      </c>
      <c r="K4397">
        <v>1</v>
      </c>
      <c r="L4397" t="s">
        <v>69</v>
      </c>
      <c r="M4397">
        <v>42.56</v>
      </c>
      <c r="N4397">
        <v>50041427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42.56</v>
      </c>
      <c r="AJ4397">
        <v>50041427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4405</v>
      </c>
      <c r="BI4397" t="s">
        <v>4468</v>
      </c>
    </row>
    <row r="4398" spans="1:61" x14ac:dyDescent="0.2">
      <c r="A4398" t="s">
        <v>4192</v>
      </c>
      <c r="B4398" t="s">
        <v>4193</v>
      </c>
      <c r="C4398" t="s">
        <v>4174</v>
      </c>
      <c r="D4398" t="s">
        <v>4194</v>
      </c>
      <c r="E4398" t="s">
        <v>108</v>
      </c>
      <c r="F4398" t="s">
        <v>66</v>
      </c>
      <c r="G4398" t="s">
        <v>7010</v>
      </c>
      <c r="H4398" t="s">
        <v>7011</v>
      </c>
      <c r="I4398" t="s">
        <v>64</v>
      </c>
      <c r="J4398" t="s">
        <v>7007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41.99</v>
      </c>
      <c r="R4398">
        <v>54697635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41.99</v>
      </c>
      <c r="AJ4398">
        <v>54697635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4405</v>
      </c>
      <c r="BI4398" t="s">
        <v>4468</v>
      </c>
    </row>
    <row r="4399" spans="1:61" x14ac:dyDescent="0.2">
      <c r="A4399" t="s">
        <v>4192</v>
      </c>
      <c r="B4399" t="s">
        <v>4583</v>
      </c>
      <c r="C4399" t="s">
        <v>4174</v>
      </c>
      <c r="D4399" t="s">
        <v>4471</v>
      </c>
      <c r="E4399" t="s">
        <v>108</v>
      </c>
      <c r="F4399" t="s">
        <v>66</v>
      </c>
      <c r="G4399" t="s">
        <v>7005</v>
      </c>
      <c r="H4399" t="s">
        <v>7006</v>
      </c>
      <c r="I4399" t="s">
        <v>64</v>
      </c>
      <c r="J4399" t="s">
        <v>7007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41.99</v>
      </c>
      <c r="R4399">
        <v>55177713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41.99</v>
      </c>
      <c r="AN4399">
        <v>55177713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4405</v>
      </c>
      <c r="BI4399" t="s">
        <v>4468</v>
      </c>
    </row>
    <row r="4400" spans="1:61" x14ac:dyDescent="0.2">
      <c r="A4400" t="s">
        <v>4192</v>
      </c>
      <c r="B4400" t="s">
        <v>4583</v>
      </c>
      <c r="C4400" t="s">
        <v>4369</v>
      </c>
      <c r="D4400" t="s">
        <v>64</v>
      </c>
      <c r="E4400" t="s">
        <v>108</v>
      </c>
      <c r="F4400" t="s">
        <v>66</v>
      </c>
      <c r="G4400" t="s">
        <v>6386</v>
      </c>
      <c r="H4400" t="s">
        <v>6387</v>
      </c>
      <c r="I4400" t="s">
        <v>64</v>
      </c>
      <c r="J4400" t="s">
        <v>7012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89.81</v>
      </c>
      <c r="V4400">
        <v>124895118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85.71</v>
      </c>
      <c r="AV4400">
        <v>119193415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4.0999999999999996</v>
      </c>
      <c r="BG4400">
        <v>5701703</v>
      </c>
      <c r="BH4400" t="s">
        <v>4405</v>
      </c>
      <c r="BI4400" t="s">
        <v>4308</v>
      </c>
    </row>
    <row r="4401" spans="1:61" x14ac:dyDescent="0.2">
      <c r="A4401" t="s">
        <v>4790</v>
      </c>
      <c r="B4401" t="s">
        <v>4193</v>
      </c>
      <c r="C4401" t="s">
        <v>4174</v>
      </c>
      <c r="D4401" t="s">
        <v>4791</v>
      </c>
      <c r="E4401" t="s">
        <v>108</v>
      </c>
      <c r="F4401" t="s">
        <v>66</v>
      </c>
      <c r="G4401" t="s">
        <v>7013</v>
      </c>
      <c r="H4401" t="s">
        <v>7014</v>
      </c>
      <c r="I4401" t="s">
        <v>64</v>
      </c>
      <c r="J4401" t="s">
        <v>7012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45.89</v>
      </c>
      <c r="R4401">
        <v>52311665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45.89</v>
      </c>
      <c r="AJ4401">
        <v>52311665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4405</v>
      </c>
      <c r="BI4401" t="s">
        <v>4308</v>
      </c>
    </row>
    <row r="4402" spans="1:61" x14ac:dyDescent="0.2">
      <c r="A4402" t="s">
        <v>4172</v>
      </c>
      <c r="B4402" t="s">
        <v>4193</v>
      </c>
      <c r="C4402" t="s">
        <v>4174</v>
      </c>
      <c r="D4402" t="s">
        <v>4175</v>
      </c>
      <c r="E4402" t="s">
        <v>108</v>
      </c>
      <c r="F4402" t="s">
        <v>66</v>
      </c>
      <c r="G4402" t="s">
        <v>6134</v>
      </c>
      <c r="H4402" t="s">
        <v>6135</v>
      </c>
      <c r="I4402" t="s">
        <v>64</v>
      </c>
      <c r="J4402" t="s">
        <v>7012</v>
      </c>
      <c r="K4402">
        <v>1</v>
      </c>
      <c r="L4402" t="s">
        <v>69</v>
      </c>
      <c r="M4402">
        <v>43.1</v>
      </c>
      <c r="N4402">
        <v>50507756</v>
      </c>
      <c r="O4402">
        <v>0</v>
      </c>
      <c r="P4402">
        <v>0</v>
      </c>
      <c r="Q4402">
        <v>45.89</v>
      </c>
      <c r="R4402">
        <v>54910233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88.99</v>
      </c>
      <c r="AJ4402">
        <v>105417989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4405</v>
      </c>
      <c r="BI4402" t="s">
        <v>4308</v>
      </c>
    </row>
    <row r="4403" spans="1:61" x14ac:dyDescent="0.2">
      <c r="A4403" t="s">
        <v>4192</v>
      </c>
      <c r="B4403" t="s">
        <v>4193</v>
      </c>
      <c r="C4403" t="s">
        <v>4174</v>
      </c>
      <c r="D4403" t="s">
        <v>4194</v>
      </c>
      <c r="E4403" t="s">
        <v>108</v>
      </c>
      <c r="F4403" t="s">
        <v>66</v>
      </c>
      <c r="G4403" t="s">
        <v>6389</v>
      </c>
      <c r="H4403" t="s">
        <v>6390</v>
      </c>
      <c r="I4403" t="s">
        <v>64</v>
      </c>
      <c r="J4403" t="s">
        <v>7012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89.86</v>
      </c>
      <c r="R4403">
        <v>123797166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85.71</v>
      </c>
      <c r="AJ4403">
        <v>120605358</v>
      </c>
      <c r="AK4403">
        <v>4.1500000000000004</v>
      </c>
      <c r="AL4403">
        <v>3191808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4405</v>
      </c>
      <c r="BI4403" t="s">
        <v>4308</v>
      </c>
    </row>
    <row r="4404" spans="1:61" x14ac:dyDescent="0.2">
      <c r="A4404" t="s">
        <v>4192</v>
      </c>
      <c r="B4404" t="s">
        <v>4583</v>
      </c>
      <c r="C4404" t="s">
        <v>4174</v>
      </c>
      <c r="D4404" t="s">
        <v>4471</v>
      </c>
      <c r="E4404" t="s">
        <v>108</v>
      </c>
      <c r="F4404" t="s">
        <v>66</v>
      </c>
      <c r="G4404" t="s">
        <v>6386</v>
      </c>
      <c r="H4404" t="s">
        <v>6387</v>
      </c>
      <c r="I4404" t="s">
        <v>64</v>
      </c>
      <c r="J4404" t="s">
        <v>7012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85.71</v>
      </c>
      <c r="R4404">
        <v>121585293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85.71</v>
      </c>
      <c r="AN4404">
        <v>121585293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4405</v>
      </c>
      <c r="BI4404" t="s">
        <v>4308</v>
      </c>
    </row>
    <row r="4405" spans="1:61" x14ac:dyDescent="0.2">
      <c r="A4405" t="s">
        <v>4192</v>
      </c>
      <c r="B4405" t="s">
        <v>4193</v>
      </c>
      <c r="C4405" t="s">
        <v>4174</v>
      </c>
      <c r="D4405" t="s">
        <v>5576</v>
      </c>
      <c r="E4405" t="s">
        <v>108</v>
      </c>
      <c r="F4405" t="s">
        <v>66</v>
      </c>
      <c r="G4405" t="s">
        <v>6389</v>
      </c>
      <c r="H4405" t="s">
        <v>6390</v>
      </c>
      <c r="I4405" t="s">
        <v>64</v>
      </c>
      <c r="J4405" t="s">
        <v>7012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4.0999999999999996</v>
      </c>
      <c r="T4405">
        <v>9394099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4.0999999999999996</v>
      </c>
      <c r="AL4405">
        <v>3153352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6240747</v>
      </c>
      <c r="BF4405">
        <v>0</v>
      </c>
      <c r="BG4405">
        <v>0</v>
      </c>
      <c r="BH4405" t="s">
        <v>4405</v>
      </c>
      <c r="BI4405" t="s">
        <v>4308</v>
      </c>
    </row>
    <row r="4406" spans="1:61" x14ac:dyDescent="0.2">
      <c r="A4406" t="s">
        <v>4192</v>
      </c>
      <c r="B4406" t="s">
        <v>4583</v>
      </c>
      <c r="C4406" t="s">
        <v>4174</v>
      </c>
      <c r="D4406" t="s">
        <v>5876</v>
      </c>
      <c r="E4406" t="s">
        <v>108</v>
      </c>
      <c r="F4406" t="s">
        <v>66</v>
      </c>
      <c r="G4406" t="s">
        <v>6386</v>
      </c>
      <c r="H4406" t="s">
        <v>6387</v>
      </c>
      <c r="I4406" t="s">
        <v>64</v>
      </c>
      <c r="J4406" t="s">
        <v>7012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4.0999999999999996</v>
      </c>
      <c r="T4406">
        <v>3309825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4.0999999999999996</v>
      </c>
      <c r="AN4406">
        <v>3309825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4405</v>
      </c>
      <c r="BI4406" t="s">
        <v>4308</v>
      </c>
    </row>
    <row r="4407" spans="1:61" x14ac:dyDescent="0.2">
      <c r="A4407" t="s">
        <v>1229</v>
      </c>
      <c r="B4407" t="s">
        <v>1230</v>
      </c>
      <c r="C4407" t="s">
        <v>4369</v>
      </c>
      <c r="D4407" t="s">
        <v>64</v>
      </c>
      <c r="E4407" t="s">
        <v>108</v>
      </c>
      <c r="F4407" t="s">
        <v>66</v>
      </c>
      <c r="G4407" t="s">
        <v>4759</v>
      </c>
      <c r="H4407" t="s">
        <v>4760</v>
      </c>
      <c r="I4407" t="s">
        <v>64</v>
      </c>
      <c r="J4407" t="s">
        <v>7015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68.650000000000006</v>
      </c>
      <c r="V4407">
        <v>106821279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68.650000000000006</v>
      </c>
      <c r="AV4407">
        <v>106821279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4314</v>
      </c>
      <c r="BI4407" t="s">
        <v>4330</v>
      </c>
    </row>
    <row r="4408" spans="1:61" x14ac:dyDescent="0.2">
      <c r="A4408" t="s">
        <v>1229</v>
      </c>
      <c r="B4408" t="s">
        <v>4193</v>
      </c>
      <c r="C4408" t="s">
        <v>4174</v>
      </c>
      <c r="D4408" t="s">
        <v>5576</v>
      </c>
      <c r="E4408" t="s">
        <v>108</v>
      </c>
      <c r="F4408" t="s">
        <v>66</v>
      </c>
      <c r="G4408" t="s">
        <v>6464</v>
      </c>
      <c r="H4408" t="s">
        <v>6465</v>
      </c>
      <c r="I4408" t="s">
        <v>64</v>
      </c>
      <c r="J4408" t="s">
        <v>7015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68.650000000000006</v>
      </c>
      <c r="R4408">
        <v>105511284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68.650000000000006</v>
      </c>
      <c r="AJ4408">
        <v>105511284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4314</v>
      </c>
      <c r="BI4408" t="s">
        <v>4330</v>
      </c>
    </row>
    <row r="4409" spans="1:61" x14ac:dyDescent="0.2">
      <c r="A4409" t="s">
        <v>1229</v>
      </c>
      <c r="B4409" t="s">
        <v>1230</v>
      </c>
      <c r="C4409" t="s">
        <v>4174</v>
      </c>
      <c r="D4409" t="s">
        <v>5876</v>
      </c>
      <c r="E4409" t="s">
        <v>108</v>
      </c>
      <c r="F4409" t="s">
        <v>66</v>
      </c>
      <c r="G4409" t="s">
        <v>4759</v>
      </c>
      <c r="H4409" t="s">
        <v>4760</v>
      </c>
      <c r="I4409" t="s">
        <v>64</v>
      </c>
      <c r="J4409" t="s">
        <v>7015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68.650000000000006</v>
      </c>
      <c r="R4409">
        <v>106821279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68.650000000000006</v>
      </c>
      <c r="AN4409">
        <v>106821279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4314</v>
      </c>
      <c r="BI4409" t="s">
        <v>4330</v>
      </c>
    </row>
    <row r="4410" spans="1:61" x14ac:dyDescent="0.2">
      <c r="A4410" t="s">
        <v>1229</v>
      </c>
      <c r="B4410" t="s">
        <v>1230</v>
      </c>
      <c r="C4410" t="s">
        <v>4369</v>
      </c>
      <c r="D4410" t="s">
        <v>64</v>
      </c>
      <c r="E4410" t="s">
        <v>108</v>
      </c>
      <c r="F4410" t="s">
        <v>66</v>
      </c>
      <c r="G4410" t="s">
        <v>6460</v>
      </c>
      <c r="H4410" t="s">
        <v>6461</v>
      </c>
      <c r="I4410" t="s">
        <v>64</v>
      </c>
      <c r="J4410" t="s">
        <v>7016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30.11</v>
      </c>
      <c r="V4410">
        <v>45925491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30.11</v>
      </c>
      <c r="AV4410">
        <v>45925491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4314</v>
      </c>
      <c r="BI4410" t="s">
        <v>4330</v>
      </c>
    </row>
    <row r="4411" spans="1:61" x14ac:dyDescent="0.2">
      <c r="A4411" t="s">
        <v>1229</v>
      </c>
      <c r="B4411" t="s">
        <v>1230</v>
      </c>
      <c r="C4411" t="s">
        <v>4369</v>
      </c>
      <c r="D4411" t="s">
        <v>64</v>
      </c>
      <c r="E4411" t="s">
        <v>108</v>
      </c>
      <c r="F4411" t="s">
        <v>66</v>
      </c>
      <c r="G4411" t="s">
        <v>5184</v>
      </c>
      <c r="H4411" t="s">
        <v>5185</v>
      </c>
      <c r="I4411" t="s">
        <v>64</v>
      </c>
      <c r="J4411" t="s">
        <v>7016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43.94</v>
      </c>
      <c r="V4411">
        <v>70631493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43.94</v>
      </c>
      <c r="AV4411">
        <v>70631493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4314</v>
      </c>
      <c r="BI4411" t="s">
        <v>4330</v>
      </c>
    </row>
    <row r="4412" spans="1:61" x14ac:dyDescent="0.2">
      <c r="A4412" t="s">
        <v>1229</v>
      </c>
      <c r="B4412" t="s">
        <v>4193</v>
      </c>
      <c r="C4412" t="s">
        <v>4174</v>
      </c>
      <c r="D4412" t="s">
        <v>5576</v>
      </c>
      <c r="E4412" t="s">
        <v>108</v>
      </c>
      <c r="F4412" t="s">
        <v>66</v>
      </c>
      <c r="G4412" t="s">
        <v>6466</v>
      </c>
      <c r="H4412" t="s">
        <v>6467</v>
      </c>
      <c r="I4412" t="s">
        <v>64</v>
      </c>
      <c r="J4412" t="s">
        <v>7016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30.11</v>
      </c>
      <c r="R4412">
        <v>45350926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30.11</v>
      </c>
      <c r="AJ4412">
        <v>45350926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4314</v>
      </c>
      <c r="BI4412" t="s">
        <v>4330</v>
      </c>
    </row>
    <row r="4413" spans="1:61" x14ac:dyDescent="0.2">
      <c r="A4413" t="s">
        <v>1229</v>
      </c>
      <c r="B4413" t="s">
        <v>4193</v>
      </c>
      <c r="C4413" t="s">
        <v>4174</v>
      </c>
      <c r="D4413" t="s">
        <v>5576</v>
      </c>
      <c r="E4413" t="s">
        <v>108</v>
      </c>
      <c r="F4413" t="s">
        <v>66</v>
      </c>
      <c r="G4413" t="s">
        <v>6497</v>
      </c>
      <c r="H4413" t="s">
        <v>6498</v>
      </c>
      <c r="I4413" t="s">
        <v>64</v>
      </c>
      <c r="J4413" t="s">
        <v>7016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43.94</v>
      </c>
      <c r="R4413">
        <v>69793022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43.94</v>
      </c>
      <c r="AJ4413">
        <v>69793022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4314</v>
      </c>
      <c r="BI4413" t="s">
        <v>4330</v>
      </c>
    </row>
    <row r="4414" spans="1:61" x14ac:dyDescent="0.2">
      <c r="A4414" t="s">
        <v>1229</v>
      </c>
      <c r="B4414" t="s">
        <v>1230</v>
      </c>
      <c r="C4414" t="s">
        <v>4174</v>
      </c>
      <c r="D4414" t="s">
        <v>5876</v>
      </c>
      <c r="E4414" t="s">
        <v>108</v>
      </c>
      <c r="F4414" t="s">
        <v>66</v>
      </c>
      <c r="G4414" t="s">
        <v>6460</v>
      </c>
      <c r="H4414" t="s">
        <v>6461</v>
      </c>
      <c r="I4414" t="s">
        <v>64</v>
      </c>
      <c r="J4414" t="s">
        <v>7016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30.11</v>
      </c>
      <c r="R4414">
        <v>45925491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30.11</v>
      </c>
      <c r="AN4414">
        <v>45925491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4314</v>
      </c>
      <c r="BI4414" t="s">
        <v>4330</v>
      </c>
    </row>
    <row r="4415" spans="1:61" x14ac:dyDescent="0.2">
      <c r="A4415" t="s">
        <v>1229</v>
      </c>
      <c r="B4415" t="s">
        <v>1230</v>
      </c>
      <c r="C4415" t="s">
        <v>4174</v>
      </c>
      <c r="D4415" t="s">
        <v>5876</v>
      </c>
      <c r="E4415" t="s">
        <v>108</v>
      </c>
      <c r="F4415" t="s">
        <v>66</v>
      </c>
      <c r="G4415" t="s">
        <v>5184</v>
      </c>
      <c r="H4415" t="s">
        <v>5185</v>
      </c>
      <c r="I4415" t="s">
        <v>64</v>
      </c>
      <c r="J4415" t="s">
        <v>7016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43.94</v>
      </c>
      <c r="R4415">
        <v>70631493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43.94</v>
      </c>
      <c r="AN4415">
        <v>70631493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4314</v>
      </c>
      <c r="BI4415" t="s">
        <v>4330</v>
      </c>
    </row>
    <row r="4416" spans="1:61" x14ac:dyDescent="0.2">
      <c r="A4416" t="s">
        <v>4309</v>
      </c>
      <c r="B4416" t="s">
        <v>1230</v>
      </c>
      <c r="C4416" t="s">
        <v>4369</v>
      </c>
      <c r="D4416" t="s">
        <v>64</v>
      </c>
      <c r="E4416" t="s">
        <v>108</v>
      </c>
      <c r="F4416" t="s">
        <v>66</v>
      </c>
      <c r="G4416" t="s">
        <v>6177</v>
      </c>
      <c r="H4416" t="s">
        <v>6178</v>
      </c>
      <c r="I4416" t="s">
        <v>64</v>
      </c>
      <c r="J4416" t="s">
        <v>7017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102.94</v>
      </c>
      <c r="V4416">
        <v>528375019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15.57</v>
      </c>
      <c r="AV4416">
        <v>79918391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87.37</v>
      </c>
      <c r="BG4416">
        <v>448456628</v>
      </c>
      <c r="BH4416" t="s">
        <v>4405</v>
      </c>
      <c r="BI4416" t="s">
        <v>4315</v>
      </c>
    </row>
    <row r="4417" spans="1:61" x14ac:dyDescent="0.2">
      <c r="A4417" t="s">
        <v>4309</v>
      </c>
      <c r="B4417" t="s">
        <v>1230</v>
      </c>
      <c r="C4417" t="s">
        <v>4369</v>
      </c>
      <c r="D4417" t="s">
        <v>64</v>
      </c>
      <c r="E4417" t="s">
        <v>108</v>
      </c>
      <c r="F4417" t="s">
        <v>66</v>
      </c>
      <c r="G4417" t="s">
        <v>6177</v>
      </c>
      <c r="H4417" t="s">
        <v>6178</v>
      </c>
      <c r="I4417" t="s">
        <v>64</v>
      </c>
      <c r="J4417" t="s">
        <v>7017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28.49</v>
      </c>
      <c r="V4417">
        <v>149900771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28.49</v>
      </c>
      <c r="BG4417">
        <v>149900771</v>
      </c>
      <c r="BH4417" t="s">
        <v>4405</v>
      </c>
      <c r="BI4417" t="s">
        <v>4315</v>
      </c>
    </row>
    <row r="4418" spans="1:61" x14ac:dyDescent="0.2">
      <c r="A4418" t="s">
        <v>4309</v>
      </c>
      <c r="B4418" t="s">
        <v>4193</v>
      </c>
      <c r="C4418" t="s">
        <v>4174</v>
      </c>
      <c r="D4418" t="s">
        <v>4310</v>
      </c>
      <c r="E4418" t="s">
        <v>108</v>
      </c>
      <c r="F4418" t="s">
        <v>66</v>
      </c>
      <c r="G4418" t="s">
        <v>4311</v>
      </c>
      <c r="H4418" t="s">
        <v>4312</v>
      </c>
      <c r="I4418" t="s">
        <v>64</v>
      </c>
      <c r="J4418" t="s">
        <v>7017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102.94</v>
      </c>
      <c r="R4418">
        <v>522040246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102.94</v>
      </c>
      <c r="AJ4418">
        <v>522040246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4405</v>
      </c>
      <c r="BI4418" t="s">
        <v>4315</v>
      </c>
    </row>
    <row r="4419" spans="1:61" x14ac:dyDescent="0.2">
      <c r="A4419" t="s">
        <v>4309</v>
      </c>
      <c r="B4419" t="s">
        <v>4193</v>
      </c>
      <c r="C4419" t="s">
        <v>4174</v>
      </c>
      <c r="D4419" t="s">
        <v>4310</v>
      </c>
      <c r="E4419" t="s">
        <v>108</v>
      </c>
      <c r="F4419" t="s">
        <v>66</v>
      </c>
      <c r="G4419" t="s">
        <v>4311</v>
      </c>
      <c r="H4419" t="s">
        <v>4312</v>
      </c>
      <c r="I4419" t="s">
        <v>64</v>
      </c>
      <c r="J4419" t="s">
        <v>7017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28.49</v>
      </c>
      <c r="R4419">
        <v>148147540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28.49</v>
      </c>
      <c r="AJ4419">
        <v>148147540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4405</v>
      </c>
      <c r="BI4419" t="s">
        <v>4315</v>
      </c>
    </row>
    <row r="4420" spans="1:61" x14ac:dyDescent="0.2">
      <c r="A4420" t="s">
        <v>4309</v>
      </c>
      <c r="B4420" t="s">
        <v>1230</v>
      </c>
      <c r="C4420" t="s">
        <v>4174</v>
      </c>
      <c r="D4420" t="s">
        <v>4997</v>
      </c>
      <c r="E4420" t="s">
        <v>108</v>
      </c>
      <c r="F4420" t="s">
        <v>66</v>
      </c>
      <c r="G4420" t="s">
        <v>6177</v>
      </c>
      <c r="H4420" t="s">
        <v>6178</v>
      </c>
      <c r="I4420" t="s">
        <v>64</v>
      </c>
      <c r="J4420" t="s">
        <v>7017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102.94</v>
      </c>
      <c r="R4420">
        <v>528375019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102.94</v>
      </c>
      <c r="AN4420">
        <v>528375019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4405</v>
      </c>
      <c r="BI4420" t="s">
        <v>4315</v>
      </c>
    </row>
    <row r="4421" spans="1:61" x14ac:dyDescent="0.2">
      <c r="A4421" t="s">
        <v>4309</v>
      </c>
      <c r="B4421" t="s">
        <v>1230</v>
      </c>
      <c r="C4421" t="s">
        <v>4174</v>
      </c>
      <c r="D4421" t="s">
        <v>4997</v>
      </c>
      <c r="E4421" t="s">
        <v>108</v>
      </c>
      <c r="F4421" t="s">
        <v>66</v>
      </c>
      <c r="G4421" t="s">
        <v>6177</v>
      </c>
      <c r="H4421" t="s">
        <v>6178</v>
      </c>
      <c r="I4421" t="s">
        <v>64</v>
      </c>
      <c r="J4421" t="s">
        <v>7017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28.49</v>
      </c>
      <c r="R4421">
        <v>149900771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28.49</v>
      </c>
      <c r="AN4421">
        <v>149900771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4405</v>
      </c>
      <c r="BI4421" t="s">
        <v>4315</v>
      </c>
    </row>
    <row r="4422" spans="1:61" x14ac:dyDescent="0.2">
      <c r="A4422" t="s">
        <v>4309</v>
      </c>
      <c r="B4422" t="s">
        <v>1230</v>
      </c>
      <c r="C4422" t="s">
        <v>4369</v>
      </c>
      <c r="D4422" t="s">
        <v>64</v>
      </c>
      <c r="E4422" t="s">
        <v>108</v>
      </c>
      <c r="F4422" t="s">
        <v>66</v>
      </c>
      <c r="G4422" t="s">
        <v>4927</v>
      </c>
      <c r="H4422" t="s">
        <v>4928</v>
      </c>
      <c r="I4422" t="s">
        <v>64</v>
      </c>
      <c r="J4422" t="s">
        <v>7018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3.07</v>
      </c>
      <c r="V4422">
        <v>29994267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1.62</v>
      </c>
      <c r="AV4422">
        <v>15827595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1.45</v>
      </c>
      <c r="BG4422">
        <v>14166672</v>
      </c>
      <c r="BH4422" t="s">
        <v>4405</v>
      </c>
      <c r="BI4422" t="s">
        <v>4315</v>
      </c>
    </row>
    <row r="4423" spans="1:61" x14ac:dyDescent="0.2">
      <c r="A4423" t="s">
        <v>4309</v>
      </c>
      <c r="B4423" t="s">
        <v>4193</v>
      </c>
      <c r="C4423" t="s">
        <v>4174</v>
      </c>
      <c r="D4423" t="s">
        <v>4310</v>
      </c>
      <c r="E4423" t="s">
        <v>108</v>
      </c>
      <c r="F4423" t="s">
        <v>66</v>
      </c>
      <c r="G4423" t="s">
        <v>5736</v>
      </c>
      <c r="H4423" t="s">
        <v>5737</v>
      </c>
      <c r="I4423" t="s">
        <v>64</v>
      </c>
      <c r="J4423" t="s">
        <v>7018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3.07</v>
      </c>
      <c r="R4423">
        <v>29805343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3.07</v>
      </c>
      <c r="AJ4423">
        <v>29805343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4405</v>
      </c>
      <c r="BI4423" t="s">
        <v>4315</v>
      </c>
    </row>
    <row r="4424" spans="1:61" x14ac:dyDescent="0.2">
      <c r="A4424" t="s">
        <v>4309</v>
      </c>
      <c r="B4424" t="s">
        <v>1230</v>
      </c>
      <c r="C4424" t="s">
        <v>4174</v>
      </c>
      <c r="D4424" t="s">
        <v>4997</v>
      </c>
      <c r="E4424" t="s">
        <v>108</v>
      </c>
      <c r="F4424" t="s">
        <v>66</v>
      </c>
      <c r="G4424" t="s">
        <v>4927</v>
      </c>
      <c r="H4424" t="s">
        <v>4928</v>
      </c>
      <c r="I4424" t="s">
        <v>64</v>
      </c>
      <c r="J4424" t="s">
        <v>7018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3.07</v>
      </c>
      <c r="R4424">
        <v>29994267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3.07</v>
      </c>
      <c r="AN4424">
        <v>29994267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4405</v>
      </c>
      <c r="BI4424" t="s">
        <v>4315</v>
      </c>
    </row>
    <row r="4425" spans="1:61" x14ac:dyDescent="0.2">
      <c r="A4425" t="s">
        <v>1229</v>
      </c>
      <c r="B4425" t="s">
        <v>1230</v>
      </c>
      <c r="C4425" t="s">
        <v>4369</v>
      </c>
      <c r="D4425" t="s">
        <v>64</v>
      </c>
      <c r="E4425" t="s">
        <v>108</v>
      </c>
      <c r="F4425" t="s">
        <v>66</v>
      </c>
      <c r="G4425" t="s">
        <v>5044</v>
      </c>
      <c r="H4425" t="s">
        <v>5045</v>
      </c>
      <c r="I4425" t="s">
        <v>64</v>
      </c>
      <c r="J4425" t="s">
        <v>7019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50.07</v>
      </c>
      <c r="V4425">
        <v>76337530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24</v>
      </c>
      <c r="AV4425">
        <v>36590786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26.07</v>
      </c>
      <c r="BG4425">
        <v>39746744</v>
      </c>
      <c r="BH4425" t="s">
        <v>4314</v>
      </c>
      <c r="BI4425" t="s">
        <v>4330</v>
      </c>
    </row>
    <row r="4426" spans="1:61" x14ac:dyDescent="0.2">
      <c r="A4426" t="s">
        <v>1229</v>
      </c>
      <c r="B4426" t="s">
        <v>4193</v>
      </c>
      <c r="C4426" t="s">
        <v>4174</v>
      </c>
      <c r="D4426" t="s">
        <v>5576</v>
      </c>
      <c r="E4426" t="s">
        <v>108</v>
      </c>
      <c r="F4426" t="s">
        <v>66</v>
      </c>
      <c r="G4426" t="s">
        <v>6239</v>
      </c>
      <c r="H4426" t="s">
        <v>6240</v>
      </c>
      <c r="I4426" t="s">
        <v>64</v>
      </c>
      <c r="J4426" t="s">
        <v>7019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50.07</v>
      </c>
      <c r="R4426">
        <v>75382083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50.07</v>
      </c>
      <c r="AJ4426">
        <v>75382083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4314</v>
      </c>
      <c r="BI4426" t="s">
        <v>4330</v>
      </c>
    </row>
    <row r="4427" spans="1:61" x14ac:dyDescent="0.2">
      <c r="A4427" t="s">
        <v>1229</v>
      </c>
      <c r="B4427" t="s">
        <v>1230</v>
      </c>
      <c r="C4427" t="s">
        <v>4174</v>
      </c>
      <c r="D4427" t="s">
        <v>5876</v>
      </c>
      <c r="E4427" t="s">
        <v>108</v>
      </c>
      <c r="F4427" t="s">
        <v>66</v>
      </c>
      <c r="G4427" t="s">
        <v>5044</v>
      </c>
      <c r="H4427" t="s">
        <v>5045</v>
      </c>
      <c r="I4427" t="s">
        <v>64</v>
      </c>
      <c r="J4427" t="s">
        <v>7019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50.07</v>
      </c>
      <c r="R4427">
        <v>76337530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50.07</v>
      </c>
      <c r="AN4427">
        <v>76337530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4314</v>
      </c>
      <c r="BI4427" t="s">
        <v>4330</v>
      </c>
    </row>
    <row r="4428" spans="1:61" x14ac:dyDescent="0.2">
      <c r="A4428" t="s">
        <v>1229</v>
      </c>
      <c r="B4428" t="s">
        <v>1230</v>
      </c>
      <c r="C4428" t="s">
        <v>4369</v>
      </c>
      <c r="D4428" t="s">
        <v>64</v>
      </c>
      <c r="E4428" t="s">
        <v>108</v>
      </c>
      <c r="F4428" t="s">
        <v>66</v>
      </c>
      <c r="G4428" t="s">
        <v>4860</v>
      </c>
      <c r="H4428" t="s">
        <v>4861</v>
      </c>
      <c r="I4428" t="s">
        <v>64</v>
      </c>
      <c r="J4428" t="s">
        <v>7020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7.16</v>
      </c>
      <c r="V4428">
        <v>13977799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7.16</v>
      </c>
      <c r="AV4428">
        <v>13977799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4314</v>
      </c>
      <c r="BI4428" t="s">
        <v>4348</v>
      </c>
    </row>
    <row r="4429" spans="1:61" x14ac:dyDescent="0.2">
      <c r="A4429" t="s">
        <v>4172</v>
      </c>
      <c r="B4429" t="s">
        <v>4193</v>
      </c>
      <c r="C4429" t="s">
        <v>4174</v>
      </c>
      <c r="D4429" t="s">
        <v>4175</v>
      </c>
      <c r="E4429" t="s">
        <v>108</v>
      </c>
      <c r="F4429" t="s">
        <v>66</v>
      </c>
      <c r="G4429" t="s">
        <v>6568</v>
      </c>
      <c r="H4429" t="s">
        <v>6569</v>
      </c>
      <c r="I4429" t="s">
        <v>64</v>
      </c>
      <c r="J4429" t="s">
        <v>7020</v>
      </c>
      <c r="K4429">
        <v>1</v>
      </c>
      <c r="L4429" t="s">
        <v>69</v>
      </c>
      <c r="M4429">
        <v>20.75</v>
      </c>
      <c r="N4429">
        <v>26218698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20.75</v>
      </c>
      <c r="AJ4429">
        <v>26218698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4314</v>
      </c>
      <c r="BI4429" t="s">
        <v>4348</v>
      </c>
    </row>
    <row r="4430" spans="1:61" x14ac:dyDescent="0.2">
      <c r="A4430" t="s">
        <v>4192</v>
      </c>
      <c r="B4430" t="s">
        <v>4193</v>
      </c>
      <c r="C4430" t="s">
        <v>4174</v>
      </c>
      <c r="D4430" t="s">
        <v>4194</v>
      </c>
      <c r="E4430" t="s">
        <v>108</v>
      </c>
      <c r="F4430" t="s">
        <v>66</v>
      </c>
      <c r="G4430" t="s">
        <v>5559</v>
      </c>
      <c r="H4430" t="s">
        <v>5560</v>
      </c>
      <c r="I4430" t="s">
        <v>64</v>
      </c>
      <c r="J4430" t="s">
        <v>7020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21.02</v>
      </c>
      <c r="R4430">
        <v>33516978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21.02</v>
      </c>
      <c r="AJ4430">
        <v>33516978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4314</v>
      </c>
      <c r="BI4430" t="s">
        <v>4348</v>
      </c>
    </row>
    <row r="4431" spans="1:61" x14ac:dyDescent="0.2">
      <c r="A4431" t="s">
        <v>1229</v>
      </c>
      <c r="B4431" t="s">
        <v>4193</v>
      </c>
      <c r="C4431" t="s">
        <v>4174</v>
      </c>
      <c r="D4431" t="s">
        <v>5576</v>
      </c>
      <c r="E4431" t="s">
        <v>108</v>
      </c>
      <c r="F4431" t="s">
        <v>66</v>
      </c>
      <c r="G4431" t="s">
        <v>6570</v>
      </c>
      <c r="H4431" t="s">
        <v>6571</v>
      </c>
      <c r="I4431" t="s">
        <v>64</v>
      </c>
      <c r="J4431" t="s">
        <v>7020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7.16</v>
      </c>
      <c r="R4431">
        <v>13841169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7.16</v>
      </c>
      <c r="AJ4431">
        <v>13841169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4314</v>
      </c>
      <c r="BI4431" t="s">
        <v>4348</v>
      </c>
    </row>
    <row r="4432" spans="1:61" x14ac:dyDescent="0.2">
      <c r="A4432" t="s">
        <v>1229</v>
      </c>
      <c r="B4432" t="s">
        <v>1230</v>
      </c>
      <c r="C4432" t="s">
        <v>4174</v>
      </c>
      <c r="D4432" t="s">
        <v>5876</v>
      </c>
      <c r="E4432" t="s">
        <v>108</v>
      </c>
      <c r="F4432" t="s">
        <v>66</v>
      </c>
      <c r="G4432" t="s">
        <v>4860</v>
      </c>
      <c r="H4432" t="s">
        <v>4861</v>
      </c>
      <c r="I4432" t="s">
        <v>64</v>
      </c>
      <c r="J4432" t="s">
        <v>7020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7.16</v>
      </c>
      <c r="R4432">
        <v>13977799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7.16</v>
      </c>
      <c r="AN4432">
        <v>13977799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4314</v>
      </c>
      <c r="BI4432" t="s">
        <v>4348</v>
      </c>
    </row>
    <row r="4433" spans="1:61" x14ac:dyDescent="0.2">
      <c r="A4433" t="s">
        <v>1229</v>
      </c>
      <c r="B4433" t="s">
        <v>1230</v>
      </c>
      <c r="C4433" t="s">
        <v>4369</v>
      </c>
      <c r="D4433" t="s">
        <v>64</v>
      </c>
      <c r="E4433" t="s">
        <v>108</v>
      </c>
      <c r="F4433" t="s">
        <v>66</v>
      </c>
      <c r="G4433" t="s">
        <v>4860</v>
      </c>
      <c r="H4433" t="s">
        <v>4861</v>
      </c>
      <c r="I4433" t="s">
        <v>64</v>
      </c>
      <c r="J4433" t="s">
        <v>7021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7.12</v>
      </c>
      <c r="V4433">
        <v>12580635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7.12</v>
      </c>
      <c r="AV4433">
        <v>12580635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4314</v>
      </c>
      <c r="BI4433" t="s">
        <v>4348</v>
      </c>
    </row>
    <row r="4434" spans="1:61" x14ac:dyDescent="0.2">
      <c r="A4434" t="s">
        <v>1229</v>
      </c>
      <c r="B4434" t="s">
        <v>1230</v>
      </c>
      <c r="C4434" t="s">
        <v>4369</v>
      </c>
      <c r="D4434" t="s">
        <v>64</v>
      </c>
      <c r="E4434" t="s">
        <v>108</v>
      </c>
      <c r="F4434" t="s">
        <v>66</v>
      </c>
      <c r="G4434" t="s">
        <v>4796</v>
      </c>
      <c r="H4434" t="s">
        <v>4797</v>
      </c>
      <c r="I4434" t="s">
        <v>64</v>
      </c>
      <c r="J4434" t="s">
        <v>7021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10.4</v>
      </c>
      <c r="V4434">
        <v>16808663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10.4</v>
      </c>
      <c r="AV4434">
        <v>16808663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4314</v>
      </c>
      <c r="BI4434" t="s">
        <v>4348</v>
      </c>
    </row>
    <row r="4435" spans="1:61" x14ac:dyDescent="0.2">
      <c r="A4435" t="s">
        <v>4172</v>
      </c>
      <c r="B4435" t="s">
        <v>4193</v>
      </c>
      <c r="C4435" t="s">
        <v>4174</v>
      </c>
      <c r="D4435" t="s">
        <v>4175</v>
      </c>
      <c r="E4435" t="s">
        <v>108</v>
      </c>
      <c r="F4435" t="s">
        <v>66</v>
      </c>
      <c r="G4435" t="s">
        <v>6568</v>
      </c>
      <c r="H4435" t="s">
        <v>6569</v>
      </c>
      <c r="I4435" t="s">
        <v>64</v>
      </c>
      <c r="J4435" t="s">
        <v>7021</v>
      </c>
      <c r="K4435">
        <v>1</v>
      </c>
      <c r="L4435" t="s">
        <v>69</v>
      </c>
      <c r="M4435">
        <v>20.76</v>
      </c>
      <c r="N4435">
        <v>25648289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20.76</v>
      </c>
      <c r="AJ4435">
        <v>25648289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4314</v>
      </c>
      <c r="BI4435" t="s">
        <v>4348</v>
      </c>
    </row>
    <row r="4436" spans="1:61" x14ac:dyDescent="0.2">
      <c r="A4436" t="s">
        <v>4192</v>
      </c>
      <c r="B4436" t="s">
        <v>4193</v>
      </c>
      <c r="C4436" t="s">
        <v>4174</v>
      </c>
      <c r="D4436" t="s">
        <v>4194</v>
      </c>
      <c r="E4436" t="s">
        <v>108</v>
      </c>
      <c r="F4436" t="s">
        <v>66</v>
      </c>
      <c r="G4436" t="s">
        <v>5559</v>
      </c>
      <c r="H4436" t="s">
        <v>5560</v>
      </c>
      <c r="I4436" t="s">
        <v>64</v>
      </c>
      <c r="J4436" t="s">
        <v>7021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20.96</v>
      </c>
      <c r="R4436">
        <v>30925974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20.96</v>
      </c>
      <c r="AJ4436">
        <v>30925974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4314</v>
      </c>
      <c r="BI4436" t="s">
        <v>4348</v>
      </c>
    </row>
    <row r="4437" spans="1:61" x14ac:dyDescent="0.2">
      <c r="A4437" t="s">
        <v>1229</v>
      </c>
      <c r="B4437" t="s">
        <v>4193</v>
      </c>
      <c r="C4437" t="s">
        <v>4174</v>
      </c>
      <c r="D4437" t="s">
        <v>5576</v>
      </c>
      <c r="E4437" t="s">
        <v>108</v>
      </c>
      <c r="F4437" t="s">
        <v>66</v>
      </c>
      <c r="G4437" t="s">
        <v>6570</v>
      </c>
      <c r="H4437" t="s">
        <v>6571</v>
      </c>
      <c r="I4437" t="s">
        <v>64</v>
      </c>
      <c r="J4437" t="s">
        <v>7021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7.12</v>
      </c>
      <c r="R4437">
        <v>12444770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7.12</v>
      </c>
      <c r="AJ4437">
        <v>12444770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4314</v>
      </c>
      <c r="BI4437" t="s">
        <v>4348</v>
      </c>
    </row>
    <row r="4438" spans="1:61" x14ac:dyDescent="0.2">
      <c r="A4438" t="s">
        <v>1229</v>
      </c>
      <c r="B4438" t="s">
        <v>4193</v>
      </c>
      <c r="C4438" t="s">
        <v>4174</v>
      </c>
      <c r="D4438" t="s">
        <v>5576</v>
      </c>
      <c r="E4438" t="s">
        <v>108</v>
      </c>
      <c r="F4438" t="s">
        <v>66</v>
      </c>
      <c r="G4438" t="s">
        <v>6541</v>
      </c>
      <c r="H4438" t="s">
        <v>6542</v>
      </c>
      <c r="I4438" t="s">
        <v>64</v>
      </c>
      <c r="J4438" t="s">
        <v>7021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10.4</v>
      </c>
      <c r="R4438">
        <v>16610208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10.4</v>
      </c>
      <c r="AJ4438">
        <v>16610208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4314</v>
      </c>
      <c r="BI4438" t="s">
        <v>4348</v>
      </c>
    </row>
    <row r="4439" spans="1:61" x14ac:dyDescent="0.2">
      <c r="A4439" t="s">
        <v>1229</v>
      </c>
      <c r="B4439" t="s">
        <v>1230</v>
      </c>
      <c r="C4439" t="s">
        <v>4174</v>
      </c>
      <c r="D4439" t="s">
        <v>5876</v>
      </c>
      <c r="E4439" t="s">
        <v>108</v>
      </c>
      <c r="F4439" t="s">
        <v>66</v>
      </c>
      <c r="G4439" t="s">
        <v>4860</v>
      </c>
      <c r="H4439" t="s">
        <v>4861</v>
      </c>
      <c r="I4439" t="s">
        <v>64</v>
      </c>
      <c r="J4439" t="s">
        <v>7021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7.12</v>
      </c>
      <c r="R4439">
        <v>12580635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7.12</v>
      </c>
      <c r="AN4439">
        <v>12580635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4314</v>
      </c>
      <c r="BI4439" t="s">
        <v>4348</v>
      </c>
    </row>
    <row r="4440" spans="1:61" x14ac:dyDescent="0.2">
      <c r="A4440" t="s">
        <v>1229</v>
      </c>
      <c r="B4440" t="s">
        <v>1230</v>
      </c>
      <c r="C4440" t="s">
        <v>4174</v>
      </c>
      <c r="D4440" t="s">
        <v>5876</v>
      </c>
      <c r="E4440" t="s">
        <v>108</v>
      </c>
      <c r="F4440" t="s">
        <v>66</v>
      </c>
      <c r="G4440" t="s">
        <v>4796</v>
      </c>
      <c r="H4440" t="s">
        <v>4797</v>
      </c>
      <c r="I4440" t="s">
        <v>64</v>
      </c>
      <c r="J4440" t="s">
        <v>7021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10.4</v>
      </c>
      <c r="R4440">
        <v>16808663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10.4</v>
      </c>
      <c r="AN4440">
        <v>16808663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4314</v>
      </c>
      <c r="BI4440" t="s">
        <v>4348</v>
      </c>
    </row>
    <row r="4441" spans="1:61" x14ac:dyDescent="0.2">
      <c r="A4441" t="s">
        <v>1229</v>
      </c>
      <c r="B4441" t="s">
        <v>1230</v>
      </c>
      <c r="C4441" t="s">
        <v>4369</v>
      </c>
      <c r="D4441" t="s">
        <v>64</v>
      </c>
      <c r="E4441" t="s">
        <v>108</v>
      </c>
      <c r="F4441" t="s">
        <v>66</v>
      </c>
      <c r="G4441" t="s">
        <v>5129</v>
      </c>
      <c r="H4441" t="s">
        <v>5130</v>
      </c>
      <c r="I4441" t="s">
        <v>64</v>
      </c>
      <c r="J4441" t="s">
        <v>7022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10.32</v>
      </c>
      <c r="V4441">
        <v>15154473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10.32</v>
      </c>
      <c r="AV4441">
        <v>15154473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4314</v>
      </c>
      <c r="BI4441" t="s">
        <v>4319</v>
      </c>
    </row>
    <row r="4442" spans="1:61" x14ac:dyDescent="0.2">
      <c r="A4442" t="s">
        <v>1229</v>
      </c>
      <c r="B4442" t="s">
        <v>4193</v>
      </c>
      <c r="C4442" t="s">
        <v>4174</v>
      </c>
      <c r="D4442" t="s">
        <v>5576</v>
      </c>
      <c r="E4442" t="s">
        <v>108</v>
      </c>
      <c r="F4442" t="s">
        <v>66</v>
      </c>
      <c r="G4442" t="s">
        <v>6336</v>
      </c>
      <c r="H4442" t="s">
        <v>6337</v>
      </c>
      <c r="I4442" t="s">
        <v>64</v>
      </c>
      <c r="J4442" t="s">
        <v>7022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10.32</v>
      </c>
      <c r="R4442">
        <v>14957545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10.32</v>
      </c>
      <c r="AJ4442">
        <v>14957545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4314</v>
      </c>
      <c r="BI4442" t="s">
        <v>4319</v>
      </c>
    </row>
    <row r="4443" spans="1:61" x14ac:dyDescent="0.2">
      <c r="A4443" t="s">
        <v>1229</v>
      </c>
      <c r="B4443" t="s">
        <v>1230</v>
      </c>
      <c r="C4443" t="s">
        <v>4174</v>
      </c>
      <c r="D4443" t="s">
        <v>5876</v>
      </c>
      <c r="E4443" t="s">
        <v>108</v>
      </c>
      <c r="F4443" t="s">
        <v>66</v>
      </c>
      <c r="G4443" t="s">
        <v>5129</v>
      </c>
      <c r="H4443" t="s">
        <v>5130</v>
      </c>
      <c r="I4443" t="s">
        <v>64</v>
      </c>
      <c r="J4443" t="s">
        <v>7022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10.32</v>
      </c>
      <c r="R4443">
        <v>15154473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10.32</v>
      </c>
      <c r="AN4443">
        <v>15154473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4314</v>
      </c>
      <c r="BI4443" t="s">
        <v>4319</v>
      </c>
    </row>
    <row r="4444" spans="1:61" x14ac:dyDescent="0.2">
      <c r="A4444" t="s">
        <v>1229</v>
      </c>
      <c r="B4444" t="s">
        <v>1230</v>
      </c>
      <c r="C4444" t="s">
        <v>4369</v>
      </c>
      <c r="D4444" t="s">
        <v>64</v>
      </c>
      <c r="E4444" t="s">
        <v>108</v>
      </c>
      <c r="F4444" t="s">
        <v>66</v>
      </c>
      <c r="G4444" t="s">
        <v>4860</v>
      </c>
      <c r="H4444" t="s">
        <v>4861</v>
      </c>
      <c r="I4444" t="s">
        <v>64</v>
      </c>
      <c r="J4444" t="s">
        <v>7023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21.15</v>
      </c>
      <c r="V4444">
        <v>36860088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7.07</v>
      </c>
      <c r="AV4444">
        <v>12321550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14.08</v>
      </c>
      <c r="BG4444">
        <v>24538538</v>
      </c>
      <c r="BH4444" t="s">
        <v>4314</v>
      </c>
      <c r="BI4444" t="s">
        <v>4319</v>
      </c>
    </row>
    <row r="4445" spans="1:61" x14ac:dyDescent="0.2">
      <c r="A4445" t="s">
        <v>1229</v>
      </c>
      <c r="B4445" t="s">
        <v>1230</v>
      </c>
      <c r="C4445" t="s">
        <v>4369</v>
      </c>
      <c r="D4445" t="s">
        <v>64</v>
      </c>
      <c r="E4445" t="s">
        <v>108</v>
      </c>
      <c r="F4445" t="s">
        <v>66</v>
      </c>
      <c r="G4445" t="s">
        <v>4506</v>
      </c>
      <c r="H4445" t="s">
        <v>4507</v>
      </c>
      <c r="I4445" t="s">
        <v>64</v>
      </c>
      <c r="J4445" t="s">
        <v>7023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11.62</v>
      </c>
      <c r="V4445">
        <v>16389969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11.62</v>
      </c>
      <c r="BG4445">
        <v>16389969</v>
      </c>
      <c r="BH4445" t="s">
        <v>4314</v>
      </c>
      <c r="BI4445" t="s">
        <v>4319</v>
      </c>
    </row>
    <row r="4446" spans="1:61" x14ac:dyDescent="0.2">
      <c r="A4446" t="s">
        <v>1229</v>
      </c>
      <c r="B4446" t="s">
        <v>1230</v>
      </c>
      <c r="C4446" t="s">
        <v>4369</v>
      </c>
      <c r="D4446" t="s">
        <v>64</v>
      </c>
      <c r="E4446" t="s">
        <v>108</v>
      </c>
      <c r="F4446" t="s">
        <v>66</v>
      </c>
      <c r="G4446" t="s">
        <v>7024</v>
      </c>
      <c r="H4446" t="s">
        <v>7025</v>
      </c>
      <c r="I4446" t="s">
        <v>64</v>
      </c>
      <c r="J4446" t="s">
        <v>7023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11.3</v>
      </c>
      <c r="V4446">
        <v>17859052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11.3</v>
      </c>
      <c r="BG4446">
        <v>17859052</v>
      </c>
      <c r="BH4446" t="s">
        <v>4314</v>
      </c>
      <c r="BI4446" t="s">
        <v>4319</v>
      </c>
    </row>
    <row r="4447" spans="1:61" x14ac:dyDescent="0.2">
      <c r="A4447" t="s">
        <v>4172</v>
      </c>
      <c r="B4447" t="s">
        <v>4193</v>
      </c>
      <c r="C4447" t="s">
        <v>4174</v>
      </c>
      <c r="D4447" t="s">
        <v>4175</v>
      </c>
      <c r="E4447" t="s">
        <v>108</v>
      </c>
      <c r="F4447" t="s">
        <v>66</v>
      </c>
      <c r="G4447" t="s">
        <v>6568</v>
      </c>
      <c r="H4447" t="s">
        <v>6569</v>
      </c>
      <c r="I4447" t="s">
        <v>64</v>
      </c>
      <c r="J4447" t="s">
        <v>7023</v>
      </c>
      <c r="K4447">
        <v>1</v>
      </c>
      <c r="L4447" t="s">
        <v>69</v>
      </c>
      <c r="M4447">
        <v>20.65</v>
      </c>
      <c r="N4447">
        <v>26128450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20.65</v>
      </c>
      <c r="AJ4447">
        <v>26128450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4314</v>
      </c>
      <c r="BI4447" t="s">
        <v>4319</v>
      </c>
    </row>
    <row r="4448" spans="1:61" x14ac:dyDescent="0.2">
      <c r="A4448" t="s">
        <v>4192</v>
      </c>
      <c r="B4448" t="s">
        <v>4193</v>
      </c>
      <c r="C4448" t="s">
        <v>4174</v>
      </c>
      <c r="D4448" t="s">
        <v>4194</v>
      </c>
      <c r="E4448" t="s">
        <v>108</v>
      </c>
      <c r="F4448" t="s">
        <v>66</v>
      </c>
      <c r="G4448" t="s">
        <v>5559</v>
      </c>
      <c r="H4448" t="s">
        <v>5560</v>
      </c>
      <c r="I4448" t="s">
        <v>64</v>
      </c>
      <c r="J4448" t="s">
        <v>7023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20.85</v>
      </c>
      <c r="R4448">
        <v>31954985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20.85</v>
      </c>
      <c r="AJ4448">
        <v>31954985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4314</v>
      </c>
      <c r="BI4448" t="s">
        <v>4319</v>
      </c>
    </row>
    <row r="4449" spans="1:61" x14ac:dyDescent="0.2">
      <c r="A4449" t="s">
        <v>1229</v>
      </c>
      <c r="B4449" t="s">
        <v>4193</v>
      </c>
      <c r="C4449" t="s">
        <v>4174</v>
      </c>
      <c r="D4449" t="s">
        <v>5576</v>
      </c>
      <c r="E4449" t="s">
        <v>108</v>
      </c>
      <c r="F4449" t="s">
        <v>66</v>
      </c>
      <c r="G4449" t="s">
        <v>6570</v>
      </c>
      <c r="H4449" t="s">
        <v>6571</v>
      </c>
      <c r="I4449" t="s">
        <v>64</v>
      </c>
      <c r="J4449" t="s">
        <v>7023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21.15</v>
      </c>
      <c r="R4449">
        <v>36456500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21.15</v>
      </c>
      <c r="AJ4449">
        <v>36456500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4314</v>
      </c>
      <c r="BI4449" t="s">
        <v>4319</v>
      </c>
    </row>
    <row r="4450" spans="1:61" x14ac:dyDescent="0.2">
      <c r="A4450" t="s">
        <v>1229</v>
      </c>
      <c r="B4450" t="s">
        <v>4193</v>
      </c>
      <c r="C4450" t="s">
        <v>4174</v>
      </c>
      <c r="D4450" t="s">
        <v>5576</v>
      </c>
      <c r="E4450" t="s">
        <v>108</v>
      </c>
      <c r="F4450" t="s">
        <v>66</v>
      </c>
      <c r="G4450" t="s">
        <v>6824</v>
      </c>
      <c r="H4450" t="s">
        <v>6825</v>
      </c>
      <c r="I4450" t="s">
        <v>64</v>
      </c>
      <c r="J4450" t="s">
        <v>7023</v>
      </c>
      <c r="K4450">
        <v>3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11.62</v>
      </c>
      <c r="R4450">
        <v>16168234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11.62</v>
      </c>
      <c r="AJ4450">
        <v>16168234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4314</v>
      </c>
      <c r="BI4450" t="s">
        <v>4319</v>
      </c>
    </row>
    <row r="4451" spans="1:61" x14ac:dyDescent="0.2">
      <c r="A4451" t="s">
        <v>1229</v>
      </c>
      <c r="B4451" t="s">
        <v>4193</v>
      </c>
      <c r="C4451" t="s">
        <v>4174</v>
      </c>
      <c r="D4451" t="s">
        <v>5576</v>
      </c>
      <c r="E4451" t="s">
        <v>108</v>
      </c>
      <c r="F4451" t="s">
        <v>66</v>
      </c>
      <c r="G4451" t="s">
        <v>7026</v>
      </c>
      <c r="H4451" t="s">
        <v>7027</v>
      </c>
      <c r="I4451" t="s">
        <v>64</v>
      </c>
      <c r="J4451" t="s">
        <v>7023</v>
      </c>
      <c r="K4451">
        <v>2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11.3</v>
      </c>
      <c r="R4451">
        <v>17643424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11.3</v>
      </c>
      <c r="AJ4451">
        <v>17643424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4314</v>
      </c>
      <c r="BI4451" t="s">
        <v>4319</v>
      </c>
    </row>
    <row r="4452" spans="1:61" x14ac:dyDescent="0.2">
      <c r="A4452" t="s">
        <v>1229</v>
      </c>
      <c r="B4452" t="s">
        <v>1230</v>
      </c>
      <c r="C4452" t="s">
        <v>4174</v>
      </c>
      <c r="D4452" t="s">
        <v>5876</v>
      </c>
      <c r="E4452" t="s">
        <v>108</v>
      </c>
      <c r="F4452" t="s">
        <v>66</v>
      </c>
      <c r="G4452" t="s">
        <v>4860</v>
      </c>
      <c r="H4452" t="s">
        <v>4861</v>
      </c>
      <c r="I4452" t="s">
        <v>64</v>
      </c>
      <c r="J4452" t="s">
        <v>7023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21.15</v>
      </c>
      <c r="R4452">
        <v>36860088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21.15</v>
      </c>
      <c r="AN4452">
        <v>36860088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4314</v>
      </c>
      <c r="BI4452" t="s">
        <v>4319</v>
      </c>
    </row>
    <row r="4453" spans="1:61" x14ac:dyDescent="0.2">
      <c r="A4453" t="s">
        <v>1229</v>
      </c>
      <c r="B4453" t="s">
        <v>1230</v>
      </c>
      <c r="C4453" t="s">
        <v>4174</v>
      </c>
      <c r="D4453" t="s">
        <v>5876</v>
      </c>
      <c r="E4453" t="s">
        <v>108</v>
      </c>
      <c r="F4453" t="s">
        <v>66</v>
      </c>
      <c r="G4453" t="s">
        <v>4506</v>
      </c>
      <c r="H4453" t="s">
        <v>4507</v>
      </c>
      <c r="I4453" t="s">
        <v>64</v>
      </c>
      <c r="J4453" t="s">
        <v>7023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11.62</v>
      </c>
      <c r="R4453">
        <v>16389969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11.62</v>
      </c>
      <c r="AN4453">
        <v>16389969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4314</v>
      </c>
      <c r="BI4453" t="s">
        <v>4319</v>
      </c>
    </row>
    <row r="4454" spans="1:61" x14ac:dyDescent="0.2">
      <c r="A4454" t="s">
        <v>1229</v>
      </c>
      <c r="B4454" t="s">
        <v>1230</v>
      </c>
      <c r="C4454" t="s">
        <v>4174</v>
      </c>
      <c r="D4454" t="s">
        <v>5876</v>
      </c>
      <c r="E4454" t="s">
        <v>108</v>
      </c>
      <c r="F4454" t="s">
        <v>66</v>
      </c>
      <c r="G4454" t="s">
        <v>7024</v>
      </c>
      <c r="H4454" t="s">
        <v>7025</v>
      </c>
      <c r="I4454" t="s">
        <v>64</v>
      </c>
      <c r="J4454" t="s">
        <v>7023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11.3</v>
      </c>
      <c r="R4454">
        <v>17859052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11.3</v>
      </c>
      <c r="AN4454">
        <v>17859052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4314</v>
      </c>
      <c r="BI4454" t="s">
        <v>4319</v>
      </c>
    </row>
    <row r="4455" spans="1:61" x14ac:dyDescent="0.2">
      <c r="A4455" t="s">
        <v>1229</v>
      </c>
      <c r="B4455" t="s">
        <v>1230</v>
      </c>
      <c r="C4455" t="s">
        <v>4369</v>
      </c>
      <c r="D4455" t="s">
        <v>64</v>
      </c>
      <c r="E4455" t="s">
        <v>108</v>
      </c>
      <c r="F4455" t="s">
        <v>66</v>
      </c>
      <c r="G4455" t="s">
        <v>4544</v>
      </c>
      <c r="H4455" t="s">
        <v>4545</v>
      </c>
      <c r="I4455" t="s">
        <v>64</v>
      </c>
      <c r="J4455" t="s">
        <v>7028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27.02</v>
      </c>
      <c r="V4455">
        <v>47633860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24.69</v>
      </c>
      <c r="AV4455">
        <v>43526276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2.33</v>
      </c>
      <c r="BG4455">
        <v>4107584</v>
      </c>
      <c r="BH4455" t="s">
        <v>4314</v>
      </c>
      <c r="BI4455" t="s">
        <v>4390</v>
      </c>
    </row>
    <row r="4456" spans="1:61" x14ac:dyDescent="0.2">
      <c r="A4456" t="s">
        <v>4172</v>
      </c>
      <c r="B4456" t="s">
        <v>4193</v>
      </c>
      <c r="C4456" t="s">
        <v>4174</v>
      </c>
      <c r="D4456" t="s">
        <v>4175</v>
      </c>
      <c r="E4456" t="s">
        <v>108</v>
      </c>
      <c r="F4456" t="s">
        <v>66</v>
      </c>
      <c r="G4456" t="s">
        <v>4669</v>
      </c>
      <c r="H4456" t="s">
        <v>4670</v>
      </c>
      <c r="I4456" t="s">
        <v>64</v>
      </c>
      <c r="J4456" t="s">
        <v>7028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65.14</v>
      </c>
      <c r="R4456">
        <v>78650859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65.14</v>
      </c>
      <c r="AJ4456">
        <v>78650859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4314</v>
      </c>
      <c r="BI4456" t="s">
        <v>4390</v>
      </c>
    </row>
    <row r="4457" spans="1:61" x14ac:dyDescent="0.2">
      <c r="A4457" t="s">
        <v>4192</v>
      </c>
      <c r="B4457" t="s">
        <v>4193</v>
      </c>
      <c r="C4457" t="s">
        <v>4174</v>
      </c>
      <c r="D4457" t="s">
        <v>4194</v>
      </c>
      <c r="E4457" t="s">
        <v>108</v>
      </c>
      <c r="F4457" t="s">
        <v>66</v>
      </c>
      <c r="G4457" t="s">
        <v>5151</v>
      </c>
      <c r="H4457" t="s">
        <v>5152</v>
      </c>
      <c r="I4457" t="s">
        <v>64</v>
      </c>
      <c r="J4457" t="s">
        <v>7028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42.83</v>
      </c>
      <c r="R4457">
        <v>60355906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42.83</v>
      </c>
      <c r="AJ4457">
        <v>60355906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4314</v>
      </c>
      <c r="BI4457" t="s">
        <v>4390</v>
      </c>
    </row>
    <row r="4458" spans="1:61" x14ac:dyDescent="0.2">
      <c r="A4458" t="s">
        <v>1229</v>
      </c>
      <c r="B4458" t="s">
        <v>4193</v>
      </c>
      <c r="C4458" t="s">
        <v>4174</v>
      </c>
      <c r="D4458" t="s">
        <v>5576</v>
      </c>
      <c r="E4458" t="s">
        <v>108</v>
      </c>
      <c r="F4458" t="s">
        <v>66</v>
      </c>
      <c r="G4458" t="s">
        <v>4428</v>
      </c>
      <c r="H4458" t="s">
        <v>4429</v>
      </c>
      <c r="I4458" t="s">
        <v>64</v>
      </c>
      <c r="J4458" t="s">
        <v>7028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27.02</v>
      </c>
      <c r="R4458">
        <v>47118260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27.02</v>
      </c>
      <c r="AJ4458">
        <v>47118260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4314</v>
      </c>
      <c r="BI4458" t="s">
        <v>4390</v>
      </c>
    </row>
    <row r="4459" spans="1:61" x14ac:dyDescent="0.2">
      <c r="A4459" t="s">
        <v>1229</v>
      </c>
      <c r="B4459" t="s">
        <v>1230</v>
      </c>
      <c r="C4459" t="s">
        <v>4174</v>
      </c>
      <c r="D4459" t="s">
        <v>5876</v>
      </c>
      <c r="E4459" t="s">
        <v>108</v>
      </c>
      <c r="F4459" t="s">
        <v>66</v>
      </c>
      <c r="G4459" t="s">
        <v>4544</v>
      </c>
      <c r="H4459" t="s">
        <v>4545</v>
      </c>
      <c r="I4459" t="s">
        <v>64</v>
      </c>
      <c r="J4459" t="s">
        <v>7028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27.02</v>
      </c>
      <c r="R4459">
        <v>47633860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27.02</v>
      </c>
      <c r="AN4459">
        <v>47633860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4314</v>
      </c>
      <c r="BI4459" t="s">
        <v>4390</v>
      </c>
    </row>
    <row r="4460" spans="1:61" x14ac:dyDescent="0.2">
      <c r="A4460" t="s">
        <v>1229</v>
      </c>
      <c r="B4460" t="s">
        <v>1230</v>
      </c>
      <c r="C4460" t="s">
        <v>4369</v>
      </c>
      <c r="D4460" t="s">
        <v>64</v>
      </c>
      <c r="E4460" t="s">
        <v>108</v>
      </c>
      <c r="F4460" t="s">
        <v>66</v>
      </c>
      <c r="G4460" t="s">
        <v>5071</v>
      </c>
      <c r="H4460" t="s">
        <v>5072</v>
      </c>
      <c r="I4460" t="s">
        <v>64</v>
      </c>
      <c r="J4460" t="s">
        <v>7029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10.29</v>
      </c>
      <c r="V4460">
        <v>13817583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10.29</v>
      </c>
      <c r="BG4460">
        <v>13817583</v>
      </c>
      <c r="BH4460" t="s">
        <v>4314</v>
      </c>
      <c r="BI4460" t="s">
        <v>4319</v>
      </c>
    </row>
    <row r="4461" spans="1:61" x14ac:dyDescent="0.2">
      <c r="A4461" t="s">
        <v>1229</v>
      </c>
      <c r="B4461" t="s">
        <v>4193</v>
      </c>
      <c r="C4461" t="s">
        <v>4174</v>
      </c>
      <c r="D4461" t="s">
        <v>5576</v>
      </c>
      <c r="E4461" t="s">
        <v>108</v>
      </c>
      <c r="F4461" t="s">
        <v>66</v>
      </c>
      <c r="G4461" t="s">
        <v>6829</v>
      </c>
      <c r="H4461" t="s">
        <v>6830</v>
      </c>
      <c r="I4461" t="s">
        <v>64</v>
      </c>
      <c r="J4461" t="s">
        <v>7029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10.29</v>
      </c>
      <c r="R4461">
        <v>13621228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10.29</v>
      </c>
      <c r="AJ4461">
        <v>13621228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4314</v>
      </c>
      <c r="BI4461" t="s">
        <v>4319</v>
      </c>
    </row>
    <row r="4462" spans="1:61" x14ac:dyDescent="0.2">
      <c r="A4462" t="s">
        <v>1229</v>
      </c>
      <c r="B4462" t="s">
        <v>1230</v>
      </c>
      <c r="C4462" t="s">
        <v>4174</v>
      </c>
      <c r="D4462" t="s">
        <v>5876</v>
      </c>
      <c r="E4462" t="s">
        <v>108</v>
      </c>
      <c r="F4462" t="s">
        <v>66</v>
      </c>
      <c r="G4462" t="s">
        <v>5071</v>
      </c>
      <c r="H4462" t="s">
        <v>5072</v>
      </c>
      <c r="I4462" t="s">
        <v>64</v>
      </c>
      <c r="J4462" t="s">
        <v>7029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10.29</v>
      </c>
      <c r="R4462">
        <v>13817583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10.29</v>
      </c>
      <c r="AN4462">
        <v>13817583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4314</v>
      </c>
      <c r="BI4462" t="s">
        <v>4319</v>
      </c>
    </row>
    <row r="4463" spans="1:61" x14ac:dyDescent="0.2">
      <c r="A4463" t="s">
        <v>4192</v>
      </c>
      <c r="B4463" t="s">
        <v>4583</v>
      </c>
      <c r="C4463" t="s">
        <v>4369</v>
      </c>
      <c r="D4463" t="s">
        <v>64</v>
      </c>
      <c r="E4463" t="s">
        <v>108</v>
      </c>
      <c r="F4463" t="s">
        <v>66</v>
      </c>
      <c r="G4463" t="s">
        <v>7030</v>
      </c>
      <c r="H4463" t="s">
        <v>7031</v>
      </c>
      <c r="I4463" t="s">
        <v>64</v>
      </c>
      <c r="J4463" t="s">
        <v>7032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192.54</v>
      </c>
      <c r="V4463">
        <v>271819898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192.54</v>
      </c>
      <c r="AV4463">
        <v>271819898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4405</v>
      </c>
      <c r="BI4463" t="s">
        <v>4308</v>
      </c>
    </row>
    <row r="4464" spans="1:61" x14ac:dyDescent="0.2">
      <c r="A4464" t="s">
        <v>4790</v>
      </c>
      <c r="B4464" t="s">
        <v>4193</v>
      </c>
      <c r="C4464" t="s">
        <v>4174</v>
      </c>
      <c r="D4464" t="s">
        <v>4791</v>
      </c>
      <c r="E4464" t="s">
        <v>108</v>
      </c>
      <c r="F4464" t="s">
        <v>66</v>
      </c>
      <c r="G4464" t="s">
        <v>5531</v>
      </c>
      <c r="H4464" t="s">
        <v>5532</v>
      </c>
      <c r="I4464" t="s">
        <v>64</v>
      </c>
      <c r="J4464" t="s">
        <v>7032</v>
      </c>
      <c r="K4464">
        <v>1</v>
      </c>
      <c r="L4464" t="s">
        <v>69</v>
      </c>
      <c r="M4464">
        <v>107.36</v>
      </c>
      <c r="N4464">
        <v>122697093</v>
      </c>
      <c r="O4464">
        <v>0</v>
      </c>
      <c r="P4464">
        <v>0</v>
      </c>
      <c r="Q4464">
        <v>63.65</v>
      </c>
      <c r="R4464">
        <v>74889040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170.11</v>
      </c>
      <c r="AJ4464">
        <v>196546266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0.9</v>
      </c>
      <c r="AT4464">
        <v>1039867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4405</v>
      </c>
      <c r="BI4464" t="s">
        <v>4308</v>
      </c>
    </row>
    <row r="4465" spans="1:61" x14ac:dyDescent="0.2">
      <c r="A4465" t="s">
        <v>4790</v>
      </c>
      <c r="B4465" t="s">
        <v>4193</v>
      </c>
      <c r="C4465" t="s">
        <v>4174</v>
      </c>
      <c r="D4465" t="s">
        <v>4791</v>
      </c>
      <c r="E4465" t="s">
        <v>108</v>
      </c>
      <c r="F4465" t="s">
        <v>66</v>
      </c>
      <c r="G4465" t="s">
        <v>5535</v>
      </c>
      <c r="H4465" t="s">
        <v>5536</v>
      </c>
      <c r="I4465" t="s">
        <v>64</v>
      </c>
      <c r="J4465" t="s">
        <v>7032</v>
      </c>
      <c r="K4465">
        <v>1</v>
      </c>
      <c r="L4465" t="s">
        <v>69</v>
      </c>
      <c r="M4465">
        <v>86.93</v>
      </c>
      <c r="N4465">
        <v>99100965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86.93</v>
      </c>
      <c r="AJ4465">
        <v>99100965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4405</v>
      </c>
      <c r="BI4465" t="s">
        <v>4308</v>
      </c>
    </row>
    <row r="4466" spans="1:61" x14ac:dyDescent="0.2">
      <c r="A4466" t="s">
        <v>4172</v>
      </c>
      <c r="B4466" t="s">
        <v>4193</v>
      </c>
      <c r="C4466" t="s">
        <v>4174</v>
      </c>
      <c r="D4466" t="s">
        <v>4175</v>
      </c>
      <c r="E4466" t="s">
        <v>108</v>
      </c>
      <c r="F4466" t="s">
        <v>66</v>
      </c>
      <c r="G4466" t="s">
        <v>7033</v>
      </c>
      <c r="H4466" t="s">
        <v>7034</v>
      </c>
      <c r="I4466" t="s">
        <v>64</v>
      </c>
      <c r="J4466" t="s">
        <v>7032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191.9</v>
      </c>
      <c r="R4466">
        <v>236664852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191.9</v>
      </c>
      <c r="AJ4466">
        <v>236664852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4405</v>
      </c>
      <c r="BI4466" t="s">
        <v>4308</v>
      </c>
    </row>
    <row r="4467" spans="1:61" x14ac:dyDescent="0.2">
      <c r="A4467" t="s">
        <v>4192</v>
      </c>
      <c r="B4467" t="s">
        <v>4193</v>
      </c>
      <c r="C4467" t="s">
        <v>4174</v>
      </c>
      <c r="D4467" t="s">
        <v>4194</v>
      </c>
      <c r="E4467" t="s">
        <v>108</v>
      </c>
      <c r="F4467" t="s">
        <v>66</v>
      </c>
      <c r="G4467" t="s">
        <v>7035</v>
      </c>
      <c r="H4467" t="s">
        <v>7036</v>
      </c>
      <c r="I4467" t="s">
        <v>64</v>
      </c>
      <c r="J4467" t="s">
        <v>7032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192.54</v>
      </c>
      <c r="R4467">
        <v>269618560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192.54</v>
      </c>
      <c r="AJ4467">
        <v>269618560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4405</v>
      </c>
      <c r="BI4467" t="s">
        <v>4308</v>
      </c>
    </row>
    <row r="4468" spans="1:61" x14ac:dyDescent="0.2">
      <c r="A4468" t="s">
        <v>4192</v>
      </c>
      <c r="B4468" t="s">
        <v>4583</v>
      </c>
      <c r="C4468" t="s">
        <v>4174</v>
      </c>
      <c r="D4468" t="s">
        <v>4471</v>
      </c>
      <c r="E4468" t="s">
        <v>108</v>
      </c>
      <c r="F4468" t="s">
        <v>66</v>
      </c>
      <c r="G4468" t="s">
        <v>7030</v>
      </c>
      <c r="H4468" t="s">
        <v>7031</v>
      </c>
      <c r="I4468" t="s">
        <v>64</v>
      </c>
      <c r="J4468" t="s">
        <v>7032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192.54</v>
      </c>
      <c r="R4468">
        <v>271819898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192.54</v>
      </c>
      <c r="AN4468">
        <v>271819898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4405</v>
      </c>
      <c r="BI4468" t="s">
        <v>4308</v>
      </c>
    </row>
    <row r="4469" spans="1:61" x14ac:dyDescent="0.2">
      <c r="A4469" t="s">
        <v>4790</v>
      </c>
      <c r="B4469" t="s">
        <v>4193</v>
      </c>
      <c r="C4469" t="s">
        <v>4174</v>
      </c>
      <c r="D4469" t="s">
        <v>4791</v>
      </c>
      <c r="E4469" t="s">
        <v>108</v>
      </c>
      <c r="F4469" t="s">
        <v>66</v>
      </c>
      <c r="G4469" t="s">
        <v>6491</v>
      </c>
      <c r="H4469" t="s">
        <v>6492</v>
      </c>
      <c r="I4469" t="s">
        <v>64</v>
      </c>
      <c r="J4469" t="s">
        <v>7037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109.79</v>
      </c>
      <c r="R4469">
        <v>129951014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109.79</v>
      </c>
      <c r="AJ4469">
        <v>129951014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4314</v>
      </c>
      <c r="BI4469" t="s">
        <v>4330</v>
      </c>
    </row>
    <row r="4470" spans="1:61" x14ac:dyDescent="0.2">
      <c r="A4470" t="s">
        <v>4790</v>
      </c>
      <c r="B4470" t="s">
        <v>4193</v>
      </c>
      <c r="C4470" t="s">
        <v>4174</v>
      </c>
      <c r="D4470" t="s">
        <v>4791</v>
      </c>
      <c r="E4470" t="s">
        <v>108</v>
      </c>
      <c r="F4470" t="s">
        <v>66</v>
      </c>
      <c r="G4470" t="s">
        <v>6753</v>
      </c>
      <c r="H4470" t="s">
        <v>6754</v>
      </c>
      <c r="I4470" t="s">
        <v>64</v>
      </c>
      <c r="J4470" t="s">
        <v>7037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76.19</v>
      </c>
      <c r="R4470">
        <v>78517125</v>
      </c>
      <c r="S4470">
        <v>20.29</v>
      </c>
      <c r="T4470">
        <v>11995698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76.16</v>
      </c>
      <c r="AJ4470">
        <v>78698857</v>
      </c>
      <c r="AK4470">
        <v>20.32</v>
      </c>
      <c r="AL4470">
        <v>11813966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4314</v>
      </c>
      <c r="BI4470" t="s">
        <v>4330</v>
      </c>
    </row>
    <row r="4471" spans="1:61" x14ac:dyDescent="0.2">
      <c r="A4471" t="s">
        <v>4790</v>
      </c>
      <c r="B4471" t="s">
        <v>4193</v>
      </c>
      <c r="C4471" t="s">
        <v>4174</v>
      </c>
      <c r="D4471" t="s">
        <v>4791</v>
      </c>
      <c r="E4471" t="s">
        <v>108</v>
      </c>
      <c r="F4471" t="s">
        <v>66</v>
      </c>
      <c r="G4471" t="s">
        <v>6493</v>
      </c>
      <c r="H4471" t="s">
        <v>6494</v>
      </c>
      <c r="I4471" t="s">
        <v>64</v>
      </c>
      <c r="J4471" t="s">
        <v>7037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46.58</v>
      </c>
      <c r="R4471">
        <v>53412605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46.58</v>
      </c>
      <c r="AJ4471">
        <v>53412605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4314</v>
      </c>
      <c r="BI4471" t="s">
        <v>4330</v>
      </c>
    </row>
    <row r="4472" spans="1:61" x14ac:dyDescent="0.2">
      <c r="A4472" t="s">
        <v>4172</v>
      </c>
      <c r="B4472" t="s">
        <v>4193</v>
      </c>
      <c r="C4472" t="s">
        <v>4174</v>
      </c>
      <c r="D4472" t="s">
        <v>4175</v>
      </c>
      <c r="E4472" t="s">
        <v>108</v>
      </c>
      <c r="F4472" t="s">
        <v>66</v>
      </c>
      <c r="G4472" t="s">
        <v>6151</v>
      </c>
      <c r="H4472" t="s">
        <v>6152</v>
      </c>
      <c r="I4472" t="s">
        <v>64</v>
      </c>
      <c r="J4472" t="s">
        <v>7037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232.53</v>
      </c>
      <c r="R4472">
        <v>277385072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212.24</v>
      </c>
      <c r="AJ4472">
        <v>253181127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20.29</v>
      </c>
      <c r="BG4472">
        <v>24203945</v>
      </c>
      <c r="BH4472" t="s">
        <v>4314</v>
      </c>
      <c r="BI4472" t="s">
        <v>4330</v>
      </c>
    </row>
    <row r="4473" spans="1:61" x14ac:dyDescent="0.2">
      <c r="A4473" t="s">
        <v>4192</v>
      </c>
      <c r="B4473" t="s">
        <v>4193</v>
      </c>
      <c r="C4473" t="s">
        <v>4174</v>
      </c>
      <c r="D4473" t="s">
        <v>4194</v>
      </c>
      <c r="E4473" t="s">
        <v>108</v>
      </c>
      <c r="F4473" t="s">
        <v>66</v>
      </c>
      <c r="G4473" t="s">
        <v>5638</v>
      </c>
      <c r="H4473" t="s">
        <v>5639</v>
      </c>
      <c r="I4473" t="s">
        <v>64</v>
      </c>
      <c r="J4473" t="s">
        <v>7037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212.04</v>
      </c>
      <c r="R4473">
        <v>289305313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59.87</v>
      </c>
      <c r="AJ4473">
        <v>81686048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4.71</v>
      </c>
      <c r="AT4473">
        <v>6426278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147.46</v>
      </c>
      <c r="BG4473">
        <v>201192987</v>
      </c>
      <c r="BH4473" t="s">
        <v>4314</v>
      </c>
      <c r="BI4473" t="s">
        <v>4330</v>
      </c>
    </row>
    <row r="4474" spans="1:61" x14ac:dyDescent="0.2">
      <c r="A4474" t="s">
        <v>4309</v>
      </c>
      <c r="B4474" t="s">
        <v>1230</v>
      </c>
      <c r="C4474" t="s">
        <v>4369</v>
      </c>
      <c r="D4474" t="s">
        <v>64</v>
      </c>
      <c r="E4474" t="s">
        <v>108</v>
      </c>
      <c r="F4474" t="s">
        <v>66</v>
      </c>
      <c r="G4474" t="s">
        <v>5098</v>
      </c>
      <c r="H4474" t="s">
        <v>5099</v>
      </c>
      <c r="I4474" t="s">
        <v>64</v>
      </c>
      <c r="J4474" t="s">
        <v>7038</v>
      </c>
      <c r="K4474">
        <v>3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2.56</v>
      </c>
      <c r="V4474">
        <v>15573522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2.56</v>
      </c>
      <c r="BG4474">
        <v>15573522</v>
      </c>
      <c r="BH4474" t="s">
        <v>4405</v>
      </c>
      <c r="BI4474" t="s">
        <v>4315</v>
      </c>
    </row>
    <row r="4475" spans="1:61" x14ac:dyDescent="0.2">
      <c r="A4475" t="s">
        <v>4309</v>
      </c>
      <c r="B4475" t="s">
        <v>1230</v>
      </c>
      <c r="C4475" t="s">
        <v>4369</v>
      </c>
      <c r="D4475" t="s">
        <v>64</v>
      </c>
      <c r="E4475" t="s">
        <v>108</v>
      </c>
      <c r="F4475" t="s">
        <v>66</v>
      </c>
      <c r="G4475" t="s">
        <v>5098</v>
      </c>
      <c r="H4475" t="s">
        <v>5099</v>
      </c>
      <c r="I4475" t="s">
        <v>64</v>
      </c>
      <c r="J4475" t="s">
        <v>7038</v>
      </c>
      <c r="K4475">
        <v>8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2.0099999999999998</v>
      </c>
      <c r="V4475">
        <v>13801389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2.0099999999999998</v>
      </c>
      <c r="BG4475">
        <v>13801389</v>
      </c>
      <c r="BH4475" t="s">
        <v>4405</v>
      </c>
      <c r="BI4475" t="s">
        <v>4315</v>
      </c>
    </row>
    <row r="4476" spans="1:61" x14ac:dyDescent="0.2">
      <c r="A4476" t="s">
        <v>4309</v>
      </c>
      <c r="B4476" t="s">
        <v>1230</v>
      </c>
      <c r="C4476" t="s">
        <v>4369</v>
      </c>
      <c r="D4476" t="s">
        <v>64</v>
      </c>
      <c r="E4476" t="s">
        <v>108</v>
      </c>
      <c r="F4476" t="s">
        <v>66</v>
      </c>
      <c r="G4476" t="s">
        <v>4749</v>
      </c>
      <c r="H4476" t="s">
        <v>4750</v>
      </c>
      <c r="I4476" t="s">
        <v>64</v>
      </c>
      <c r="J4476" t="s">
        <v>7038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3.97</v>
      </c>
      <c r="V4476">
        <v>24749177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3.97</v>
      </c>
      <c r="BG4476">
        <v>24749177</v>
      </c>
      <c r="BH4476" t="s">
        <v>4405</v>
      </c>
      <c r="BI4476" t="s">
        <v>4315</v>
      </c>
    </row>
    <row r="4477" spans="1:61" x14ac:dyDescent="0.2">
      <c r="A4477" t="s">
        <v>4309</v>
      </c>
      <c r="B4477" t="s">
        <v>1230</v>
      </c>
      <c r="C4477" t="s">
        <v>4369</v>
      </c>
      <c r="D4477" t="s">
        <v>64</v>
      </c>
      <c r="E4477" t="s">
        <v>108</v>
      </c>
      <c r="F4477" t="s">
        <v>66</v>
      </c>
      <c r="G4477" t="s">
        <v>4749</v>
      </c>
      <c r="H4477" t="s">
        <v>4750</v>
      </c>
      <c r="I4477" t="s">
        <v>64</v>
      </c>
      <c r="J4477" t="s">
        <v>7038</v>
      </c>
      <c r="K4477">
        <v>7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6.62</v>
      </c>
      <c r="V4477">
        <v>43842307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6.62</v>
      </c>
      <c r="BG4477">
        <v>43842307</v>
      </c>
      <c r="BH4477" t="s">
        <v>4405</v>
      </c>
      <c r="BI4477" t="s">
        <v>4315</v>
      </c>
    </row>
    <row r="4478" spans="1:61" x14ac:dyDescent="0.2">
      <c r="A4478" t="s">
        <v>4309</v>
      </c>
      <c r="B4478" t="s">
        <v>1230</v>
      </c>
      <c r="C4478" t="s">
        <v>4369</v>
      </c>
      <c r="D4478" t="s">
        <v>64</v>
      </c>
      <c r="E4478" t="s">
        <v>108</v>
      </c>
      <c r="F4478" t="s">
        <v>66</v>
      </c>
      <c r="G4478" t="s">
        <v>4927</v>
      </c>
      <c r="H4478" t="s">
        <v>4928</v>
      </c>
      <c r="I4478" t="s">
        <v>64</v>
      </c>
      <c r="J4478" t="s">
        <v>7038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2.02</v>
      </c>
      <c r="V4478">
        <v>12696957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2.02</v>
      </c>
      <c r="BG4478">
        <v>12696957</v>
      </c>
      <c r="BH4478" t="s">
        <v>4405</v>
      </c>
      <c r="BI4478" t="s">
        <v>4315</v>
      </c>
    </row>
    <row r="4479" spans="1:61" x14ac:dyDescent="0.2">
      <c r="A4479" t="s">
        <v>4309</v>
      </c>
      <c r="B4479" t="s">
        <v>1230</v>
      </c>
      <c r="C4479" t="s">
        <v>4369</v>
      </c>
      <c r="D4479" t="s">
        <v>64</v>
      </c>
      <c r="E4479" t="s">
        <v>108</v>
      </c>
      <c r="F4479" t="s">
        <v>66</v>
      </c>
      <c r="G4479" t="s">
        <v>4927</v>
      </c>
      <c r="H4479" t="s">
        <v>4928</v>
      </c>
      <c r="I4479" t="s">
        <v>64</v>
      </c>
      <c r="J4479" t="s">
        <v>7038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1.0900000000000001</v>
      </c>
      <c r="V4479">
        <v>7391084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1.0900000000000001</v>
      </c>
      <c r="BG4479">
        <v>7391084</v>
      </c>
      <c r="BH4479" t="s">
        <v>4405</v>
      </c>
      <c r="BI4479" t="s">
        <v>4315</v>
      </c>
    </row>
    <row r="4480" spans="1:61" x14ac:dyDescent="0.2">
      <c r="A4480" t="s">
        <v>4309</v>
      </c>
      <c r="B4480" t="s">
        <v>1230</v>
      </c>
      <c r="C4480" t="s">
        <v>4369</v>
      </c>
      <c r="D4480" t="s">
        <v>64</v>
      </c>
      <c r="E4480" t="s">
        <v>108</v>
      </c>
      <c r="F4480" t="s">
        <v>66</v>
      </c>
      <c r="G4480" t="s">
        <v>4927</v>
      </c>
      <c r="H4480" t="s">
        <v>4928</v>
      </c>
      <c r="I4480" t="s">
        <v>64</v>
      </c>
      <c r="J4480" t="s">
        <v>7038</v>
      </c>
      <c r="K4480">
        <v>9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3.06</v>
      </c>
      <c r="V4480">
        <v>20333253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3.06</v>
      </c>
      <c r="AV4480">
        <v>20333253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4405</v>
      </c>
      <c r="BI4480" t="s">
        <v>4315</v>
      </c>
    </row>
    <row r="4481" spans="1:61" x14ac:dyDescent="0.2">
      <c r="A4481" t="s">
        <v>4309</v>
      </c>
      <c r="B4481" t="s">
        <v>1230</v>
      </c>
      <c r="C4481" t="s">
        <v>4369</v>
      </c>
      <c r="D4481" t="s">
        <v>64</v>
      </c>
      <c r="E4481" t="s">
        <v>108</v>
      </c>
      <c r="F4481" t="s">
        <v>66</v>
      </c>
      <c r="G4481" t="s">
        <v>6056</v>
      </c>
      <c r="H4481" t="s">
        <v>6057</v>
      </c>
      <c r="I4481" t="s">
        <v>64</v>
      </c>
      <c r="J4481" t="s">
        <v>7038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6.36</v>
      </c>
      <c r="V4481">
        <v>33311456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4.26</v>
      </c>
      <c r="AV4481">
        <v>22312390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2.1</v>
      </c>
      <c r="BG4481">
        <v>10999066</v>
      </c>
      <c r="BH4481" t="s">
        <v>4405</v>
      </c>
      <c r="BI4481" t="s">
        <v>4315</v>
      </c>
    </row>
    <row r="4482" spans="1:61" x14ac:dyDescent="0.2">
      <c r="A4482" t="s">
        <v>4309</v>
      </c>
      <c r="B4482" t="s">
        <v>1230</v>
      </c>
      <c r="C4482" t="s">
        <v>4369</v>
      </c>
      <c r="D4482" t="s">
        <v>64</v>
      </c>
      <c r="E4482" t="s">
        <v>108</v>
      </c>
      <c r="F4482" t="s">
        <v>66</v>
      </c>
      <c r="G4482" t="s">
        <v>6059</v>
      </c>
      <c r="H4482" t="s">
        <v>6060</v>
      </c>
      <c r="I4482" t="s">
        <v>64</v>
      </c>
      <c r="J4482" t="s">
        <v>7038</v>
      </c>
      <c r="K4482">
        <v>5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1.62</v>
      </c>
      <c r="V4482">
        <v>8631938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1.62</v>
      </c>
      <c r="AV4482">
        <v>8631938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4405</v>
      </c>
      <c r="BI4482" t="s">
        <v>4315</v>
      </c>
    </row>
    <row r="4483" spans="1:61" x14ac:dyDescent="0.2">
      <c r="A4483" t="s">
        <v>4309</v>
      </c>
      <c r="B4483" t="s">
        <v>4193</v>
      </c>
      <c r="C4483" t="s">
        <v>4174</v>
      </c>
      <c r="D4483" t="s">
        <v>4310</v>
      </c>
      <c r="E4483" t="s">
        <v>108</v>
      </c>
      <c r="F4483" t="s">
        <v>66</v>
      </c>
      <c r="G4483" t="s">
        <v>5940</v>
      </c>
      <c r="H4483" t="s">
        <v>5941</v>
      </c>
      <c r="I4483" t="s">
        <v>64</v>
      </c>
      <c r="J4483" t="s">
        <v>7038</v>
      </c>
      <c r="K4483">
        <v>3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2.56</v>
      </c>
      <c r="R4483">
        <v>15415985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2.56</v>
      </c>
      <c r="AJ4483">
        <v>15415985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4405</v>
      </c>
      <c r="BI4483" t="s">
        <v>4315</v>
      </c>
    </row>
    <row r="4484" spans="1:61" x14ac:dyDescent="0.2">
      <c r="A4484" t="s">
        <v>4309</v>
      </c>
      <c r="B4484" t="s">
        <v>4193</v>
      </c>
      <c r="C4484" t="s">
        <v>4174</v>
      </c>
      <c r="D4484" t="s">
        <v>4310</v>
      </c>
      <c r="E4484" t="s">
        <v>108</v>
      </c>
      <c r="F4484" t="s">
        <v>66</v>
      </c>
      <c r="G4484" t="s">
        <v>5940</v>
      </c>
      <c r="H4484" t="s">
        <v>5941</v>
      </c>
      <c r="I4484" t="s">
        <v>64</v>
      </c>
      <c r="J4484" t="s">
        <v>7038</v>
      </c>
      <c r="K4484">
        <v>8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2.0099999999999998</v>
      </c>
      <c r="R4484">
        <v>13677696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2.0099999999999998</v>
      </c>
      <c r="AJ4484">
        <v>13677696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4405</v>
      </c>
      <c r="BI4484" t="s">
        <v>4315</v>
      </c>
    </row>
    <row r="4485" spans="1:61" x14ac:dyDescent="0.2">
      <c r="A4485" t="s">
        <v>4309</v>
      </c>
      <c r="B4485" t="s">
        <v>4193</v>
      </c>
      <c r="C4485" t="s">
        <v>4174</v>
      </c>
      <c r="D4485" t="s">
        <v>4310</v>
      </c>
      <c r="E4485" t="s">
        <v>108</v>
      </c>
      <c r="F4485" t="s">
        <v>66</v>
      </c>
      <c r="G4485" t="s">
        <v>5942</v>
      </c>
      <c r="H4485" t="s">
        <v>5943</v>
      </c>
      <c r="I4485" t="s">
        <v>64</v>
      </c>
      <c r="J4485" t="s">
        <v>7038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3.97</v>
      </c>
      <c r="R4485">
        <v>24504869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3.97</v>
      </c>
      <c r="AJ4485">
        <v>24504869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4405</v>
      </c>
      <c r="BI4485" t="s">
        <v>4315</v>
      </c>
    </row>
    <row r="4486" spans="1:61" x14ac:dyDescent="0.2">
      <c r="A4486" t="s">
        <v>4309</v>
      </c>
      <c r="B4486" t="s">
        <v>4193</v>
      </c>
      <c r="C4486" t="s">
        <v>4174</v>
      </c>
      <c r="D4486" t="s">
        <v>4310</v>
      </c>
      <c r="E4486" t="s">
        <v>108</v>
      </c>
      <c r="F4486" t="s">
        <v>66</v>
      </c>
      <c r="G4486" t="s">
        <v>5942</v>
      </c>
      <c r="H4486" t="s">
        <v>5943</v>
      </c>
      <c r="I4486" t="s">
        <v>64</v>
      </c>
      <c r="J4486" t="s">
        <v>7038</v>
      </c>
      <c r="K4486">
        <v>7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6.62</v>
      </c>
      <c r="R4486">
        <v>43434923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6.62</v>
      </c>
      <c r="AJ4486">
        <v>43434923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4405</v>
      </c>
      <c r="BI4486" t="s">
        <v>4315</v>
      </c>
    </row>
    <row r="4487" spans="1:61" x14ac:dyDescent="0.2">
      <c r="A4487" t="s">
        <v>4309</v>
      </c>
      <c r="B4487" t="s">
        <v>4193</v>
      </c>
      <c r="C4487" t="s">
        <v>4174</v>
      </c>
      <c r="D4487" t="s">
        <v>4310</v>
      </c>
      <c r="E4487" t="s">
        <v>108</v>
      </c>
      <c r="F4487" t="s">
        <v>66</v>
      </c>
      <c r="G4487" t="s">
        <v>5736</v>
      </c>
      <c r="H4487" t="s">
        <v>5737</v>
      </c>
      <c r="I4487" t="s">
        <v>64</v>
      </c>
      <c r="J4487" t="s">
        <v>7038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2.02</v>
      </c>
      <c r="R4487">
        <v>12572648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2.02</v>
      </c>
      <c r="AJ4487">
        <v>12572648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4405</v>
      </c>
      <c r="BI4487" t="s">
        <v>4315</v>
      </c>
    </row>
    <row r="4488" spans="1:61" x14ac:dyDescent="0.2">
      <c r="A4488" t="s">
        <v>4309</v>
      </c>
      <c r="B4488" t="s">
        <v>4193</v>
      </c>
      <c r="C4488" t="s">
        <v>4174</v>
      </c>
      <c r="D4488" t="s">
        <v>4310</v>
      </c>
      <c r="E4488" t="s">
        <v>108</v>
      </c>
      <c r="F4488" t="s">
        <v>66</v>
      </c>
      <c r="G4488" t="s">
        <v>5736</v>
      </c>
      <c r="H4488" t="s">
        <v>5737</v>
      </c>
      <c r="I4488" t="s">
        <v>64</v>
      </c>
      <c r="J4488" t="s">
        <v>7038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1.0900000000000001</v>
      </c>
      <c r="R4488">
        <v>7324008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1.0900000000000001</v>
      </c>
      <c r="AJ4488">
        <v>7324008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4405</v>
      </c>
      <c r="BI4488" t="s">
        <v>4315</v>
      </c>
    </row>
    <row r="4489" spans="1:61" x14ac:dyDescent="0.2">
      <c r="A4489" t="s">
        <v>4309</v>
      </c>
      <c r="B4489" t="s">
        <v>4193</v>
      </c>
      <c r="C4489" t="s">
        <v>4174</v>
      </c>
      <c r="D4489" t="s">
        <v>4310</v>
      </c>
      <c r="E4489" t="s">
        <v>108</v>
      </c>
      <c r="F4489" t="s">
        <v>66</v>
      </c>
      <c r="G4489" t="s">
        <v>5736</v>
      </c>
      <c r="H4489" t="s">
        <v>5737</v>
      </c>
      <c r="I4489" t="s">
        <v>64</v>
      </c>
      <c r="J4489" t="s">
        <v>7038</v>
      </c>
      <c r="K4489">
        <v>9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3.06</v>
      </c>
      <c r="R4489">
        <v>20144945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3.06</v>
      </c>
      <c r="AJ4489">
        <v>20144945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4405</v>
      </c>
      <c r="BI4489" t="s">
        <v>4315</v>
      </c>
    </row>
    <row r="4490" spans="1:61" x14ac:dyDescent="0.2">
      <c r="A4490" t="s">
        <v>4309</v>
      </c>
      <c r="B4490" t="s">
        <v>4193</v>
      </c>
      <c r="C4490" t="s">
        <v>4174</v>
      </c>
      <c r="D4490" t="s">
        <v>4310</v>
      </c>
      <c r="E4490" t="s">
        <v>108</v>
      </c>
      <c r="F4490" t="s">
        <v>66</v>
      </c>
      <c r="G4490" t="s">
        <v>7039</v>
      </c>
      <c r="H4490" t="s">
        <v>7040</v>
      </c>
      <c r="I4490" t="s">
        <v>64</v>
      </c>
      <c r="J4490" t="s">
        <v>7038</v>
      </c>
      <c r="K4490">
        <v>4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6.36</v>
      </c>
      <c r="R4490">
        <v>32920071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6.36</v>
      </c>
      <c r="AJ4490">
        <v>32920071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4405</v>
      </c>
      <c r="BI4490" t="s">
        <v>4315</v>
      </c>
    </row>
    <row r="4491" spans="1:61" x14ac:dyDescent="0.2">
      <c r="A4491" t="s">
        <v>4309</v>
      </c>
      <c r="B4491" t="s">
        <v>4193</v>
      </c>
      <c r="C4491" t="s">
        <v>4174</v>
      </c>
      <c r="D4491" t="s">
        <v>4310</v>
      </c>
      <c r="E4491" t="s">
        <v>108</v>
      </c>
      <c r="F4491" t="s">
        <v>66</v>
      </c>
      <c r="G4491" t="s">
        <v>6922</v>
      </c>
      <c r="H4491" t="s">
        <v>6923</v>
      </c>
      <c r="I4491" t="s">
        <v>64</v>
      </c>
      <c r="J4491" t="s">
        <v>7038</v>
      </c>
      <c r="K4491">
        <v>5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1.62</v>
      </c>
      <c r="R4491">
        <v>8532245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1.62</v>
      </c>
      <c r="AJ4491">
        <v>8532245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4405</v>
      </c>
      <c r="BI4491" t="s">
        <v>4315</v>
      </c>
    </row>
    <row r="4492" spans="1:61" x14ac:dyDescent="0.2">
      <c r="A4492" t="s">
        <v>4309</v>
      </c>
      <c r="B4492" t="s">
        <v>1230</v>
      </c>
      <c r="C4492" t="s">
        <v>4174</v>
      </c>
      <c r="D4492" t="s">
        <v>4997</v>
      </c>
      <c r="E4492" t="s">
        <v>108</v>
      </c>
      <c r="F4492" t="s">
        <v>66</v>
      </c>
      <c r="G4492" t="s">
        <v>5098</v>
      </c>
      <c r="H4492" t="s">
        <v>5099</v>
      </c>
      <c r="I4492" t="s">
        <v>64</v>
      </c>
      <c r="J4492" t="s">
        <v>7038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2.56</v>
      </c>
      <c r="R4492">
        <v>15573522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2.56</v>
      </c>
      <c r="AN4492">
        <v>15573522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4405</v>
      </c>
      <c r="BI4492" t="s">
        <v>4315</v>
      </c>
    </row>
    <row r="4493" spans="1:61" x14ac:dyDescent="0.2">
      <c r="A4493" t="s">
        <v>4309</v>
      </c>
      <c r="B4493" t="s">
        <v>1230</v>
      </c>
      <c r="C4493" t="s">
        <v>4174</v>
      </c>
      <c r="D4493" t="s">
        <v>4997</v>
      </c>
      <c r="E4493" t="s">
        <v>108</v>
      </c>
      <c r="F4493" t="s">
        <v>66</v>
      </c>
      <c r="G4493" t="s">
        <v>5098</v>
      </c>
      <c r="H4493" t="s">
        <v>5099</v>
      </c>
      <c r="I4493" t="s">
        <v>64</v>
      </c>
      <c r="J4493" t="s">
        <v>7038</v>
      </c>
      <c r="K4493">
        <v>8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2.0099999999999998</v>
      </c>
      <c r="R4493">
        <v>13801389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2.0099999999999998</v>
      </c>
      <c r="AN4493">
        <v>13801389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4405</v>
      </c>
      <c r="BI4493" t="s">
        <v>4315</v>
      </c>
    </row>
    <row r="4494" spans="1:61" x14ac:dyDescent="0.2">
      <c r="A4494" t="s">
        <v>4309</v>
      </c>
      <c r="B4494" t="s">
        <v>1230</v>
      </c>
      <c r="C4494" t="s">
        <v>4174</v>
      </c>
      <c r="D4494" t="s">
        <v>4997</v>
      </c>
      <c r="E4494" t="s">
        <v>108</v>
      </c>
      <c r="F4494" t="s">
        <v>66</v>
      </c>
      <c r="G4494" t="s">
        <v>4749</v>
      </c>
      <c r="H4494" t="s">
        <v>4750</v>
      </c>
      <c r="I4494" t="s">
        <v>64</v>
      </c>
      <c r="J4494" t="s">
        <v>7038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3.97</v>
      </c>
      <c r="R4494">
        <v>24749177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3.97</v>
      </c>
      <c r="AN4494">
        <v>24749177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4405</v>
      </c>
      <c r="BI4494" t="s">
        <v>4315</v>
      </c>
    </row>
    <row r="4495" spans="1:61" x14ac:dyDescent="0.2">
      <c r="A4495" t="s">
        <v>4309</v>
      </c>
      <c r="B4495" t="s">
        <v>1230</v>
      </c>
      <c r="C4495" t="s">
        <v>4174</v>
      </c>
      <c r="D4495" t="s">
        <v>4997</v>
      </c>
      <c r="E4495" t="s">
        <v>108</v>
      </c>
      <c r="F4495" t="s">
        <v>66</v>
      </c>
      <c r="G4495" t="s">
        <v>4749</v>
      </c>
      <c r="H4495" t="s">
        <v>4750</v>
      </c>
      <c r="I4495" t="s">
        <v>64</v>
      </c>
      <c r="J4495" t="s">
        <v>7038</v>
      </c>
      <c r="K4495">
        <v>7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6.62</v>
      </c>
      <c r="R4495">
        <v>43842307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6.62</v>
      </c>
      <c r="AN4495">
        <v>43842307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4405</v>
      </c>
      <c r="BI4495" t="s">
        <v>4315</v>
      </c>
    </row>
    <row r="4496" spans="1:61" x14ac:dyDescent="0.2">
      <c r="A4496" t="s">
        <v>4309</v>
      </c>
      <c r="B4496" t="s">
        <v>1230</v>
      </c>
      <c r="C4496" t="s">
        <v>4174</v>
      </c>
      <c r="D4496" t="s">
        <v>4997</v>
      </c>
      <c r="E4496" t="s">
        <v>108</v>
      </c>
      <c r="F4496" t="s">
        <v>66</v>
      </c>
      <c r="G4496" t="s">
        <v>4927</v>
      </c>
      <c r="H4496" t="s">
        <v>4928</v>
      </c>
      <c r="I4496" t="s">
        <v>64</v>
      </c>
      <c r="J4496" t="s">
        <v>7038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2.02</v>
      </c>
      <c r="R4496">
        <v>12696957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2.02</v>
      </c>
      <c r="AN4496">
        <v>12696957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4405</v>
      </c>
      <c r="BI4496" t="s">
        <v>4315</v>
      </c>
    </row>
    <row r="4497" spans="1:61" x14ac:dyDescent="0.2">
      <c r="A4497" t="s">
        <v>4309</v>
      </c>
      <c r="B4497" t="s">
        <v>1230</v>
      </c>
      <c r="C4497" t="s">
        <v>4174</v>
      </c>
      <c r="D4497" t="s">
        <v>4997</v>
      </c>
      <c r="E4497" t="s">
        <v>108</v>
      </c>
      <c r="F4497" t="s">
        <v>66</v>
      </c>
      <c r="G4497" t="s">
        <v>4927</v>
      </c>
      <c r="H4497" t="s">
        <v>4928</v>
      </c>
      <c r="I4497" t="s">
        <v>64</v>
      </c>
      <c r="J4497" t="s">
        <v>7038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1.0900000000000001</v>
      </c>
      <c r="R4497">
        <v>7391084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1.0900000000000001</v>
      </c>
      <c r="AN4497">
        <v>7391084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4405</v>
      </c>
      <c r="BI4497" t="s">
        <v>4315</v>
      </c>
    </row>
    <row r="4498" spans="1:61" x14ac:dyDescent="0.2">
      <c r="A4498" t="s">
        <v>4309</v>
      </c>
      <c r="B4498" t="s">
        <v>1230</v>
      </c>
      <c r="C4498" t="s">
        <v>4174</v>
      </c>
      <c r="D4498" t="s">
        <v>4997</v>
      </c>
      <c r="E4498" t="s">
        <v>108</v>
      </c>
      <c r="F4498" t="s">
        <v>66</v>
      </c>
      <c r="G4498" t="s">
        <v>4927</v>
      </c>
      <c r="H4498" t="s">
        <v>4928</v>
      </c>
      <c r="I4498" t="s">
        <v>64</v>
      </c>
      <c r="J4498" t="s">
        <v>7038</v>
      </c>
      <c r="K4498">
        <v>9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3.06</v>
      </c>
      <c r="R4498">
        <v>20333253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3.06</v>
      </c>
      <c r="AN4498">
        <v>20333253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4405</v>
      </c>
      <c r="BI4498" t="s">
        <v>4315</v>
      </c>
    </row>
    <row r="4499" spans="1:61" x14ac:dyDescent="0.2">
      <c r="A4499" t="s">
        <v>4309</v>
      </c>
      <c r="B4499" t="s">
        <v>1230</v>
      </c>
      <c r="C4499" t="s">
        <v>4174</v>
      </c>
      <c r="D4499" t="s">
        <v>4997</v>
      </c>
      <c r="E4499" t="s">
        <v>108</v>
      </c>
      <c r="F4499" t="s">
        <v>66</v>
      </c>
      <c r="G4499" t="s">
        <v>6056</v>
      </c>
      <c r="H4499" t="s">
        <v>6057</v>
      </c>
      <c r="I4499" t="s">
        <v>64</v>
      </c>
      <c r="J4499" t="s">
        <v>7038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6.36</v>
      </c>
      <c r="R4499">
        <v>33311456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6.36</v>
      </c>
      <c r="AN4499">
        <v>33311456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4405</v>
      </c>
      <c r="BI4499" t="s">
        <v>4315</v>
      </c>
    </row>
    <row r="4500" spans="1:61" x14ac:dyDescent="0.2">
      <c r="A4500" t="s">
        <v>4309</v>
      </c>
      <c r="B4500" t="s">
        <v>1230</v>
      </c>
      <c r="C4500" t="s">
        <v>4174</v>
      </c>
      <c r="D4500" t="s">
        <v>4997</v>
      </c>
      <c r="E4500" t="s">
        <v>108</v>
      </c>
      <c r="F4500" t="s">
        <v>66</v>
      </c>
      <c r="G4500" t="s">
        <v>6059</v>
      </c>
      <c r="H4500" t="s">
        <v>6060</v>
      </c>
      <c r="I4500" t="s">
        <v>64</v>
      </c>
      <c r="J4500" t="s">
        <v>7038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1.62</v>
      </c>
      <c r="R4500">
        <v>8631938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1.62</v>
      </c>
      <c r="AN4500">
        <v>8631938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4405</v>
      </c>
      <c r="BI4500" t="s">
        <v>4315</v>
      </c>
    </row>
    <row r="4501" spans="1:61" x14ac:dyDescent="0.2">
      <c r="A4501" t="s">
        <v>4309</v>
      </c>
      <c r="B4501" t="s">
        <v>1230</v>
      </c>
      <c r="C4501" t="s">
        <v>4369</v>
      </c>
      <c r="D4501" t="s">
        <v>64</v>
      </c>
      <c r="E4501" t="s">
        <v>108</v>
      </c>
      <c r="F4501" t="s">
        <v>66</v>
      </c>
      <c r="G4501" t="s">
        <v>5098</v>
      </c>
      <c r="H4501" t="s">
        <v>5099</v>
      </c>
      <c r="I4501" t="s">
        <v>64</v>
      </c>
      <c r="J4501" t="s">
        <v>7041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1.47</v>
      </c>
      <c r="V4501">
        <v>8418380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1.47</v>
      </c>
      <c r="BG4501">
        <v>8418380</v>
      </c>
      <c r="BH4501" t="s">
        <v>4405</v>
      </c>
      <c r="BI4501" t="s">
        <v>4315</v>
      </c>
    </row>
    <row r="4502" spans="1:61" x14ac:dyDescent="0.2">
      <c r="A4502" t="s">
        <v>4309</v>
      </c>
      <c r="B4502" t="s">
        <v>1230</v>
      </c>
      <c r="C4502" t="s">
        <v>4369</v>
      </c>
      <c r="D4502" t="s">
        <v>64</v>
      </c>
      <c r="E4502" t="s">
        <v>108</v>
      </c>
      <c r="F4502" t="s">
        <v>66</v>
      </c>
      <c r="G4502" t="s">
        <v>5098</v>
      </c>
      <c r="H4502" t="s">
        <v>5099</v>
      </c>
      <c r="I4502" t="s">
        <v>64</v>
      </c>
      <c r="J4502" t="s">
        <v>7041</v>
      </c>
      <c r="K4502">
        <v>9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4.49</v>
      </c>
      <c r="V4502">
        <v>26601696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4.49</v>
      </c>
      <c r="BG4502">
        <v>26601696</v>
      </c>
      <c r="BH4502" t="s">
        <v>4405</v>
      </c>
      <c r="BI4502" t="s">
        <v>4315</v>
      </c>
    </row>
    <row r="4503" spans="1:61" x14ac:dyDescent="0.2">
      <c r="A4503" t="s">
        <v>4309</v>
      </c>
      <c r="B4503" t="s">
        <v>1230</v>
      </c>
      <c r="C4503" t="s">
        <v>4369</v>
      </c>
      <c r="D4503" t="s">
        <v>64</v>
      </c>
      <c r="E4503" t="s">
        <v>108</v>
      </c>
      <c r="F4503" t="s">
        <v>66</v>
      </c>
      <c r="G4503" t="s">
        <v>4749</v>
      </c>
      <c r="H4503" t="s">
        <v>4750</v>
      </c>
      <c r="I4503" t="s">
        <v>64</v>
      </c>
      <c r="J4503" t="s">
        <v>7041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7.04</v>
      </c>
      <c r="V4503">
        <v>41624600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7.04</v>
      </c>
      <c r="BG4503">
        <v>41624600</v>
      </c>
      <c r="BH4503" t="s">
        <v>4405</v>
      </c>
      <c r="BI4503" t="s">
        <v>4315</v>
      </c>
    </row>
    <row r="4504" spans="1:61" x14ac:dyDescent="0.2">
      <c r="A4504" t="s">
        <v>4309</v>
      </c>
      <c r="B4504" t="s">
        <v>1230</v>
      </c>
      <c r="C4504" t="s">
        <v>4369</v>
      </c>
      <c r="D4504" t="s">
        <v>64</v>
      </c>
      <c r="E4504" t="s">
        <v>108</v>
      </c>
      <c r="F4504" t="s">
        <v>66</v>
      </c>
      <c r="G4504" t="s">
        <v>4749</v>
      </c>
      <c r="H4504" t="s">
        <v>4750</v>
      </c>
      <c r="I4504" t="s">
        <v>64</v>
      </c>
      <c r="J4504" t="s">
        <v>7041</v>
      </c>
      <c r="K4504">
        <v>8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10.47</v>
      </c>
      <c r="V4504">
        <v>62444619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10.47</v>
      </c>
      <c r="AV4504">
        <v>62444619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4405</v>
      </c>
      <c r="BI4504" t="s">
        <v>4315</v>
      </c>
    </row>
    <row r="4505" spans="1:61" x14ac:dyDescent="0.2">
      <c r="A4505" t="s">
        <v>4309</v>
      </c>
      <c r="B4505" t="s">
        <v>1230</v>
      </c>
      <c r="C4505" t="s">
        <v>4369</v>
      </c>
      <c r="D4505" t="s">
        <v>64</v>
      </c>
      <c r="E4505" t="s">
        <v>108</v>
      </c>
      <c r="F4505" t="s">
        <v>66</v>
      </c>
      <c r="G4505" t="s">
        <v>4927</v>
      </c>
      <c r="H4505" t="s">
        <v>4928</v>
      </c>
      <c r="I4505" t="s">
        <v>64</v>
      </c>
      <c r="J4505" t="s">
        <v>7041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2.65</v>
      </c>
      <c r="V4505">
        <v>16326281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2.65</v>
      </c>
      <c r="BG4505">
        <v>16326281</v>
      </c>
      <c r="BH4505" t="s">
        <v>4405</v>
      </c>
      <c r="BI4505" t="s">
        <v>4315</v>
      </c>
    </row>
    <row r="4506" spans="1:61" x14ac:dyDescent="0.2">
      <c r="A4506" t="s">
        <v>4309</v>
      </c>
      <c r="B4506" t="s">
        <v>1230</v>
      </c>
      <c r="C4506" t="s">
        <v>4369</v>
      </c>
      <c r="D4506" t="s">
        <v>64</v>
      </c>
      <c r="E4506" t="s">
        <v>108</v>
      </c>
      <c r="F4506" t="s">
        <v>66</v>
      </c>
      <c r="G4506" t="s">
        <v>4927</v>
      </c>
      <c r="H4506" t="s">
        <v>4928</v>
      </c>
      <c r="I4506" t="s">
        <v>64</v>
      </c>
      <c r="J4506" t="s">
        <v>7041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6.94</v>
      </c>
      <c r="V4506">
        <v>41710757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6.94</v>
      </c>
      <c r="BG4506">
        <v>41710757</v>
      </c>
      <c r="BH4506" t="s">
        <v>4405</v>
      </c>
      <c r="BI4506" t="s">
        <v>4315</v>
      </c>
    </row>
    <row r="4507" spans="1:61" x14ac:dyDescent="0.2">
      <c r="A4507" t="s">
        <v>4309</v>
      </c>
      <c r="B4507" t="s">
        <v>4193</v>
      </c>
      <c r="C4507" t="s">
        <v>4174</v>
      </c>
      <c r="D4507" t="s">
        <v>4310</v>
      </c>
      <c r="E4507" t="s">
        <v>108</v>
      </c>
      <c r="F4507" t="s">
        <v>66</v>
      </c>
      <c r="G4507" t="s">
        <v>5940</v>
      </c>
      <c r="H4507" t="s">
        <v>5941</v>
      </c>
      <c r="I4507" t="s">
        <v>64</v>
      </c>
      <c r="J4507" t="s">
        <v>7041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1.47</v>
      </c>
      <c r="R4507">
        <v>8327921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1.47</v>
      </c>
      <c r="AJ4507">
        <v>8327921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4405</v>
      </c>
      <c r="BI4507" t="s">
        <v>4315</v>
      </c>
    </row>
    <row r="4508" spans="1:61" x14ac:dyDescent="0.2">
      <c r="A4508" t="s">
        <v>4309</v>
      </c>
      <c r="B4508" t="s">
        <v>4193</v>
      </c>
      <c r="C4508" t="s">
        <v>4174</v>
      </c>
      <c r="D4508" t="s">
        <v>4310</v>
      </c>
      <c r="E4508" t="s">
        <v>108</v>
      </c>
      <c r="F4508" t="s">
        <v>66</v>
      </c>
      <c r="G4508" t="s">
        <v>5940</v>
      </c>
      <c r="H4508" t="s">
        <v>5941</v>
      </c>
      <c r="I4508" t="s">
        <v>64</v>
      </c>
      <c r="J4508" t="s">
        <v>7041</v>
      </c>
      <c r="K4508">
        <v>9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4.49</v>
      </c>
      <c r="R4508">
        <v>26325387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4.49</v>
      </c>
      <c r="AJ4508">
        <v>26325387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4405</v>
      </c>
      <c r="BI4508" t="s">
        <v>4315</v>
      </c>
    </row>
    <row r="4509" spans="1:61" x14ac:dyDescent="0.2">
      <c r="A4509" t="s">
        <v>4309</v>
      </c>
      <c r="B4509" t="s">
        <v>4193</v>
      </c>
      <c r="C4509" t="s">
        <v>4174</v>
      </c>
      <c r="D4509" t="s">
        <v>4310</v>
      </c>
      <c r="E4509" t="s">
        <v>108</v>
      </c>
      <c r="F4509" t="s">
        <v>66</v>
      </c>
      <c r="G4509" t="s">
        <v>5942</v>
      </c>
      <c r="H4509" t="s">
        <v>5943</v>
      </c>
      <c r="I4509" t="s">
        <v>64</v>
      </c>
      <c r="J4509" t="s">
        <v>7041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7.04</v>
      </c>
      <c r="R4509">
        <v>41191369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7.04</v>
      </c>
      <c r="AJ4509">
        <v>41191369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4405</v>
      </c>
      <c r="BI4509" t="s">
        <v>4315</v>
      </c>
    </row>
    <row r="4510" spans="1:61" x14ac:dyDescent="0.2">
      <c r="A4510" t="s">
        <v>4309</v>
      </c>
      <c r="B4510" t="s">
        <v>4193</v>
      </c>
      <c r="C4510" t="s">
        <v>4174</v>
      </c>
      <c r="D4510" t="s">
        <v>4310</v>
      </c>
      <c r="E4510" t="s">
        <v>108</v>
      </c>
      <c r="F4510" t="s">
        <v>66</v>
      </c>
      <c r="G4510" t="s">
        <v>5942</v>
      </c>
      <c r="H4510" t="s">
        <v>5943</v>
      </c>
      <c r="I4510" t="s">
        <v>64</v>
      </c>
      <c r="J4510" t="s">
        <v>7041</v>
      </c>
      <c r="K4510">
        <v>8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10.47</v>
      </c>
      <c r="R4510">
        <v>61800311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10.47</v>
      </c>
      <c r="AJ4510">
        <v>61800311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4405</v>
      </c>
      <c r="BI4510" t="s">
        <v>4315</v>
      </c>
    </row>
    <row r="4511" spans="1:61" x14ac:dyDescent="0.2">
      <c r="A4511" t="s">
        <v>4309</v>
      </c>
      <c r="B4511" t="s">
        <v>4193</v>
      </c>
      <c r="C4511" t="s">
        <v>4174</v>
      </c>
      <c r="D4511" t="s">
        <v>4310</v>
      </c>
      <c r="E4511" t="s">
        <v>108</v>
      </c>
      <c r="F4511" t="s">
        <v>66</v>
      </c>
      <c r="G4511" t="s">
        <v>5736</v>
      </c>
      <c r="H4511" t="s">
        <v>5737</v>
      </c>
      <c r="I4511" t="s">
        <v>64</v>
      </c>
      <c r="J4511" t="s">
        <v>7041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2.65</v>
      </c>
      <c r="R4511">
        <v>16163204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2.65</v>
      </c>
      <c r="AJ4511">
        <v>16163204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4405</v>
      </c>
      <c r="BI4511" t="s">
        <v>4315</v>
      </c>
    </row>
    <row r="4512" spans="1:61" x14ac:dyDescent="0.2">
      <c r="A4512" t="s">
        <v>4309</v>
      </c>
      <c r="B4512" t="s">
        <v>4193</v>
      </c>
      <c r="C4512" t="s">
        <v>4174</v>
      </c>
      <c r="D4512" t="s">
        <v>4310</v>
      </c>
      <c r="E4512" t="s">
        <v>108</v>
      </c>
      <c r="F4512" t="s">
        <v>66</v>
      </c>
      <c r="G4512" t="s">
        <v>5736</v>
      </c>
      <c r="H4512" t="s">
        <v>5737</v>
      </c>
      <c r="I4512" t="s">
        <v>64</v>
      </c>
      <c r="J4512" t="s">
        <v>7041</v>
      </c>
      <c r="K4512">
        <v>7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6.94</v>
      </c>
      <c r="R4512">
        <v>41283679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6.94</v>
      </c>
      <c r="AJ4512">
        <v>41283679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4405</v>
      </c>
      <c r="BI4512" t="s">
        <v>4315</v>
      </c>
    </row>
    <row r="4513" spans="1:61" x14ac:dyDescent="0.2">
      <c r="A4513" t="s">
        <v>4309</v>
      </c>
      <c r="B4513" t="s">
        <v>1230</v>
      </c>
      <c r="C4513" t="s">
        <v>4174</v>
      </c>
      <c r="D4513" t="s">
        <v>4997</v>
      </c>
      <c r="E4513" t="s">
        <v>108</v>
      </c>
      <c r="F4513" t="s">
        <v>66</v>
      </c>
      <c r="G4513" t="s">
        <v>5098</v>
      </c>
      <c r="H4513" t="s">
        <v>5099</v>
      </c>
      <c r="I4513" t="s">
        <v>64</v>
      </c>
      <c r="J4513" t="s">
        <v>7041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1.47</v>
      </c>
      <c r="R4513">
        <v>8418380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1.47</v>
      </c>
      <c r="AN4513">
        <v>8418380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4405</v>
      </c>
      <c r="BI4513" t="s">
        <v>4315</v>
      </c>
    </row>
    <row r="4514" spans="1:61" x14ac:dyDescent="0.2">
      <c r="A4514" t="s">
        <v>4309</v>
      </c>
      <c r="B4514" t="s">
        <v>1230</v>
      </c>
      <c r="C4514" t="s">
        <v>4174</v>
      </c>
      <c r="D4514" t="s">
        <v>4997</v>
      </c>
      <c r="E4514" t="s">
        <v>108</v>
      </c>
      <c r="F4514" t="s">
        <v>66</v>
      </c>
      <c r="G4514" t="s">
        <v>5098</v>
      </c>
      <c r="H4514" t="s">
        <v>5099</v>
      </c>
      <c r="I4514" t="s">
        <v>64</v>
      </c>
      <c r="J4514" t="s">
        <v>7041</v>
      </c>
      <c r="K4514">
        <v>9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26601696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4.49</v>
      </c>
      <c r="AN4514">
        <v>26601696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4405</v>
      </c>
      <c r="BI4514" t="s">
        <v>4315</v>
      </c>
    </row>
    <row r="4515" spans="1:61" x14ac:dyDescent="0.2">
      <c r="A4515" t="s">
        <v>4309</v>
      </c>
      <c r="B4515" t="s">
        <v>1230</v>
      </c>
      <c r="C4515" t="s">
        <v>4174</v>
      </c>
      <c r="D4515" t="s">
        <v>4997</v>
      </c>
      <c r="E4515" t="s">
        <v>108</v>
      </c>
      <c r="F4515" t="s">
        <v>66</v>
      </c>
      <c r="G4515" t="s">
        <v>4749</v>
      </c>
      <c r="H4515" t="s">
        <v>4750</v>
      </c>
      <c r="I4515" t="s">
        <v>64</v>
      </c>
      <c r="J4515" t="s">
        <v>7041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7.04</v>
      </c>
      <c r="R4515">
        <v>41624600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7.04</v>
      </c>
      <c r="AN4515">
        <v>41624600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4405</v>
      </c>
      <c r="BI4515" t="s">
        <v>4315</v>
      </c>
    </row>
    <row r="4516" spans="1:61" x14ac:dyDescent="0.2">
      <c r="A4516" t="s">
        <v>4309</v>
      </c>
      <c r="B4516" t="s">
        <v>1230</v>
      </c>
      <c r="C4516" t="s">
        <v>4174</v>
      </c>
      <c r="D4516" t="s">
        <v>4997</v>
      </c>
      <c r="E4516" t="s">
        <v>108</v>
      </c>
      <c r="F4516" t="s">
        <v>66</v>
      </c>
      <c r="G4516" t="s">
        <v>4749</v>
      </c>
      <c r="H4516" t="s">
        <v>4750</v>
      </c>
      <c r="I4516" t="s">
        <v>64</v>
      </c>
      <c r="J4516" t="s">
        <v>7041</v>
      </c>
      <c r="K4516">
        <v>8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10.47</v>
      </c>
      <c r="R4516">
        <v>62444619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10.47</v>
      </c>
      <c r="AN4516">
        <v>62444619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4405</v>
      </c>
      <c r="BI4516" t="s">
        <v>4315</v>
      </c>
    </row>
    <row r="4517" spans="1:61" x14ac:dyDescent="0.2">
      <c r="A4517" t="s">
        <v>4309</v>
      </c>
      <c r="B4517" t="s">
        <v>1230</v>
      </c>
      <c r="C4517" t="s">
        <v>4174</v>
      </c>
      <c r="D4517" t="s">
        <v>4997</v>
      </c>
      <c r="E4517" t="s">
        <v>108</v>
      </c>
      <c r="F4517" t="s">
        <v>66</v>
      </c>
      <c r="G4517" t="s">
        <v>4927</v>
      </c>
      <c r="H4517" t="s">
        <v>4928</v>
      </c>
      <c r="I4517" t="s">
        <v>64</v>
      </c>
      <c r="J4517" t="s">
        <v>7041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2.65</v>
      </c>
      <c r="R4517">
        <v>16326281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2.65</v>
      </c>
      <c r="AN4517">
        <v>16326281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4405</v>
      </c>
      <c r="BI4517" t="s">
        <v>4315</v>
      </c>
    </row>
    <row r="4518" spans="1:61" x14ac:dyDescent="0.2">
      <c r="A4518" t="s">
        <v>4309</v>
      </c>
      <c r="B4518" t="s">
        <v>1230</v>
      </c>
      <c r="C4518" t="s">
        <v>4174</v>
      </c>
      <c r="D4518" t="s">
        <v>4997</v>
      </c>
      <c r="E4518" t="s">
        <v>108</v>
      </c>
      <c r="F4518" t="s">
        <v>66</v>
      </c>
      <c r="G4518" t="s">
        <v>4927</v>
      </c>
      <c r="H4518" t="s">
        <v>4928</v>
      </c>
      <c r="I4518" t="s">
        <v>64</v>
      </c>
      <c r="J4518" t="s">
        <v>7041</v>
      </c>
      <c r="K4518">
        <v>7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6.94</v>
      </c>
      <c r="R4518">
        <v>41710757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6.94</v>
      </c>
      <c r="AN4518">
        <v>41710757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4405</v>
      </c>
      <c r="BI4518" t="s">
        <v>4315</v>
      </c>
    </row>
    <row r="4519" spans="1:61" x14ac:dyDescent="0.2">
      <c r="A4519" t="s">
        <v>1229</v>
      </c>
      <c r="B4519" t="s">
        <v>1230</v>
      </c>
      <c r="C4519" t="s">
        <v>4369</v>
      </c>
      <c r="D4519" t="s">
        <v>64</v>
      </c>
      <c r="E4519" t="s">
        <v>108</v>
      </c>
      <c r="F4519" t="s">
        <v>66</v>
      </c>
      <c r="G4519" t="s">
        <v>4759</v>
      </c>
      <c r="H4519" t="s">
        <v>4760</v>
      </c>
      <c r="I4519" t="s">
        <v>64</v>
      </c>
      <c r="J4519" t="s">
        <v>7042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93.35</v>
      </c>
      <c r="V4519">
        <v>145962620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69.48</v>
      </c>
      <c r="AV4519">
        <v>108639344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23.87</v>
      </c>
      <c r="BG4519">
        <v>37323276</v>
      </c>
      <c r="BH4519" t="s">
        <v>4314</v>
      </c>
      <c r="BI4519" t="s">
        <v>4390</v>
      </c>
    </row>
    <row r="4520" spans="1:61" x14ac:dyDescent="0.2">
      <c r="A4520" t="s">
        <v>1229</v>
      </c>
      <c r="B4520" t="s">
        <v>4193</v>
      </c>
      <c r="C4520" t="s">
        <v>4174</v>
      </c>
      <c r="D4520" t="s">
        <v>5576</v>
      </c>
      <c r="E4520" t="s">
        <v>108</v>
      </c>
      <c r="F4520" t="s">
        <v>66</v>
      </c>
      <c r="G4520" t="s">
        <v>6464</v>
      </c>
      <c r="H4520" t="s">
        <v>6465</v>
      </c>
      <c r="I4520" t="s">
        <v>64</v>
      </c>
      <c r="J4520" t="s">
        <v>7042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93.35</v>
      </c>
      <c r="R4520">
        <v>144181295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93.35</v>
      </c>
      <c r="AJ4520">
        <v>144181295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4314</v>
      </c>
      <c r="BI4520" t="s">
        <v>4390</v>
      </c>
    </row>
    <row r="4521" spans="1:61" x14ac:dyDescent="0.2">
      <c r="A4521" t="s">
        <v>1229</v>
      </c>
      <c r="B4521" t="s">
        <v>1230</v>
      </c>
      <c r="C4521" t="s">
        <v>4174</v>
      </c>
      <c r="D4521" t="s">
        <v>5876</v>
      </c>
      <c r="E4521" t="s">
        <v>108</v>
      </c>
      <c r="F4521" t="s">
        <v>66</v>
      </c>
      <c r="G4521" t="s">
        <v>4759</v>
      </c>
      <c r="H4521" t="s">
        <v>4760</v>
      </c>
      <c r="I4521" t="s">
        <v>64</v>
      </c>
      <c r="J4521" t="s">
        <v>7042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93.35</v>
      </c>
      <c r="R4521">
        <v>145962620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93.35</v>
      </c>
      <c r="AN4521">
        <v>145962620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4314</v>
      </c>
      <c r="BI4521" t="s">
        <v>4390</v>
      </c>
    </row>
    <row r="4522" spans="1:61" x14ac:dyDescent="0.2">
      <c r="A4522" t="s">
        <v>1229</v>
      </c>
      <c r="B4522" t="s">
        <v>1230</v>
      </c>
      <c r="C4522" t="s">
        <v>4369</v>
      </c>
      <c r="D4522" t="s">
        <v>64</v>
      </c>
      <c r="E4522" t="s">
        <v>108</v>
      </c>
      <c r="F4522" t="s">
        <v>66</v>
      </c>
      <c r="G4522" t="s">
        <v>4759</v>
      </c>
      <c r="H4522" t="s">
        <v>4760</v>
      </c>
      <c r="I4522" t="s">
        <v>64</v>
      </c>
      <c r="J4522" t="s">
        <v>7043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21.92</v>
      </c>
      <c r="V4522">
        <v>35659743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21.92</v>
      </c>
      <c r="AV4522">
        <v>35659743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4314</v>
      </c>
      <c r="BI4522" t="s">
        <v>4330</v>
      </c>
    </row>
    <row r="4523" spans="1:61" x14ac:dyDescent="0.2">
      <c r="A4523" t="s">
        <v>1229</v>
      </c>
      <c r="B4523" t="s">
        <v>4193</v>
      </c>
      <c r="C4523" t="s">
        <v>4174</v>
      </c>
      <c r="D4523" t="s">
        <v>5576</v>
      </c>
      <c r="E4523" t="s">
        <v>108</v>
      </c>
      <c r="F4523" t="s">
        <v>66</v>
      </c>
      <c r="G4523" t="s">
        <v>6464</v>
      </c>
      <c r="H4523" t="s">
        <v>6465</v>
      </c>
      <c r="I4523" t="s">
        <v>64</v>
      </c>
      <c r="J4523" t="s">
        <v>7043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21.92</v>
      </c>
      <c r="R4523">
        <v>35241460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21.92</v>
      </c>
      <c r="AJ4523">
        <v>35241460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4314</v>
      </c>
      <c r="BI4523" t="s">
        <v>4330</v>
      </c>
    </row>
    <row r="4524" spans="1:61" x14ac:dyDescent="0.2">
      <c r="A4524" t="s">
        <v>1229</v>
      </c>
      <c r="B4524" t="s">
        <v>1230</v>
      </c>
      <c r="C4524" t="s">
        <v>4174</v>
      </c>
      <c r="D4524" t="s">
        <v>5876</v>
      </c>
      <c r="E4524" t="s">
        <v>108</v>
      </c>
      <c r="F4524" t="s">
        <v>66</v>
      </c>
      <c r="G4524" t="s">
        <v>4759</v>
      </c>
      <c r="H4524" t="s">
        <v>4760</v>
      </c>
      <c r="I4524" t="s">
        <v>64</v>
      </c>
      <c r="J4524" t="s">
        <v>7043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21.92</v>
      </c>
      <c r="R4524">
        <v>35659743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21.92</v>
      </c>
      <c r="AN4524">
        <v>35659743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4314</v>
      </c>
      <c r="BI4524" t="s">
        <v>4330</v>
      </c>
    </row>
    <row r="4525" spans="1:61" x14ac:dyDescent="0.2">
      <c r="A4525" t="s">
        <v>4406</v>
      </c>
      <c r="B4525" t="s">
        <v>1230</v>
      </c>
      <c r="C4525" t="s">
        <v>4369</v>
      </c>
      <c r="D4525" t="s">
        <v>64</v>
      </c>
      <c r="E4525" t="s">
        <v>108</v>
      </c>
      <c r="F4525" t="s">
        <v>66</v>
      </c>
      <c r="G4525" t="s">
        <v>7044</v>
      </c>
      <c r="H4525" t="s">
        <v>7045</v>
      </c>
      <c r="I4525" t="s">
        <v>64</v>
      </c>
      <c r="J4525" t="s">
        <v>7046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9.66</v>
      </c>
      <c r="V4525">
        <v>18314481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9.66</v>
      </c>
      <c r="BG4525">
        <v>18314481</v>
      </c>
      <c r="BH4525" t="s">
        <v>4314</v>
      </c>
      <c r="BI4525" t="s">
        <v>4319</v>
      </c>
    </row>
    <row r="4526" spans="1:61" x14ac:dyDescent="0.2">
      <c r="A4526" t="s">
        <v>4406</v>
      </c>
      <c r="B4526" t="s">
        <v>4193</v>
      </c>
      <c r="C4526" t="s">
        <v>4174</v>
      </c>
      <c r="D4526" t="s">
        <v>4310</v>
      </c>
      <c r="E4526" t="s">
        <v>108</v>
      </c>
      <c r="F4526" t="s">
        <v>66</v>
      </c>
      <c r="G4526" t="s">
        <v>7047</v>
      </c>
      <c r="H4526" t="s">
        <v>7048</v>
      </c>
      <c r="I4526" t="s">
        <v>64</v>
      </c>
      <c r="J4526" t="s">
        <v>7046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9.66</v>
      </c>
      <c r="R4526">
        <v>18017250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9.66</v>
      </c>
      <c r="AJ4526">
        <v>18017250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4314</v>
      </c>
      <c r="BI4526" t="s">
        <v>4319</v>
      </c>
    </row>
    <row r="4527" spans="1:61" x14ac:dyDescent="0.2">
      <c r="A4527" t="s">
        <v>4406</v>
      </c>
      <c r="B4527" t="s">
        <v>1230</v>
      </c>
      <c r="C4527" t="s">
        <v>4174</v>
      </c>
      <c r="D4527" t="s">
        <v>4997</v>
      </c>
      <c r="E4527" t="s">
        <v>108</v>
      </c>
      <c r="F4527" t="s">
        <v>66</v>
      </c>
      <c r="G4527" t="s">
        <v>7044</v>
      </c>
      <c r="H4527" t="s">
        <v>7045</v>
      </c>
      <c r="I4527" t="s">
        <v>64</v>
      </c>
      <c r="J4527" t="s">
        <v>7046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9.66</v>
      </c>
      <c r="R4527">
        <v>18314481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9.66</v>
      </c>
      <c r="AN4527">
        <v>18314481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4314</v>
      </c>
      <c r="BI4527" t="s">
        <v>4319</v>
      </c>
    </row>
    <row r="4528" spans="1:61" x14ac:dyDescent="0.2">
      <c r="A4528" t="s">
        <v>4386</v>
      </c>
      <c r="B4528" t="s">
        <v>1230</v>
      </c>
      <c r="C4528" t="s">
        <v>4369</v>
      </c>
      <c r="D4528" t="s">
        <v>64</v>
      </c>
      <c r="E4528" t="s">
        <v>108</v>
      </c>
      <c r="F4528" t="s">
        <v>66</v>
      </c>
      <c r="G4528" t="s">
        <v>7049</v>
      </c>
      <c r="H4528" t="s">
        <v>7050</v>
      </c>
      <c r="I4528" t="s">
        <v>64</v>
      </c>
      <c r="J4528" t="s">
        <v>7051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13.68</v>
      </c>
      <c r="V4528">
        <v>38037410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13.68</v>
      </c>
      <c r="AV4528">
        <v>38037410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4304</v>
      </c>
      <c r="BI4528" t="s">
        <v>4305</v>
      </c>
    </row>
    <row r="4529" spans="1:61" x14ac:dyDescent="0.2">
      <c r="A4529" t="s">
        <v>4386</v>
      </c>
      <c r="B4529" t="s">
        <v>4193</v>
      </c>
      <c r="C4529" t="s">
        <v>4174</v>
      </c>
      <c r="D4529" t="s">
        <v>4310</v>
      </c>
      <c r="E4529" t="s">
        <v>108</v>
      </c>
      <c r="F4529" t="s">
        <v>66</v>
      </c>
      <c r="G4529" t="s">
        <v>7052</v>
      </c>
      <c r="H4529" t="s">
        <v>7053</v>
      </c>
      <c r="I4529" t="s">
        <v>64</v>
      </c>
      <c r="J4529" t="s">
        <v>7051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13.68</v>
      </c>
      <c r="R4529">
        <v>37616487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13.68</v>
      </c>
      <c r="AJ4529">
        <v>37616487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4304</v>
      </c>
      <c r="BI4529" t="s">
        <v>4305</v>
      </c>
    </row>
    <row r="4530" spans="1:61" x14ac:dyDescent="0.2">
      <c r="A4530" t="s">
        <v>4386</v>
      </c>
      <c r="B4530" t="s">
        <v>1230</v>
      </c>
      <c r="C4530" t="s">
        <v>4174</v>
      </c>
      <c r="D4530" t="s">
        <v>4997</v>
      </c>
      <c r="E4530" t="s">
        <v>108</v>
      </c>
      <c r="F4530" t="s">
        <v>66</v>
      </c>
      <c r="G4530" t="s">
        <v>7049</v>
      </c>
      <c r="H4530" t="s">
        <v>7050</v>
      </c>
      <c r="I4530" t="s">
        <v>64</v>
      </c>
      <c r="J4530" t="s">
        <v>7051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13.68</v>
      </c>
      <c r="R4530">
        <v>38037410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13.68</v>
      </c>
      <c r="AN4530">
        <v>38037410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4304</v>
      </c>
      <c r="BI4530" t="s">
        <v>4305</v>
      </c>
    </row>
    <row r="4531" spans="1:61" x14ac:dyDescent="0.2">
      <c r="A4531" t="s">
        <v>4172</v>
      </c>
      <c r="B4531" t="s">
        <v>4193</v>
      </c>
      <c r="C4531" t="s">
        <v>4174</v>
      </c>
      <c r="D4531" t="s">
        <v>4175</v>
      </c>
      <c r="E4531" t="s">
        <v>108</v>
      </c>
      <c r="F4531" t="s">
        <v>66</v>
      </c>
      <c r="G4531" t="s">
        <v>7054</v>
      </c>
      <c r="H4531" t="s">
        <v>7055</v>
      </c>
      <c r="I4531" t="s">
        <v>64</v>
      </c>
      <c r="J4531" t="s">
        <v>7056</v>
      </c>
      <c r="K4531">
        <v>1</v>
      </c>
      <c r="L4531" t="s">
        <v>69</v>
      </c>
      <c r="M4531">
        <v>23.26</v>
      </c>
      <c r="N4531">
        <v>26937986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23.26</v>
      </c>
      <c r="AJ4531">
        <v>26937986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4304</v>
      </c>
      <c r="BI4531" t="s">
        <v>4305</v>
      </c>
    </row>
    <row r="4532" spans="1:61" x14ac:dyDescent="0.2">
      <c r="A4532" t="s">
        <v>4192</v>
      </c>
      <c r="B4532" t="s">
        <v>4193</v>
      </c>
      <c r="C4532" t="s">
        <v>4174</v>
      </c>
      <c r="D4532" t="s">
        <v>4194</v>
      </c>
      <c r="E4532" t="s">
        <v>108</v>
      </c>
      <c r="F4532" t="s">
        <v>66</v>
      </c>
      <c r="G4532" t="s">
        <v>7057</v>
      </c>
      <c r="H4532" t="s">
        <v>7058</v>
      </c>
      <c r="I4532" t="s">
        <v>64</v>
      </c>
      <c r="J4532" t="s">
        <v>7056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23.09</v>
      </c>
      <c r="R4532">
        <v>29954174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23.09</v>
      </c>
      <c r="AJ4532">
        <v>29954174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4304</v>
      </c>
      <c r="BI4532" t="s">
        <v>4305</v>
      </c>
    </row>
    <row r="4533" spans="1:61" x14ac:dyDescent="0.2">
      <c r="A4533" t="s">
        <v>4406</v>
      </c>
      <c r="B4533" t="s">
        <v>1230</v>
      </c>
      <c r="C4533" t="s">
        <v>4369</v>
      </c>
      <c r="D4533" t="s">
        <v>64</v>
      </c>
      <c r="E4533" t="s">
        <v>108</v>
      </c>
      <c r="F4533" t="s">
        <v>66</v>
      </c>
      <c r="G4533" t="s">
        <v>4953</v>
      </c>
      <c r="H4533" t="s">
        <v>4954</v>
      </c>
      <c r="I4533" t="s">
        <v>64</v>
      </c>
      <c r="J4533" t="s">
        <v>7059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21.96</v>
      </c>
      <c r="V4533">
        <v>38027448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21.96</v>
      </c>
      <c r="BG4533">
        <v>38027448</v>
      </c>
      <c r="BH4533" t="s">
        <v>4304</v>
      </c>
      <c r="BI4533" t="s">
        <v>4305</v>
      </c>
    </row>
    <row r="4534" spans="1:61" x14ac:dyDescent="0.2">
      <c r="A4534" t="s">
        <v>4172</v>
      </c>
      <c r="B4534" t="s">
        <v>4193</v>
      </c>
      <c r="C4534" t="s">
        <v>4174</v>
      </c>
      <c r="D4534" t="s">
        <v>4175</v>
      </c>
      <c r="E4534" t="s">
        <v>108</v>
      </c>
      <c r="F4534" t="s">
        <v>66</v>
      </c>
      <c r="G4534" t="s">
        <v>7060</v>
      </c>
      <c r="H4534" t="s">
        <v>7061</v>
      </c>
      <c r="I4534" t="s">
        <v>64</v>
      </c>
      <c r="J4534" t="s">
        <v>7059</v>
      </c>
      <c r="K4534">
        <v>1</v>
      </c>
      <c r="L4534" t="s">
        <v>69</v>
      </c>
      <c r="M4534">
        <v>21.15</v>
      </c>
      <c r="N4534">
        <v>22800760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21.15</v>
      </c>
      <c r="AJ4534">
        <v>22800760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4304</v>
      </c>
      <c r="BI4534" t="s">
        <v>4305</v>
      </c>
    </row>
    <row r="4535" spans="1:61" x14ac:dyDescent="0.2">
      <c r="A4535" t="s">
        <v>4192</v>
      </c>
      <c r="B4535" t="s">
        <v>4193</v>
      </c>
      <c r="C4535" t="s">
        <v>4174</v>
      </c>
      <c r="D4535" t="s">
        <v>4194</v>
      </c>
      <c r="E4535" t="s">
        <v>108</v>
      </c>
      <c r="F4535" t="s">
        <v>66</v>
      </c>
      <c r="G4535" t="s">
        <v>7062</v>
      </c>
      <c r="H4535" t="s">
        <v>7063</v>
      </c>
      <c r="I4535" t="s">
        <v>64</v>
      </c>
      <c r="J4535" t="s">
        <v>7059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21.38</v>
      </c>
      <c r="R4535">
        <v>27406589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21.38</v>
      </c>
      <c r="AJ4535">
        <v>27406589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4304</v>
      </c>
      <c r="BI4535" t="s">
        <v>4305</v>
      </c>
    </row>
    <row r="4536" spans="1:61" x14ac:dyDescent="0.2">
      <c r="A4536" t="s">
        <v>4406</v>
      </c>
      <c r="B4536" t="s">
        <v>4193</v>
      </c>
      <c r="C4536" t="s">
        <v>4174</v>
      </c>
      <c r="D4536" t="s">
        <v>5576</v>
      </c>
      <c r="E4536" t="s">
        <v>108</v>
      </c>
      <c r="F4536" t="s">
        <v>66</v>
      </c>
      <c r="G4536" t="s">
        <v>7064</v>
      </c>
      <c r="H4536" t="s">
        <v>7065</v>
      </c>
      <c r="I4536" t="s">
        <v>64</v>
      </c>
      <c r="J4536" t="s">
        <v>7059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21.96</v>
      </c>
      <c r="R4536">
        <v>37608403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21.96</v>
      </c>
      <c r="AJ4536">
        <v>37608403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4304</v>
      </c>
      <c r="BI4536" t="s">
        <v>4305</v>
      </c>
    </row>
    <row r="4537" spans="1:61" x14ac:dyDescent="0.2">
      <c r="A4537" t="s">
        <v>4406</v>
      </c>
      <c r="B4537" t="s">
        <v>1230</v>
      </c>
      <c r="C4537" t="s">
        <v>4174</v>
      </c>
      <c r="D4537" t="s">
        <v>5876</v>
      </c>
      <c r="E4537" t="s">
        <v>108</v>
      </c>
      <c r="F4537" t="s">
        <v>66</v>
      </c>
      <c r="G4537" t="s">
        <v>4953</v>
      </c>
      <c r="H4537" t="s">
        <v>4954</v>
      </c>
      <c r="I4537" t="s">
        <v>64</v>
      </c>
      <c r="J4537" t="s">
        <v>7059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21.96</v>
      </c>
      <c r="R4537">
        <v>38027448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21.96</v>
      </c>
      <c r="AN4537">
        <v>38027448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4304</v>
      </c>
      <c r="BI4537" t="s">
        <v>4305</v>
      </c>
    </row>
    <row r="4538" spans="1:61" x14ac:dyDescent="0.2">
      <c r="A4538" t="s">
        <v>4406</v>
      </c>
      <c r="B4538" t="s">
        <v>1230</v>
      </c>
      <c r="C4538" t="s">
        <v>4369</v>
      </c>
      <c r="D4538" t="s">
        <v>64</v>
      </c>
      <c r="E4538" t="s">
        <v>108</v>
      </c>
      <c r="F4538" t="s">
        <v>66</v>
      </c>
      <c r="G4538" t="s">
        <v>6353</v>
      </c>
      <c r="H4538" t="s">
        <v>6354</v>
      </c>
      <c r="I4538" t="s">
        <v>64</v>
      </c>
      <c r="J4538" t="s">
        <v>7066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40.72</v>
      </c>
      <c r="V4538">
        <v>86001837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40.72</v>
      </c>
      <c r="BG4538">
        <v>86001837</v>
      </c>
      <c r="BH4538" t="s">
        <v>4304</v>
      </c>
      <c r="BI4538" t="s">
        <v>4305</v>
      </c>
    </row>
    <row r="4539" spans="1:61" x14ac:dyDescent="0.2">
      <c r="A4539" t="s">
        <v>4790</v>
      </c>
      <c r="B4539" t="s">
        <v>4193</v>
      </c>
      <c r="C4539" t="s">
        <v>4174</v>
      </c>
      <c r="D4539" t="s">
        <v>4791</v>
      </c>
      <c r="E4539" t="s">
        <v>108</v>
      </c>
      <c r="F4539" t="s">
        <v>66</v>
      </c>
      <c r="G4539" t="s">
        <v>7067</v>
      </c>
      <c r="H4539" t="s">
        <v>7068</v>
      </c>
      <c r="I4539" t="s">
        <v>64</v>
      </c>
      <c r="J4539" t="s">
        <v>7066</v>
      </c>
      <c r="K4539">
        <v>1</v>
      </c>
      <c r="L4539" t="s">
        <v>69</v>
      </c>
      <c r="M4539">
        <v>46.93</v>
      </c>
      <c r="N4539">
        <v>56337645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46.93</v>
      </c>
      <c r="AJ4539">
        <v>56337645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4304</v>
      </c>
      <c r="BI4539" t="s">
        <v>4305</v>
      </c>
    </row>
    <row r="4540" spans="1:61" x14ac:dyDescent="0.2">
      <c r="A4540" t="s">
        <v>4172</v>
      </c>
      <c r="B4540" t="s">
        <v>4193</v>
      </c>
      <c r="C4540" t="s">
        <v>4174</v>
      </c>
      <c r="D4540" t="s">
        <v>4175</v>
      </c>
      <c r="E4540" t="s">
        <v>108</v>
      </c>
      <c r="F4540" t="s">
        <v>66</v>
      </c>
      <c r="G4540" t="s">
        <v>6358</v>
      </c>
      <c r="H4540" t="s">
        <v>6359</v>
      </c>
      <c r="I4540" t="s">
        <v>64</v>
      </c>
      <c r="J4540" t="s">
        <v>7066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46.93</v>
      </c>
      <c r="R4540">
        <v>58891412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46.93</v>
      </c>
      <c r="AJ4540">
        <v>58891412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4304</v>
      </c>
      <c r="BI4540" t="s">
        <v>4305</v>
      </c>
    </row>
    <row r="4541" spans="1:61" x14ac:dyDescent="0.2">
      <c r="A4541" t="s">
        <v>4192</v>
      </c>
      <c r="B4541" t="s">
        <v>4193</v>
      </c>
      <c r="C4541" t="s">
        <v>4174</v>
      </c>
      <c r="D4541" t="s">
        <v>4194</v>
      </c>
      <c r="E4541" t="s">
        <v>108</v>
      </c>
      <c r="F4541" t="s">
        <v>66</v>
      </c>
      <c r="G4541" t="s">
        <v>6360</v>
      </c>
      <c r="H4541" t="s">
        <v>6361</v>
      </c>
      <c r="I4541" t="s">
        <v>64</v>
      </c>
      <c r="J4541" t="s">
        <v>7066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47.11</v>
      </c>
      <c r="R4541">
        <v>68452848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44.31</v>
      </c>
      <c r="AJ4541">
        <v>64384329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2.8</v>
      </c>
      <c r="BG4541">
        <v>4068519</v>
      </c>
      <c r="BH4541" t="s">
        <v>4304</v>
      </c>
      <c r="BI4541" t="s">
        <v>4305</v>
      </c>
    </row>
    <row r="4542" spans="1:61" x14ac:dyDescent="0.2">
      <c r="A4542" t="s">
        <v>4406</v>
      </c>
      <c r="B4542" t="s">
        <v>4193</v>
      </c>
      <c r="C4542" t="s">
        <v>4174</v>
      </c>
      <c r="D4542" t="s">
        <v>4310</v>
      </c>
      <c r="E4542" t="s">
        <v>108</v>
      </c>
      <c r="F4542" t="s">
        <v>66</v>
      </c>
      <c r="G4542" t="s">
        <v>7069</v>
      </c>
      <c r="H4542" t="s">
        <v>7070</v>
      </c>
      <c r="I4542" t="s">
        <v>64</v>
      </c>
      <c r="J4542" t="s">
        <v>7066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40.72</v>
      </c>
      <c r="R4542">
        <v>84748913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40.72</v>
      </c>
      <c r="AJ4542">
        <v>84748913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4304</v>
      </c>
      <c r="BI4542" t="s">
        <v>4305</v>
      </c>
    </row>
    <row r="4543" spans="1:61" x14ac:dyDescent="0.2">
      <c r="A4543" t="s">
        <v>4406</v>
      </c>
      <c r="B4543" t="s">
        <v>1230</v>
      </c>
      <c r="C4543" t="s">
        <v>4174</v>
      </c>
      <c r="D4543" t="s">
        <v>4997</v>
      </c>
      <c r="E4543" t="s">
        <v>108</v>
      </c>
      <c r="F4543" t="s">
        <v>66</v>
      </c>
      <c r="G4543" t="s">
        <v>6353</v>
      </c>
      <c r="H4543" t="s">
        <v>6354</v>
      </c>
      <c r="I4543" t="s">
        <v>64</v>
      </c>
      <c r="J4543" t="s">
        <v>7066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40.72</v>
      </c>
      <c r="R4543">
        <v>86001837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40.72</v>
      </c>
      <c r="AN4543">
        <v>86001837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4304</v>
      </c>
      <c r="BI4543" t="s">
        <v>4305</v>
      </c>
    </row>
    <row r="4544" spans="1:61" x14ac:dyDescent="0.2">
      <c r="A4544" t="s">
        <v>1229</v>
      </c>
      <c r="B4544" t="s">
        <v>1230</v>
      </c>
      <c r="C4544" t="s">
        <v>4369</v>
      </c>
      <c r="D4544" t="s">
        <v>64</v>
      </c>
      <c r="E4544" t="s">
        <v>108</v>
      </c>
      <c r="F4544" t="s">
        <v>66</v>
      </c>
      <c r="G4544" t="s">
        <v>5528</v>
      </c>
      <c r="H4544" t="s">
        <v>5529</v>
      </c>
      <c r="I4544" t="s">
        <v>64</v>
      </c>
      <c r="J4544" t="s">
        <v>7071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7.2</v>
      </c>
      <c r="V4544">
        <v>11166979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7.2</v>
      </c>
      <c r="AV4544">
        <v>11166979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4314</v>
      </c>
      <c r="BI4544" t="s">
        <v>4390</v>
      </c>
    </row>
    <row r="4545" spans="1:61" x14ac:dyDescent="0.2">
      <c r="A4545" t="s">
        <v>1229</v>
      </c>
      <c r="B4545" t="s">
        <v>4193</v>
      </c>
      <c r="C4545" t="s">
        <v>4174</v>
      </c>
      <c r="D4545" t="s">
        <v>5576</v>
      </c>
      <c r="E4545" t="s">
        <v>108</v>
      </c>
      <c r="F4545" t="s">
        <v>66</v>
      </c>
      <c r="G4545" t="s">
        <v>7072</v>
      </c>
      <c r="H4545" t="s">
        <v>7073</v>
      </c>
      <c r="I4545" t="s">
        <v>64</v>
      </c>
      <c r="J4545" t="s">
        <v>7071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7.2</v>
      </c>
      <c r="R4545">
        <v>11029587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7.2</v>
      </c>
      <c r="AJ4545">
        <v>11029587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4314</v>
      </c>
      <c r="BI4545" t="s">
        <v>4390</v>
      </c>
    </row>
    <row r="4546" spans="1:61" x14ac:dyDescent="0.2">
      <c r="A4546" t="s">
        <v>1229</v>
      </c>
      <c r="B4546" t="s">
        <v>1230</v>
      </c>
      <c r="C4546" t="s">
        <v>4174</v>
      </c>
      <c r="D4546" t="s">
        <v>5876</v>
      </c>
      <c r="E4546" t="s">
        <v>108</v>
      </c>
      <c r="F4546" t="s">
        <v>66</v>
      </c>
      <c r="G4546" t="s">
        <v>5528</v>
      </c>
      <c r="H4546" t="s">
        <v>5529</v>
      </c>
      <c r="I4546" t="s">
        <v>64</v>
      </c>
      <c r="J4546" t="s">
        <v>7071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7.2</v>
      </c>
      <c r="R4546">
        <v>11166979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7.2</v>
      </c>
      <c r="AN4546">
        <v>11166979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4314</v>
      </c>
      <c r="BI4546" t="s">
        <v>4390</v>
      </c>
    </row>
    <row r="4547" spans="1:61" x14ac:dyDescent="0.2">
      <c r="A4547" t="s">
        <v>1229</v>
      </c>
      <c r="B4547" t="s">
        <v>1230</v>
      </c>
      <c r="C4547" t="s">
        <v>4369</v>
      </c>
      <c r="D4547" t="s">
        <v>64</v>
      </c>
      <c r="E4547" t="s">
        <v>108</v>
      </c>
      <c r="F4547" t="s">
        <v>66</v>
      </c>
      <c r="G4547" t="s">
        <v>5813</v>
      </c>
      <c r="H4547" t="s">
        <v>5814</v>
      </c>
      <c r="I4547" t="s">
        <v>64</v>
      </c>
      <c r="J4547" t="s">
        <v>7074</v>
      </c>
      <c r="K4547">
        <v>1</v>
      </c>
      <c r="L4547" t="s">
        <v>69</v>
      </c>
      <c r="M4547">
        <v>89.57</v>
      </c>
      <c r="N4547">
        <v>127148502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89.57</v>
      </c>
      <c r="AV4547">
        <v>127148502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4314</v>
      </c>
      <c r="BI4547" t="s">
        <v>4390</v>
      </c>
    </row>
    <row r="4548" spans="1:61" x14ac:dyDescent="0.2">
      <c r="A4548" t="s">
        <v>4309</v>
      </c>
      <c r="B4548" t="s">
        <v>1230</v>
      </c>
      <c r="C4548" t="s">
        <v>4369</v>
      </c>
      <c r="D4548" t="s">
        <v>64</v>
      </c>
      <c r="E4548" t="s">
        <v>108</v>
      </c>
      <c r="F4548" t="s">
        <v>66</v>
      </c>
      <c r="G4548" t="s">
        <v>6177</v>
      </c>
      <c r="H4548" t="s">
        <v>6178</v>
      </c>
      <c r="I4548" t="s">
        <v>64</v>
      </c>
      <c r="J4548" t="s">
        <v>7075</v>
      </c>
      <c r="K4548">
        <v>2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26.56</v>
      </c>
      <c r="V4548">
        <v>138381753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26.56</v>
      </c>
      <c r="BG4548">
        <v>138381753</v>
      </c>
      <c r="BH4548" t="s">
        <v>4405</v>
      </c>
      <c r="BI4548" t="s">
        <v>4315</v>
      </c>
    </row>
    <row r="4549" spans="1:61" x14ac:dyDescent="0.2">
      <c r="A4549" t="s">
        <v>4309</v>
      </c>
      <c r="B4549" t="s">
        <v>1230</v>
      </c>
      <c r="C4549" t="s">
        <v>4369</v>
      </c>
      <c r="D4549" t="s">
        <v>64</v>
      </c>
      <c r="E4549" t="s">
        <v>108</v>
      </c>
      <c r="F4549" t="s">
        <v>66</v>
      </c>
      <c r="G4549" t="s">
        <v>5236</v>
      </c>
      <c r="H4549" t="s">
        <v>5237</v>
      </c>
      <c r="I4549" t="s">
        <v>64</v>
      </c>
      <c r="J4549" t="s">
        <v>7075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13.709</v>
      </c>
      <c r="V4549">
        <v>77291343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13.709</v>
      </c>
      <c r="BG4549">
        <v>77291343</v>
      </c>
      <c r="BH4549" t="s">
        <v>4405</v>
      </c>
      <c r="BI4549" t="s">
        <v>4315</v>
      </c>
    </row>
    <row r="4550" spans="1:61" x14ac:dyDescent="0.2">
      <c r="A4550" t="s">
        <v>4309</v>
      </c>
      <c r="B4550" t="s">
        <v>4193</v>
      </c>
      <c r="C4550" t="s">
        <v>4174</v>
      </c>
      <c r="D4550" t="s">
        <v>4310</v>
      </c>
      <c r="E4550" t="s">
        <v>108</v>
      </c>
      <c r="F4550" t="s">
        <v>66</v>
      </c>
      <c r="G4550" t="s">
        <v>4311</v>
      </c>
      <c r="H4550" t="s">
        <v>4312</v>
      </c>
      <c r="I4550" t="s">
        <v>64</v>
      </c>
      <c r="J4550" t="s">
        <v>7075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14.54</v>
      </c>
      <c r="R4550">
        <v>73048043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14.54</v>
      </c>
      <c r="AJ4550">
        <v>73048043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4405</v>
      </c>
      <c r="BI4550" t="s">
        <v>4315</v>
      </c>
    </row>
    <row r="4551" spans="1:61" x14ac:dyDescent="0.2">
      <c r="A4551" t="s">
        <v>4309</v>
      </c>
      <c r="B4551" t="s">
        <v>4193</v>
      </c>
      <c r="C4551" t="s">
        <v>4174</v>
      </c>
      <c r="D4551" t="s">
        <v>4310</v>
      </c>
      <c r="E4551" t="s">
        <v>108</v>
      </c>
      <c r="F4551" t="s">
        <v>66</v>
      </c>
      <c r="G4551" t="s">
        <v>4311</v>
      </c>
      <c r="H4551" t="s">
        <v>4312</v>
      </c>
      <c r="I4551" t="s">
        <v>64</v>
      </c>
      <c r="J4551" t="s">
        <v>7075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26.56</v>
      </c>
      <c r="R4551">
        <v>136747290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26.56</v>
      </c>
      <c r="AJ4551">
        <v>136747290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4405</v>
      </c>
      <c r="BI4551" t="s">
        <v>4315</v>
      </c>
    </row>
    <row r="4552" spans="1:61" x14ac:dyDescent="0.2">
      <c r="A4552" t="s">
        <v>4309</v>
      </c>
      <c r="B4552" t="s">
        <v>1230</v>
      </c>
      <c r="C4552" t="s">
        <v>4174</v>
      </c>
      <c r="D4552" t="s">
        <v>4997</v>
      </c>
      <c r="E4552" t="s">
        <v>108</v>
      </c>
      <c r="F4552" t="s">
        <v>66</v>
      </c>
      <c r="G4552" t="s">
        <v>6177</v>
      </c>
      <c r="H4552" t="s">
        <v>6178</v>
      </c>
      <c r="I4552" t="s">
        <v>64</v>
      </c>
      <c r="J4552" t="s">
        <v>7075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26.56</v>
      </c>
      <c r="R4552">
        <v>138381753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26.56</v>
      </c>
      <c r="AN4552">
        <v>138381753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4405</v>
      </c>
      <c r="BI4552" t="s">
        <v>4315</v>
      </c>
    </row>
    <row r="4553" spans="1:61" x14ac:dyDescent="0.2">
      <c r="A4553" t="s">
        <v>4309</v>
      </c>
      <c r="B4553" t="s">
        <v>4193</v>
      </c>
      <c r="C4553" t="s">
        <v>4174</v>
      </c>
      <c r="D4553" t="s">
        <v>4374</v>
      </c>
      <c r="E4553" t="s">
        <v>108</v>
      </c>
      <c r="F4553" t="s">
        <v>66</v>
      </c>
      <c r="G4553" t="s">
        <v>4378</v>
      </c>
      <c r="H4553" t="s">
        <v>4379</v>
      </c>
      <c r="I4553" t="s">
        <v>64</v>
      </c>
      <c r="J4553" t="s">
        <v>7075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14.472</v>
      </c>
      <c r="R4553">
        <v>73732358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14.472</v>
      </c>
      <c r="AJ4553">
        <v>73732358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4405</v>
      </c>
      <c r="BI4553" t="s">
        <v>4315</v>
      </c>
    </row>
    <row r="4554" spans="1:61" x14ac:dyDescent="0.2">
      <c r="A4554" t="s">
        <v>4309</v>
      </c>
      <c r="B4554" t="s">
        <v>4193</v>
      </c>
      <c r="C4554" t="s">
        <v>4174</v>
      </c>
      <c r="D4554" t="s">
        <v>7076</v>
      </c>
      <c r="E4554" t="s">
        <v>108</v>
      </c>
      <c r="F4554" t="s">
        <v>66</v>
      </c>
      <c r="G4554" t="s">
        <v>7077</v>
      </c>
      <c r="H4554" t="s">
        <v>7078</v>
      </c>
      <c r="I4554" t="s">
        <v>64</v>
      </c>
      <c r="J4554" t="s">
        <v>7075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13.709</v>
      </c>
      <c r="R4554">
        <v>77261026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13.709</v>
      </c>
      <c r="AJ4554">
        <v>77261026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4405</v>
      </c>
      <c r="BI4554" t="s">
        <v>4315</v>
      </c>
    </row>
    <row r="4555" spans="1:61" x14ac:dyDescent="0.2">
      <c r="A4555" t="s">
        <v>4309</v>
      </c>
      <c r="B4555" t="s">
        <v>1230</v>
      </c>
      <c r="C4555" t="s">
        <v>4174</v>
      </c>
      <c r="D4555" t="s">
        <v>7079</v>
      </c>
      <c r="E4555" t="s">
        <v>108</v>
      </c>
      <c r="F4555" t="s">
        <v>66</v>
      </c>
      <c r="G4555" t="s">
        <v>5236</v>
      </c>
      <c r="H4555" t="s">
        <v>5237</v>
      </c>
      <c r="I4555" t="s">
        <v>64</v>
      </c>
      <c r="J4555" t="s">
        <v>7075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13.709</v>
      </c>
      <c r="R4555">
        <v>77291343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13.709</v>
      </c>
      <c r="AN4555">
        <v>77291343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4405</v>
      </c>
      <c r="BI4555" t="s">
        <v>4315</v>
      </c>
    </row>
    <row r="4556" spans="1:61" x14ac:dyDescent="0.2">
      <c r="A4556" t="s">
        <v>1229</v>
      </c>
      <c r="B4556" t="s">
        <v>1230</v>
      </c>
      <c r="C4556" t="s">
        <v>4369</v>
      </c>
      <c r="D4556" t="s">
        <v>64</v>
      </c>
      <c r="E4556" t="s">
        <v>108</v>
      </c>
      <c r="F4556" t="s">
        <v>66</v>
      </c>
      <c r="G4556" t="s">
        <v>4544</v>
      </c>
      <c r="H4556" t="s">
        <v>4545</v>
      </c>
      <c r="I4556" t="s">
        <v>64</v>
      </c>
      <c r="J4556" t="s">
        <v>7080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197.94</v>
      </c>
      <c r="V4556">
        <v>331086622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29.94</v>
      </c>
      <c r="AV4556">
        <v>50079486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168</v>
      </c>
      <c r="BG4556">
        <v>281007136</v>
      </c>
      <c r="BH4556" t="s">
        <v>4314</v>
      </c>
      <c r="BI4556" t="s">
        <v>4348</v>
      </c>
    </row>
    <row r="4557" spans="1:61" x14ac:dyDescent="0.2">
      <c r="A4557" t="s">
        <v>1229</v>
      </c>
      <c r="B4557" t="s">
        <v>4193</v>
      </c>
      <c r="C4557" t="s">
        <v>4174</v>
      </c>
      <c r="D4557" t="s">
        <v>5576</v>
      </c>
      <c r="E4557" t="s">
        <v>108</v>
      </c>
      <c r="F4557" t="s">
        <v>66</v>
      </c>
      <c r="G4557" t="s">
        <v>4428</v>
      </c>
      <c r="H4557" t="s">
        <v>4429</v>
      </c>
      <c r="I4557" t="s">
        <v>64</v>
      </c>
      <c r="J4557" t="s">
        <v>7080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199.63</v>
      </c>
      <c r="R4557">
        <v>330104036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197.94</v>
      </c>
      <c r="AJ4557">
        <v>327309488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1.69</v>
      </c>
      <c r="AT4557">
        <v>2794548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4314</v>
      </c>
      <c r="BI4557" t="s">
        <v>4348</v>
      </c>
    </row>
    <row r="4558" spans="1:61" x14ac:dyDescent="0.2">
      <c r="A4558" t="s">
        <v>1229</v>
      </c>
      <c r="B4558" t="s">
        <v>1230</v>
      </c>
      <c r="C4558" t="s">
        <v>4174</v>
      </c>
      <c r="D4558" t="s">
        <v>5876</v>
      </c>
      <c r="E4558" t="s">
        <v>108</v>
      </c>
      <c r="F4558" t="s">
        <v>66</v>
      </c>
      <c r="G4558" t="s">
        <v>4544</v>
      </c>
      <c r="H4558" t="s">
        <v>4545</v>
      </c>
      <c r="I4558" t="s">
        <v>64</v>
      </c>
      <c r="J4558" t="s">
        <v>7080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197.94</v>
      </c>
      <c r="R4558">
        <v>331086622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197.94</v>
      </c>
      <c r="AN4558">
        <v>331086622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4314</v>
      </c>
      <c r="BI4558" t="s">
        <v>4348</v>
      </c>
    </row>
    <row r="4559" spans="1:61" x14ac:dyDescent="0.2">
      <c r="A4559" t="s">
        <v>4406</v>
      </c>
      <c r="B4559" t="s">
        <v>1230</v>
      </c>
      <c r="C4559" t="s">
        <v>4369</v>
      </c>
      <c r="D4559" t="s">
        <v>64</v>
      </c>
      <c r="E4559" t="s">
        <v>108</v>
      </c>
      <c r="F4559" t="s">
        <v>66</v>
      </c>
      <c r="G4559" t="s">
        <v>7081</v>
      </c>
      <c r="H4559" t="s">
        <v>7082</v>
      </c>
      <c r="I4559" t="s">
        <v>64</v>
      </c>
      <c r="J4559" t="s">
        <v>7083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18.62</v>
      </c>
      <c r="V4559">
        <v>20597886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18.62</v>
      </c>
      <c r="AV4559">
        <v>20597886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4314</v>
      </c>
      <c r="BI4559" t="s">
        <v>5239</v>
      </c>
    </row>
    <row r="4560" spans="1:61" x14ac:dyDescent="0.2">
      <c r="A4560" t="s">
        <v>4406</v>
      </c>
      <c r="B4560" t="s">
        <v>4193</v>
      </c>
      <c r="C4560" t="s">
        <v>4174</v>
      </c>
      <c r="D4560" t="s">
        <v>5576</v>
      </c>
      <c r="E4560" t="s">
        <v>108</v>
      </c>
      <c r="F4560" t="s">
        <v>66</v>
      </c>
      <c r="G4560" t="s">
        <v>7084</v>
      </c>
      <c r="H4560" t="s">
        <v>7085</v>
      </c>
      <c r="I4560" t="s">
        <v>64</v>
      </c>
      <c r="J4560" t="s">
        <v>7083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18.84</v>
      </c>
      <c r="R4560">
        <v>20247556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18.84</v>
      </c>
      <c r="AJ4560">
        <v>20247556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4314</v>
      </c>
      <c r="BI4560" t="s">
        <v>5239</v>
      </c>
    </row>
    <row r="4561" spans="1:61" x14ac:dyDescent="0.2">
      <c r="A4561" t="s">
        <v>4406</v>
      </c>
      <c r="B4561" t="s">
        <v>4193</v>
      </c>
      <c r="C4561" t="s">
        <v>4174</v>
      </c>
      <c r="D4561" t="s">
        <v>4374</v>
      </c>
      <c r="E4561" t="s">
        <v>108</v>
      </c>
      <c r="F4561" t="s">
        <v>66</v>
      </c>
      <c r="G4561" t="s">
        <v>7086</v>
      </c>
      <c r="H4561" t="s">
        <v>7087</v>
      </c>
      <c r="I4561" t="s">
        <v>64</v>
      </c>
      <c r="J4561" t="s">
        <v>7083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18.62</v>
      </c>
      <c r="R4561">
        <v>20550267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18.62</v>
      </c>
      <c r="AJ4561">
        <v>20550267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4314</v>
      </c>
      <c r="BI4561" t="s">
        <v>5239</v>
      </c>
    </row>
    <row r="4562" spans="1:61" x14ac:dyDescent="0.2">
      <c r="A4562" t="s">
        <v>4406</v>
      </c>
      <c r="B4562" t="s">
        <v>1230</v>
      </c>
      <c r="C4562" t="s">
        <v>4174</v>
      </c>
      <c r="D4562" t="s">
        <v>5858</v>
      </c>
      <c r="E4562" t="s">
        <v>108</v>
      </c>
      <c r="F4562" t="s">
        <v>66</v>
      </c>
      <c r="G4562" t="s">
        <v>7081</v>
      </c>
      <c r="H4562" t="s">
        <v>7082</v>
      </c>
      <c r="I4562" t="s">
        <v>64</v>
      </c>
      <c r="J4562" t="s">
        <v>7083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18.62</v>
      </c>
      <c r="R4562">
        <v>20597886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18.62</v>
      </c>
      <c r="AN4562">
        <v>20597886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4314</v>
      </c>
      <c r="BI4562" t="s">
        <v>5239</v>
      </c>
    </row>
    <row r="4563" spans="1:61" x14ac:dyDescent="0.2">
      <c r="A4563" t="s">
        <v>1229</v>
      </c>
      <c r="B4563" t="s">
        <v>1230</v>
      </c>
      <c r="C4563" t="s">
        <v>4369</v>
      </c>
      <c r="D4563" t="s">
        <v>64</v>
      </c>
      <c r="E4563" t="s">
        <v>108</v>
      </c>
      <c r="F4563" t="s">
        <v>66</v>
      </c>
      <c r="G4563" t="s">
        <v>4544</v>
      </c>
      <c r="H4563" t="s">
        <v>4545</v>
      </c>
      <c r="I4563" t="s">
        <v>64</v>
      </c>
      <c r="J4563" t="s">
        <v>7088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44.2</v>
      </c>
      <c r="V4563">
        <v>69438571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40.78</v>
      </c>
      <c r="AV4563">
        <v>64065723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3.42</v>
      </c>
      <c r="BG4563">
        <v>5372848</v>
      </c>
      <c r="BH4563" t="s">
        <v>4314</v>
      </c>
      <c r="BI4563" t="s">
        <v>4390</v>
      </c>
    </row>
    <row r="4564" spans="1:61" x14ac:dyDescent="0.2">
      <c r="A4564" t="s">
        <v>4192</v>
      </c>
      <c r="B4564" t="s">
        <v>4193</v>
      </c>
      <c r="C4564" t="s">
        <v>4174</v>
      </c>
      <c r="D4564" t="s">
        <v>4194</v>
      </c>
      <c r="E4564" t="s">
        <v>108</v>
      </c>
      <c r="F4564" t="s">
        <v>66</v>
      </c>
      <c r="G4564" t="s">
        <v>5151</v>
      </c>
      <c r="H4564" t="s">
        <v>5152</v>
      </c>
      <c r="I4564" t="s">
        <v>64</v>
      </c>
      <c r="J4564" t="s">
        <v>7088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425.53</v>
      </c>
      <c r="R4564">
        <v>538642484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276.7</v>
      </c>
      <c r="AJ4564">
        <v>350251157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148.83000000000001</v>
      </c>
      <c r="BG4564">
        <v>188391327</v>
      </c>
      <c r="BH4564" t="s">
        <v>4314</v>
      </c>
      <c r="BI4564" t="s">
        <v>4390</v>
      </c>
    </row>
    <row r="4565" spans="1:61" x14ac:dyDescent="0.2">
      <c r="A4565" t="s">
        <v>1229</v>
      </c>
      <c r="B4565" t="s">
        <v>4193</v>
      </c>
      <c r="C4565" t="s">
        <v>4174</v>
      </c>
      <c r="D4565" t="s">
        <v>5576</v>
      </c>
      <c r="E4565" t="s">
        <v>108</v>
      </c>
      <c r="F4565" t="s">
        <v>66</v>
      </c>
      <c r="G4565" t="s">
        <v>4428</v>
      </c>
      <c r="H4565" t="s">
        <v>4429</v>
      </c>
      <c r="I4565" t="s">
        <v>64</v>
      </c>
      <c r="J4565" t="s">
        <v>7088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44.2</v>
      </c>
      <c r="R4565">
        <v>68595137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44.2</v>
      </c>
      <c r="AJ4565">
        <v>68595137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4314</v>
      </c>
      <c r="BI4565" t="s">
        <v>4390</v>
      </c>
    </row>
    <row r="4566" spans="1:61" x14ac:dyDescent="0.2">
      <c r="A4566" t="s">
        <v>1229</v>
      </c>
      <c r="B4566" t="s">
        <v>1230</v>
      </c>
      <c r="C4566" t="s">
        <v>4174</v>
      </c>
      <c r="D4566" t="s">
        <v>5876</v>
      </c>
      <c r="E4566" t="s">
        <v>108</v>
      </c>
      <c r="F4566" t="s">
        <v>66</v>
      </c>
      <c r="G4566" t="s">
        <v>4544</v>
      </c>
      <c r="H4566" t="s">
        <v>4545</v>
      </c>
      <c r="I4566" t="s">
        <v>64</v>
      </c>
      <c r="J4566" t="s">
        <v>7088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44.2</v>
      </c>
      <c r="R4566">
        <v>69438571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44.2</v>
      </c>
      <c r="AN4566">
        <v>69438571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4314</v>
      </c>
      <c r="BI4566" t="s">
        <v>4390</v>
      </c>
    </row>
    <row r="4567" spans="1:61" x14ac:dyDescent="0.2">
      <c r="A4567" t="s">
        <v>1229</v>
      </c>
      <c r="B4567" t="s">
        <v>1230</v>
      </c>
      <c r="C4567" t="s">
        <v>4369</v>
      </c>
      <c r="D4567" t="s">
        <v>64</v>
      </c>
      <c r="E4567" t="s">
        <v>108</v>
      </c>
      <c r="F4567" t="s">
        <v>66</v>
      </c>
      <c r="G4567" t="s">
        <v>6471</v>
      </c>
      <c r="H4567" t="s">
        <v>6472</v>
      </c>
      <c r="I4567" t="s">
        <v>64</v>
      </c>
      <c r="J4567" t="s">
        <v>7089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1.78</v>
      </c>
      <c r="V4567">
        <v>2709412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1.78</v>
      </c>
      <c r="AV4567">
        <v>2709412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4314</v>
      </c>
      <c r="BI4567" t="s">
        <v>4330</v>
      </c>
    </row>
    <row r="4568" spans="1:61" x14ac:dyDescent="0.2">
      <c r="A4568" t="s">
        <v>1229</v>
      </c>
      <c r="B4568" t="s">
        <v>4193</v>
      </c>
      <c r="C4568" t="s">
        <v>4174</v>
      </c>
      <c r="D4568" t="s">
        <v>5576</v>
      </c>
      <c r="E4568" t="s">
        <v>108</v>
      </c>
      <c r="F4568" t="s">
        <v>66</v>
      </c>
      <c r="G4568" t="s">
        <v>6474</v>
      </c>
      <c r="H4568" t="s">
        <v>6475</v>
      </c>
      <c r="I4568" t="s">
        <v>64</v>
      </c>
      <c r="J4568" t="s">
        <v>7089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1.78</v>
      </c>
      <c r="R4568">
        <v>2675445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1.78</v>
      </c>
      <c r="AJ4568">
        <v>2675445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4314</v>
      </c>
      <c r="BI4568" t="s">
        <v>4330</v>
      </c>
    </row>
    <row r="4569" spans="1:61" x14ac:dyDescent="0.2">
      <c r="A4569" t="s">
        <v>1229</v>
      </c>
      <c r="B4569" t="s">
        <v>1230</v>
      </c>
      <c r="C4569" t="s">
        <v>4174</v>
      </c>
      <c r="D4569" t="s">
        <v>5876</v>
      </c>
      <c r="E4569" t="s">
        <v>108</v>
      </c>
      <c r="F4569" t="s">
        <v>66</v>
      </c>
      <c r="G4569" t="s">
        <v>6471</v>
      </c>
      <c r="H4569" t="s">
        <v>6472</v>
      </c>
      <c r="I4569" t="s">
        <v>64</v>
      </c>
      <c r="J4569" t="s">
        <v>7089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1.78</v>
      </c>
      <c r="R4569">
        <v>2709412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1.78</v>
      </c>
      <c r="AN4569">
        <v>2709412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4314</v>
      </c>
      <c r="BI4569" t="s">
        <v>4330</v>
      </c>
    </row>
    <row r="4570" spans="1:61" x14ac:dyDescent="0.2">
      <c r="A4570" t="s">
        <v>4790</v>
      </c>
      <c r="B4570" t="s">
        <v>4193</v>
      </c>
      <c r="C4570" t="s">
        <v>4174</v>
      </c>
      <c r="D4570" t="s">
        <v>4791</v>
      </c>
      <c r="E4570" t="s">
        <v>108</v>
      </c>
      <c r="F4570" t="s">
        <v>66</v>
      </c>
      <c r="G4570" t="s">
        <v>7090</v>
      </c>
      <c r="H4570" t="s">
        <v>7091</v>
      </c>
      <c r="I4570" t="s">
        <v>64</v>
      </c>
      <c r="J4570" t="s">
        <v>7092</v>
      </c>
      <c r="K4570">
        <v>1</v>
      </c>
      <c r="L4570" t="s">
        <v>69</v>
      </c>
      <c r="M4570">
        <v>22.38</v>
      </c>
      <c r="N4570">
        <v>27271702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22.38</v>
      </c>
      <c r="AJ4570">
        <v>27271702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4314</v>
      </c>
      <c r="BI4570" t="s">
        <v>4348</v>
      </c>
    </row>
    <row r="4571" spans="1:61" x14ac:dyDescent="0.2">
      <c r="A4571" t="s">
        <v>4365</v>
      </c>
      <c r="B4571" t="s">
        <v>4193</v>
      </c>
      <c r="C4571" t="s">
        <v>4174</v>
      </c>
      <c r="D4571" t="s">
        <v>4175</v>
      </c>
      <c r="E4571" t="s">
        <v>108</v>
      </c>
      <c r="F4571" t="s">
        <v>66</v>
      </c>
      <c r="G4571" t="s">
        <v>7093</v>
      </c>
      <c r="H4571" t="s">
        <v>7094</v>
      </c>
      <c r="I4571" t="s">
        <v>64</v>
      </c>
      <c r="J4571" t="s">
        <v>7092</v>
      </c>
      <c r="K4571">
        <v>1</v>
      </c>
      <c r="L4571" t="s">
        <v>69</v>
      </c>
      <c r="M4571">
        <v>19.68</v>
      </c>
      <c r="N4571">
        <v>22708156</v>
      </c>
      <c r="O4571">
        <v>0</v>
      </c>
      <c r="P4571">
        <v>0</v>
      </c>
      <c r="Q4571">
        <v>22.38</v>
      </c>
      <c r="R4571">
        <v>28302170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42.06</v>
      </c>
      <c r="AJ4571">
        <v>51010326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4314</v>
      </c>
      <c r="BI4571" t="s">
        <v>4348</v>
      </c>
    </row>
    <row r="4572" spans="1:61" x14ac:dyDescent="0.2">
      <c r="A4572" t="s">
        <v>4209</v>
      </c>
      <c r="B4572" t="s">
        <v>4193</v>
      </c>
      <c r="C4572" t="s">
        <v>4174</v>
      </c>
      <c r="D4572" t="s">
        <v>4194</v>
      </c>
      <c r="E4572" t="s">
        <v>108</v>
      </c>
      <c r="F4572" t="s">
        <v>66</v>
      </c>
      <c r="G4572" t="s">
        <v>7095</v>
      </c>
      <c r="H4572" t="s">
        <v>7096</v>
      </c>
      <c r="I4572" t="s">
        <v>64</v>
      </c>
      <c r="J4572" t="s">
        <v>7092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41.59</v>
      </c>
      <c r="R4572">
        <v>55406594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41.59</v>
      </c>
      <c r="BG4572">
        <v>55406594</v>
      </c>
      <c r="BH4572" t="s">
        <v>4314</v>
      </c>
      <c r="BI4572" t="s">
        <v>4348</v>
      </c>
    </row>
    <row r="4573" spans="1:61" x14ac:dyDescent="0.2">
      <c r="A4573" t="s">
        <v>1229</v>
      </c>
      <c r="B4573" t="s">
        <v>1230</v>
      </c>
      <c r="C4573" t="s">
        <v>4369</v>
      </c>
      <c r="D4573" t="s">
        <v>64</v>
      </c>
      <c r="E4573" t="s">
        <v>108</v>
      </c>
      <c r="F4573" t="s">
        <v>66</v>
      </c>
      <c r="G4573" t="s">
        <v>7097</v>
      </c>
      <c r="H4573" t="s">
        <v>7098</v>
      </c>
      <c r="I4573" t="s">
        <v>64</v>
      </c>
      <c r="J4573" t="s">
        <v>7099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10.3</v>
      </c>
      <c r="V4573">
        <v>16514782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10.3</v>
      </c>
      <c r="AV4573">
        <v>16514782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4314</v>
      </c>
      <c r="BI4573" t="s">
        <v>4330</v>
      </c>
    </row>
    <row r="4574" spans="1:61" x14ac:dyDescent="0.2">
      <c r="A4574" t="s">
        <v>1229</v>
      </c>
      <c r="B4574" t="s">
        <v>4193</v>
      </c>
      <c r="C4574" t="s">
        <v>4174</v>
      </c>
      <c r="D4574" t="s">
        <v>5576</v>
      </c>
      <c r="E4574" t="s">
        <v>108</v>
      </c>
      <c r="F4574" t="s">
        <v>66</v>
      </c>
      <c r="G4574" t="s">
        <v>7100</v>
      </c>
      <c r="H4574" t="s">
        <v>7101</v>
      </c>
      <c r="I4574" t="s">
        <v>64</v>
      </c>
      <c r="J4574" t="s">
        <v>7099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10.3</v>
      </c>
      <c r="R4574">
        <v>16318234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10.3</v>
      </c>
      <c r="AJ4574">
        <v>16318234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4314</v>
      </c>
      <c r="BI4574" t="s">
        <v>4330</v>
      </c>
    </row>
    <row r="4575" spans="1:61" x14ac:dyDescent="0.2">
      <c r="A4575" t="s">
        <v>1229</v>
      </c>
      <c r="B4575" t="s">
        <v>1230</v>
      </c>
      <c r="C4575" t="s">
        <v>4174</v>
      </c>
      <c r="D4575" t="s">
        <v>5876</v>
      </c>
      <c r="E4575" t="s">
        <v>108</v>
      </c>
      <c r="F4575" t="s">
        <v>66</v>
      </c>
      <c r="G4575" t="s">
        <v>7097</v>
      </c>
      <c r="H4575" t="s">
        <v>7098</v>
      </c>
      <c r="I4575" t="s">
        <v>64</v>
      </c>
      <c r="J4575" t="s">
        <v>7099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10.3</v>
      </c>
      <c r="R4575">
        <v>16514782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10.3</v>
      </c>
      <c r="AN4575">
        <v>16514782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4314</v>
      </c>
      <c r="BI4575" t="s">
        <v>4330</v>
      </c>
    </row>
    <row r="4576" spans="1:61" x14ac:dyDescent="0.2">
      <c r="A4576" t="s">
        <v>4790</v>
      </c>
      <c r="B4576" t="s">
        <v>4193</v>
      </c>
      <c r="C4576" t="s">
        <v>4174</v>
      </c>
      <c r="D4576" t="s">
        <v>4791</v>
      </c>
      <c r="E4576" t="s">
        <v>108</v>
      </c>
      <c r="F4576" t="s">
        <v>66</v>
      </c>
      <c r="G4576" t="s">
        <v>6729</v>
      </c>
      <c r="H4576" t="s">
        <v>6730</v>
      </c>
      <c r="I4576" t="s">
        <v>64</v>
      </c>
      <c r="J4576" t="s">
        <v>7102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22.24</v>
      </c>
      <c r="R4576">
        <v>27479138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22.24</v>
      </c>
      <c r="AJ4576">
        <v>27479138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4314</v>
      </c>
      <c r="BI4576" t="s">
        <v>4390</v>
      </c>
    </row>
    <row r="4577" spans="1:61" x14ac:dyDescent="0.2">
      <c r="A4577" t="s">
        <v>4172</v>
      </c>
      <c r="B4577" t="s">
        <v>4193</v>
      </c>
      <c r="C4577" t="s">
        <v>4174</v>
      </c>
      <c r="D4577" t="s">
        <v>4175</v>
      </c>
      <c r="E4577" t="s">
        <v>108</v>
      </c>
      <c r="F4577" t="s">
        <v>66</v>
      </c>
      <c r="G4577" t="s">
        <v>6731</v>
      </c>
      <c r="H4577" t="s">
        <v>6732</v>
      </c>
      <c r="I4577" t="s">
        <v>64</v>
      </c>
      <c r="J4577" t="s">
        <v>7102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22.24</v>
      </c>
      <c r="R4577">
        <v>28957634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22.24</v>
      </c>
      <c r="AJ4577">
        <v>28957634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4314</v>
      </c>
      <c r="BI4577" t="s">
        <v>4390</v>
      </c>
    </row>
    <row r="4578" spans="1:61" x14ac:dyDescent="0.2">
      <c r="A4578" t="s">
        <v>4192</v>
      </c>
      <c r="B4578" t="s">
        <v>4193</v>
      </c>
      <c r="C4578" t="s">
        <v>4174</v>
      </c>
      <c r="D4578" t="s">
        <v>4194</v>
      </c>
      <c r="E4578" t="s">
        <v>108</v>
      </c>
      <c r="F4578" t="s">
        <v>66</v>
      </c>
      <c r="G4578" t="s">
        <v>6733</v>
      </c>
      <c r="H4578" t="s">
        <v>6734</v>
      </c>
      <c r="I4578" t="s">
        <v>64</v>
      </c>
      <c r="J4578" t="s">
        <v>7102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22.44</v>
      </c>
      <c r="R4578">
        <v>34843081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22.44</v>
      </c>
      <c r="BG4578">
        <v>34843081</v>
      </c>
      <c r="BH4578" t="s">
        <v>4314</v>
      </c>
      <c r="BI4578" t="s">
        <v>4390</v>
      </c>
    </row>
    <row r="4579" spans="1:61" x14ac:dyDescent="0.2">
      <c r="A4579" t="s">
        <v>4386</v>
      </c>
      <c r="B4579" t="s">
        <v>1230</v>
      </c>
      <c r="C4579" t="s">
        <v>4369</v>
      </c>
      <c r="D4579" t="s">
        <v>64</v>
      </c>
      <c r="E4579" t="s">
        <v>108</v>
      </c>
      <c r="F4579" t="s">
        <v>66</v>
      </c>
      <c r="G4579" t="s">
        <v>7103</v>
      </c>
      <c r="H4579" t="s">
        <v>7104</v>
      </c>
      <c r="I4579" t="s">
        <v>64</v>
      </c>
      <c r="J4579" t="s">
        <v>7105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21.42</v>
      </c>
      <c r="V4579">
        <v>43878531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21.42</v>
      </c>
      <c r="AV4579">
        <v>43878531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4314</v>
      </c>
      <c r="BI4579" t="s">
        <v>4348</v>
      </c>
    </row>
    <row r="4580" spans="1:61" x14ac:dyDescent="0.2">
      <c r="A4580" t="s">
        <v>4386</v>
      </c>
      <c r="B4580" t="s">
        <v>1230</v>
      </c>
      <c r="C4580" t="s">
        <v>4369</v>
      </c>
      <c r="D4580" t="s">
        <v>64</v>
      </c>
      <c r="E4580" t="s">
        <v>108</v>
      </c>
      <c r="F4580" t="s">
        <v>66</v>
      </c>
      <c r="G4580" t="s">
        <v>7106</v>
      </c>
      <c r="H4580" t="s">
        <v>7107</v>
      </c>
      <c r="I4580" t="s">
        <v>64</v>
      </c>
      <c r="J4580" t="s">
        <v>7105</v>
      </c>
      <c r="K4580">
        <v>2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5.32</v>
      </c>
      <c r="V4580">
        <v>29639101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2.7</v>
      </c>
      <c r="AV4580">
        <v>15042401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2.62</v>
      </c>
      <c r="BG4580">
        <v>14596700</v>
      </c>
      <c r="BH4580" t="s">
        <v>4314</v>
      </c>
      <c r="BI4580" t="s">
        <v>4348</v>
      </c>
    </row>
    <row r="4581" spans="1:61" x14ac:dyDescent="0.2">
      <c r="A4581" t="s">
        <v>4790</v>
      </c>
      <c r="B4581" t="s">
        <v>4193</v>
      </c>
      <c r="C4581" t="s">
        <v>4174</v>
      </c>
      <c r="D4581" t="s">
        <v>4791</v>
      </c>
      <c r="E4581" t="s">
        <v>108</v>
      </c>
      <c r="F4581" t="s">
        <v>66</v>
      </c>
      <c r="G4581" t="s">
        <v>5533</v>
      </c>
      <c r="H4581" t="s">
        <v>5534</v>
      </c>
      <c r="I4581" t="s">
        <v>64</v>
      </c>
      <c r="J4581" t="s">
        <v>7105</v>
      </c>
      <c r="K4581">
        <v>1</v>
      </c>
      <c r="L4581" t="s">
        <v>69</v>
      </c>
      <c r="M4581">
        <v>21.91</v>
      </c>
      <c r="N4581">
        <v>25409503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21.91</v>
      </c>
      <c r="AJ4581">
        <v>25409503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4314</v>
      </c>
      <c r="BI4581" t="s">
        <v>4348</v>
      </c>
    </row>
    <row r="4582" spans="1:61" x14ac:dyDescent="0.2">
      <c r="A4582" t="s">
        <v>4790</v>
      </c>
      <c r="B4582" t="s">
        <v>4193</v>
      </c>
      <c r="C4582" t="s">
        <v>4174</v>
      </c>
      <c r="D4582" t="s">
        <v>4791</v>
      </c>
      <c r="E4582" t="s">
        <v>108</v>
      </c>
      <c r="F4582" t="s">
        <v>66</v>
      </c>
      <c r="G4582" t="s">
        <v>5533</v>
      </c>
      <c r="H4582" t="s">
        <v>5534</v>
      </c>
      <c r="I4582" t="s">
        <v>64</v>
      </c>
      <c r="J4582" t="s">
        <v>7105</v>
      </c>
      <c r="K4582">
        <v>2</v>
      </c>
      <c r="L4582" t="s">
        <v>69</v>
      </c>
      <c r="M4582">
        <v>21.53</v>
      </c>
      <c r="N4582">
        <v>24666135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21.53</v>
      </c>
      <c r="AJ4582">
        <v>24666135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4314</v>
      </c>
      <c r="BI4582" t="s">
        <v>4348</v>
      </c>
    </row>
    <row r="4583" spans="1:61" x14ac:dyDescent="0.2">
      <c r="A4583" t="s">
        <v>4184</v>
      </c>
      <c r="B4583" t="s">
        <v>4193</v>
      </c>
      <c r="C4583" t="s">
        <v>4174</v>
      </c>
      <c r="D4583" t="s">
        <v>4175</v>
      </c>
      <c r="E4583" t="s">
        <v>108</v>
      </c>
      <c r="F4583" t="s">
        <v>66</v>
      </c>
      <c r="G4583" t="s">
        <v>5402</v>
      </c>
      <c r="H4583" t="s">
        <v>5403</v>
      </c>
      <c r="I4583" t="s">
        <v>64</v>
      </c>
      <c r="J4583" t="s">
        <v>7105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21.91</v>
      </c>
      <c r="R4583">
        <v>26171151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21.91</v>
      </c>
      <c r="AJ4583">
        <v>26171151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4314</v>
      </c>
      <c r="BI4583" t="s">
        <v>4348</v>
      </c>
    </row>
    <row r="4584" spans="1:61" x14ac:dyDescent="0.2">
      <c r="A4584" t="s">
        <v>4184</v>
      </c>
      <c r="B4584" t="s">
        <v>4193</v>
      </c>
      <c r="C4584" t="s">
        <v>4174</v>
      </c>
      <c r="D4584" t="s">
        <v>4175</v>
      </c>
      <c r="E4584" t="s">
        <v>108</v>
      </c>
      <c r="F4584" t="s">
        <v>66</v>
      </c>
      <c r="G4584" t="s">
        <v>5402</v>
      </c>
      <c r="H4584" t="s">
        <v>5403</v>
      </c>
      <c r="I4584" t="s">
        <v>64</v>
      </c>
      <c r="J4584" t="s">
        <v>7105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21.53</v>
      </c>
      <c r="R4584">
        <v>25293375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21.53</v>
      </c>
      <c r="AJ4584">
        <v>25293375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4314</v>
      </c>
      <c r="BI4584" t="s">
        <v>4348</v>
      </c>
    </row>
    <row r="4585" spans="1:61" x14ac:dyDescent="0.2">
      <c r="A4585" t="s">
        <v>4197</v>
      </c>
      <c r="B4585" t="s">
        <v>4193</v>
      </c>
      <c r="C4585" t="s">
        <v>4174</v>
      </c>
      <c r="D4585" t="s">
        <v>4194</v>
      </c>
      <c r="E4585" t="s">
        <v>108</v>
      </c>
      <c r="F4585" t="s">
        <v>66</v>
      </c>
      <c r="G4585" t="s">
        <v>7108</v>
      </c>
      <c r="H4585" t="s">
        <v>7109</v>
      </c>
      <c r="I4585" t="s">
        <v>64</v>
      </c>
      <c r="J4585" t="s">
        <v>7105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21.82</v>
      </c>
      <c r="R4585">
        <v>28850884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21.82</v>
      </c>
      <c r="AJ4585">
        <v>28850884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4314</v>
      </c>
      <c r="BI4585" t="s">
        <v>4348</v>
      </c>
    </row>
    <row r="4586" spans="1:61" x14ac:dyDescent="0.2">
      <c r="A4586" t="s">
        <v>4197</v>
      </c>
      <c r="B4586" t="s">
        <v>4193</v>
      </c>
      <c r="C4586" t="s">
        <v>4174</v>
      </c>
      <c r="D4586" t="s">
        <v>4194</v>
      </c>
      <c r="E4586" t="s">
        <v>108</v>
      </c>
      <c r="F4586" t="s">
        <v>66</v>
      </c>
      <c r="G4586" t="s">
        <v>7108</v>
      </c>
      <c r="H4586" t="s">
        <v>7109</v>
      </c>
      <c r="I4586" t="s">
        <v>64</v>
      </c>
      <c r="J4586" t="s">
        <v>7105</v>
      </c>
      <c r="K4586">
        <v>2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21.4</v>
      </c>
      <c r="R4586">
        <v>27916261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5.32</v>
      </c>
      <c r="AJ4586">
        <v>6939931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0.65</v>
      </c>
      <c r="AT4586">
        <v>847924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15.43</v>
      </c>
      <c r="BG4586">
        <v>20128406</v>
      </c>
      <c r="BH4586" t="s">
        <v>4314</v>
      </c>
      <c r="BI4586" t="s">
        <v>4348</v>
      </c>
    </row>
    <row r="4587" spans="1:61" x14ac:dyDescent="0.2">
      <c r="A4587" t="s">
        <v>4386</v>
      </c>
      <c r="B4587" t="s">
        <v>4193</v>
      </c>
      <c r="C4587" t="s">
        <v>4174</v>
      </c>
      <c r="D4587" t="s">
        <v>4310</v>
      </c>
      <c r="E4587" t="s">
        <v>108</v>
      </c>
      <c r="F4587" t="s">
        <v>66</v>
      </c>
      <c r="G4587" t="s">
        <v>7110</v>
      </c>
      <c r="H4587" t="s">
        <v>7111</v>
      </c>
      <c r="I4587" t="s">
        <v>64</v>
      </c>
      <c r="J4587" t="s">
        <v>7105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21.42</v>
      </c>
      <c r="R4587">
        <v>43219454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21.42</v>
      </c>
      <c r="AJ4587">
        <v>43219454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4314</v>
      </c>
      <c r="BI4587" t="s">
        <v>4348</v>
      </c>
    </row>
    <row r="4588" spans="1:61" x14ac:dyDescent="0.2">
      <c r="A4588" t="s">
        <v>4386</v>
      </c>
      <c r="B4588" t="s">
        <v>4193</v>
      </c>
      <c r="C4588" t="s">
        <v>4174</v>
      </c>
      <c r="D4588" t="s">
        <v>4310</v>
      </c>
      <c r="E4588" t="s">
        <v>108</v>
      </c>
      <c r="F4588" t="s">
        <v>66</v>
      </c>
      <c r="G4588" t="s">
        <v>7112</v>
      </c>
      <c r="H4588" t="s">
        <v>7113</v>
      </c>
      <c r="I4588" t="s">
        <v>64</v>
      </c>
      <c r="J4588" t="s">
        <v>7105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5.32</v>
      </c>
      <c r="R4588">
        <v>29475409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5.32</v>
      </c>
      <c r="AJ4588">
        <v>29475409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4314</v>
      </c>
      <c r="BI4588" t="s">
        <v>4348</v>
      </c>
    </row>
    <row r="4589" spans="1:61" x14ac:dyDescent="0.2">
      <c r="A4589" t="s">
        <v>4386</v>
      </c>
      <c r="B4589" t="s">
        <v>1230</v>
      </c>
      <c r="C4589" t="s">
        <v>4174</v>
      </c>
      <c r="D4589" t="s">
        <v>4997</v>
      </c>
      <c r="E4589" t="s">
        <v>108</v>
      </c>
      <c r="F4589" t="s">
        <v>66</v>
      </c>
      <c r="G4589" t="s">
        <v>7103</v>
      </c>
      <c r="H4589" t="s">
        <v>7104</v>
      </c>
      <c r="I4589" t="s">
        <v>64</v>
      </c>
      <c r="J4589" t="s">
        <v>7105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21.42</v>
      </c>
      <c r="R4589">
        <v>43878531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21.42</v>
      </c>
      <c r="AN4589">
        <v>43878531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4314</v>
      </c>
      <c r="BI4589" t="s">
        <v>4348</v>
      </c>
    </row>
    <row r="4590" spans="1:61" x14ac:dyDescent="0.2">
      <c r="A4590" t="s">
        <v>4386</v>
      </c>
      <c r="B4590" t="s">
        <v>1230</v>
      </c>
      <c r="C4590" t="s">
        <v>4174</v>
      </c>
      <c r="D4590" t="s">
        <v>4997</v>
      </c>
      <c r="E4590" t="s">
        <v>108</v>
      </c>
      <c r="F4590" t="s">
        <v>66</v>
      </c>
      <c r="G4590" t="s">
        <v>7106</v>
      </c>
      <c r="H4590" t="s">
        <v>7107</v>
      </c>
      <c r="I4590" t="s">
        <v>64</v>
      </c>
      <c r="J4590" t="s">
        <v>7105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5.32</v>
      </c>
      <c r="R4590">
        <v>29639101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5.32</v>
      </c>
      <c r="AN4590">
        <v>29639101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4314</v>
      </c>
      <c r="BI4590" t="s">
        <v>4348</v>
      </c>
    </row>
    <row r="4591" spans="1:61" x14ac:dyDescent="0.2">
      <c r="A4591" t="s">
        <v>1229</v>
      </c>
      <c r="B4591" t="s">
        <v>1230</v>
      </c>
      <c r="C4591" t="s">
        <v>4369</v>
      </c>
      <c r="D4591" t="s">
        <v>64</v>
      </c>
      <c r="E4591" t="s">
        <v>108</v>
      </c>
      <c r="F4591" t="s">
        <v>66</v>
      </c>
      <c r="G4591" t="s">
        <v>5129</v>
      </c>
      <c r="H4591" t="s">
        <v>5130</v>
      </c>
      <c r="I4591" t="s">
        <v>64</v>
      </c>
      <c r="J4591" t="s">
        <v>7114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21.5</v>
      </c>
      <c r="V4591">
        <v>30706463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21.5</v>
      </c>
      <c r="BG4591">
        <v>30706463</v>
      </c>
      <c r="BH4591" t="s">
        <v>4314</v>
      </c>
      <c r="BI4591" t="s">
        <v>4319</v>
      </c>
    </row>
    <row r="4592" spans="1:61" x14ac:dyDescent="0.2">
      <c r="A4592" t="s">
        <v>1229</v>
      </c>
      <c r="B4592" t="s">
        <v>4193</v>
      </c>
      <c r="C4592" t="s">
        <v>4174</v>
      </c>
      <c r="D4592" t="s">
        <v>5576</v>
      </c>
      <c r="E4592" t="s">
        <v>108</v>
      </c>
      <c r="F4592" t="s">
        <v>66</v>
      </c>
      <c r="G4592" t="s">
        <v>6336</v>
      </c>
      <c r="H4592" t="s">
        <v>6337</v>
      </c>
      <c r="I4592" t="s">
        <v>64</v>
      </c>
      <c r="J4592" t="s">
        <v>7114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21.5</v>
      </c>
      <c r="R4592">
        <v>30296196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21.5</v>
      </c>
      <c r="AJ4592">
        <v>30296196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4314</v>
      </c>
      <c r="BI4592" t="s">
        <v>4319</v>
      </c>
    </row>
    <row r="4593" spans="1:61" x14ac:dyDescent="0.2">
      <c r="A4593" t="s">
        <v>1229</v>
      </c>
      <c r="B4593" t="s">
        <v>1230</v>
      </c>
      <c r="C4593" t="s">
        <v>4174</v>
      </c>
      <c r="D4593" t="s">
        <v>5876</v>
      </c>
      <c r="E4593" t="s">
        <v>108</v>
      </c>
      <c r="F4593" t="s">
        <v>66</v>
      </c>
      <c r="G4593" t="s">
        <v>5129</v>
      </c>
      <c r="H4593" t="s">
        <v>5130</v>
      </c>
      <c r="I4593" t="s">
        <v>64</v>
      </c>
      <c r="J4593" t="s">
        <v>7114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21.5</v>
      </c>
      <c r="R4593">
        <v>30706463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21.5</v>
      </c>
      <c r="AN4593">
        <v>30706463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4314</v>
      </c>
      <c r="BI4593" t="s">
        <v>4319</v>
      </c>
    </row>
    <row r="4594" spans="1:61" x14ac:dyDescent="0.2">
      <c r="A4594" t="s">
        <v>4386</v>
      </c>
      <c r="B4594" t="s">
        <v>1230</v>
      </c>
      <c r="C4594" t="s">
        <v>4369</v>
      </c>
      <c r="D4594" t="s">
        <v>64</v>
      </c>
      <c r="E4594" t="s">
        <v>108</v>
      </c>
      <c r="F4594" t="s">
        <v>66</v>
      </c>
      <c r="G4594" t="s">
        <v>7115</v>
      </c>
      <c r="H4594" t="s">
        <v>7116</v>
      </c>
      <c r="I4594" t="s">
        <v>64</v>
      </c>
      <c r="J4594" t="s">
        <v>7117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5.34</v>
      </c>
      <c r="V4594">
        <v>23117750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5.34</v>
      </c>
      <c r="AV4594">
        <v>23117750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4314</v>
      </c>
      <c r="BI4594" t="s">
        <v>4348</v>
      </c>
    </row>
    <row r="4595" spans="1:61" x14ac:dyDescent="0.2">
      <c r="A4595" t="s">
        <v>4386</v>
      </c>
      <c r="B4595" t="s">
        <v>4193</v>
      </c>
      <c r="C4595" t="s">
        <v>4174</v>
      </c>
      <c r="D4595" t="s">
        <v>4310</v>
      </c>
      <c r="E4595" t="s">
        <v>108</v>
      </c>
      <c r="F4595" t="s">
        <v>66</v>
      </c>
      <c r="G4595" t="s">
        <v>7118</v>
      </c>
      <c r="H4595" t="s">
        <v>7119</v>
      </c>
      <c r="I4595" t="s">
        <v>64</v>
      </c>
      <c r="J4595" t="s">
        <v>7117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5.34</v>
      </c>
      <c r="R4595">
        <v>22953443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5.34</v>
      </c>
      <c r="AJ4595">
        <v>22953443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4314</v>
      </c>
      <c r="BI4595" t="s">
        <v>4348</v>
      </c>
    </row>
    <row r="4596" spans="1:61" x14ac:dyDescent="0.2">
      <c r="A4596" t="s">
        <v>4386</v>
      </c>
      <c r="B4596" t="s">
        <v>1230</v>
      </c>
      <c r="C4596" t="s">
        <v>4174</v>
      </c>
      <c r="D4596" t="s">
        <v>4997</v>
      </c>
      <c r="E4596" t="s">
        <v>108</v>
      </c>
      <c r="F4596" t="s">
        <v>66</v>
      </c>
      <c r="G4596" t="s">
        <v>7115</v>
      </c>
      <c r="H4596" t="s">
        <v>7116</v>
      </c>
      <c r="I4596" t="s">
        <v>64</v>
      </c>
      <c r="J4596" t="s">
        <v>7117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5.34</v>
      </c>
      <c r="R4596">
        <v>23117750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5.34</v>
      </c>
      <c r="AN4596">
        <v>23117750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4314</v>
      </c>
      <c r="BI4596" t="s">
        <v>4348</v>
      </c>
    </row>
    <row r="4597" spans="1:61" x14ac:dyDescent="0.2">
      <c r="A4597" t="s">
        <v>1229</v>
      </c>
      <c r="B4597" t="s">
        <v>1230</v>
      </c>
      <c r="C4597" t="s">
        <v>4369</v>
      </c>
      <c r="D4597" t="s">
        <v>64</v>
      </c>
      <c r="E4597" t="s">
        <v>108</v>
      </c>
      <c r="F4597" t="s">
        <v>66</v>
      </c>
      <c r="G4597" t="s">
        <v>7120</v>
      </c>
      <c r="H4597" t="s">
        <v>7121</v>
      </c>
      <c r="I4597" t="s">
        <v>64</v>
      </c>
      <c r="J4597" t="s">
        <v>7122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21.03</v>
      </c>
      <c r="V4597">
        <v>30455056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21.03</v>
      </c>
      <c r="AV4597">
        <v>30455056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4304</v>
      </c>
      <c r="BI4597" t="s">
        <v>4305</v>
      </c>
    </row>
    <row r="4598" spans="1:61" x14ac:dyDescent="0.2">
      <c r="A4598" t="s">
        <v>4790</v>
      </c>
      <c r="B4598" t="s">
        <v>4193</v>
      </c>
      <c r="C4598" t="s">
        <v>4174</v>
      </c>
      <c r="D4598" t="s">
        <v>4791</v>
      </c>
      <c r="E4598" t="s">
        <v>108</v>
      </c>
      <c r="F4598" t="s">
        <v>66</v>
      </c>
      <c r="G4598" t="s">
        <v>7123</v>
      </c>
      <c r="H4598" t="s">
        <v>7124</v>
      </c>
      <c r="I4598" t="s">
        <v>64</v>
      </c>
      <c r="J4598" t="s">
        <v>7122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19.329999999999998</v>
      </c>
      <c r="R4598">
        <v>22442919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19.100000000000001</v>
      </c>
      <c r="AJ4598">
        <v>22175879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0.23</v>
      </c>
      <c r="AT4598">
        <v>267040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4304</v>
      </c>
      <c r="BI4598" t="s">
        <v>4305</v>
      </c>
    </row>
    <row r="4599" spans="1:61" x14ac:dyDescent="0.2">
      <c r="A4599" t="s">
        <v>4365</v>
      </c>
      <c r="B4599" t="s">
        <v>4193</v>
      </c>
      <c r="C4599" t="s">
        <v>4174</v>
      </c>
      <c r="D4599" t="s">
        <v>4175</v>
      </c>
      <c r="E4599" t="s">
        <v>108</v>
      </c>
      <c r="F4599" t="s">
        <v>66</v>
      </c>
      <c r="G4599" t="s">
        <v>7125</v>
      </c>
      <c r="H4599" t="s">
        <v>7126</v>
      </c>
      <c r="I4599" t="s">
        <v>64</v>
      </c>
      <c r="J4599" t="s">
        <v>7122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19.100000000000001</v>
      </c>
      <c r="R4599">
        <v>23743980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19.100000000000001</v>
      </c>
      <c r="AJ4599">
        <v>23743980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4304</v>
      </c>
      <c r="BI4599" t="s">
        <v>4305</v>
      </c>
    </row>
    <row r="4600" spans="1:61" x14ac:dyDescent="0.2">
      <c r="A4600" t="s">
        <v>4209</v>
      </c>
      <c r="B4600" t="s">
        <v>4193</v>
      </c>
      <c r="C4600" t="s">
        <v>4174</v>
      </c>
      <c r="D4600" t="s">
        <v>4194</v>
      </c>
      <c r="E4600" t="s">
        <v>108</v>
      </c>
      <c r="F4600" t="s">
        <v>66</v>
      </c>
      <c r="G4600" t="s">
        <v>4851</v>
      </c>
      <c r="H4600" t="s">
        <v>4852</v>
      </c>
      <c r="I4600" t="s">
        <v>64</v>
      </c>
      <c r="J4600" t="s">
        <v>7122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19.079999999999998</v>
      </c>
      <c r="R4600">
        <v>26788153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9.5399999999999991</v>
      </c>
      <c r="AJ4600">
        <v>13394074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9.5399999999999991</v>
      </c>
      <c r="BG4600">
        <v>13394079</v>
      </c>
      <c r="BH4600" t="s">
        <v>4304</v>
      </c>
      <c r="BI4600" t="s">
        <v>4305</v>
      </c>
    </row>
    <row r="4601" spans="1:61" x14ac:dyDescent="0.2">
      <c r="A4601" t="s">
        <v>1229</v>
      </c>
      <c r="B4601" t="s">
        <v>4193</v>
      </c>
      <c r="C4601" t="s">
        <v>4174</v>
      </c>
      <c r="D4601" t="s">
        <v>5576</v>
      </c>
      <c r="E4601" t="s">
        <v>108</v>
      </c>
      <c r="F4601" t="s">
        <v>66</v>
      </c>
      <c r="G4601" t="s">
        <v>7127</v>
      </c>
      <c r="H4601" t="s">
        <v>7128</v>
      </c>
      <c r="I4601" t="s">
        <v>64</v>
      </c>
      <c r="J4601" t="s">
        <v>7122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21.03</v>
      </c>
      <c r="R4601">
        <v>30053757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21.03</v>
      </c>
      <c r="AJ4601">
        <v>30053757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4304</v>
      </c>
      <c r="BI4601" t="s">
        <v>4305</v>
      </c>
    </row>
    <row r="4602" spans="1:61" x14ac:dyDescent="0.2">
      <c r="A4602" t="s">
        <v>1229</v>
      </c>
      <c r="B4602" t="s">
        <v>1230</v>
      </c>
      <c r="C4602" t="s">
        <v>4174</v>
      </c>
      <c r="D4602" t="s">
        <v>5876</v>
      </c>
      <c r="E4602" t="s">
        <v>108</v>
      </c>
      <c r="F4602" t="s">
        <v>66</v>
      </c>
      <c r="G4602" t="s">
        <v>7120</v>
      </c>
      <c r="H4602" t="s">
        <v>7121</v>
      </c>
      <c r="I4602" t="s">
        <v>64</v>
      </c>
      <c r="J4602" t="s">
        <v>7122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21.03</v>
      </c>
      <c r="R4602">
        <v>30455056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21.03</v>
      </c>
      <c r="AN4602">
        <v>30455056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4304</v>
      </c>
      <c r="BI4602" t="s">
        <v>4305</v>
      </c>
    </row>
    <row r="4603" spans="1:61" x14ac:dyDescent="0.2">
      <c r="A4603" t="s">
        <v>1229</v>
      </c>
      <c r="B4603" t="s">
        <v>1230</v>
      </c>
      <c r="C4603" t="s">
        <v>4369</v>
      </c>
      <c r="D4603" t="s">
        <v>64</v>
      </c>
      <c r="E4603" t="s">
        <v>108</v>
      </c>
      <c r="F4603" t="s">
        <v>66</v>
      </c>
      <c r="G4603" t="s">
        <v>6342</v>
      </c>
      <c r="H4603" t="s">
        <v>6343</v>
      </c>
      <c r="I4603" t="s">
        <v>64</v>
      </c>
      <c r="J4603" t="s">
        <v>7129</v>
      </c>
      <c r="K4603">
        <v>5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63.96</v>
      </c>
      <c r="V4603">
        <v>104572585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10.89</v>
      </c>
      <c r="AV4603">
        <v>17804808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53.07</v>
      </c>
      <c r="BG4603">
        <v>86767777</v>
      </c>
      <c r="BH4603" t="s">
        <v>4304</v>
      </c>
      <c r="BI4603" t="s">
        <v>4305</v>
      </c>
    </row>
    <row r="4604" spans="1:61" x14ac:dyDescent="0.2">
      <c r="A4604" t="s">
        <v>1229</v>
      </c>
      <c r="B4604" t="s">
        <v>1230</v>
      </c>
      <c r="C4604" t="s">
        <v>4369</v>
      </c>
      <c r="D4604" t="s">
        <v>64</v>
      </c>
      <c r="E4604" t="s">
        <v>108</v>
      </c>
      <c r="F4604" t="s">
        <v>66</v>
      </c>
      <c r="G4604" t="s">
        <v>6347</v>
      </c>
      <c r="H4604" t="s">
        <v>6348</v>
      </c>
      <c r="I4604" t="s">
        <v>64</v>
      </c>
      <c r="J4604" t="s">
        <v>7129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121.96</v>
      </c>
      <c r="V4604">
        <v>196799147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82.62</v>
      </c>
      <c r="AV4604">
        <v>133318674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39.340000000000003</v>
      </c>
      <c r="BG4604">
        <v>63480473</v>
      </c>
      <c r="BH4604" t="s">
        <v>4304</v>
      </c>
      <c r="BI4604" t="s">
        <v>4305</v>
      </c>
    </row>
    <row r="4605" spans="1:61" x14ac:dyDescent="0.2">
      <c r="A4605" t="s">
        <v>1229</v>
      </c>
      <c r="B4605" t="s">
        <v>1230</v>
      </c>
      <c r="C4605" t="s">
        <v>4369</v>
      </c>
      <c r="D4605" t="s">
        <v>64</v>
      </c>
      <c r="E4605" t="s">
        <v>108</v>
      </c>
      <c r="F4605" t="s">
        <v>66</v>
      </c>
      <c r="G4605" t="s">
        <v>7130</v>
      </c>
      <c r="H4605" t="s">
        <v>7131</v>
      </c>
      <c r="I4605" t="s">
        <v>64</v>
      </c>
      <c r="J4605" t="s">
        <v>7129</v>
      </c>
      <c r="K4605">
        <v>3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73.430000000000007</v>
      </c>
      <c r="V4605">
        <v>124174265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45.79</v>
      </c>
      <c r="AV4605">
        <v>77433468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27.64</v>
      </c>
      <c r="BG4605">
        <v>46740797</v>
      </c>
      <c r="BH4605" t="s">
        <v>4304</v>
      </c>
      <c r="BI4605" t="s">
        <v>4305</v>
      </c>
    </row>
    <row r="4606" spans="1:61" x14ac:dyDescent="0.2">
      <c r="A4606" t="s">
        <v>1229</v>
      </c>
      <c r="B4606" t="s">
        <v>1230</v>
      </c>
      <c r="C4606" t="s">
        <v>4369</v>
      </c>
      <c r="D4606" t="s">
        <v>64</v>
      </c>
      <c r="E4606" t="s">
        <v>108</v>
      </c>
      <c r="F4606" t="s">
        <v>66</v>
      </c>
      <c r="G4606" t="s">
        <v>7130</v>
      </c>
      <c r="H4606" t="s">
        <v>7131</v>
      </c>
      <c r="I4606" t="s">
        <v>64</v>
      </c>
      <c r="J4606" t="s">
        <v>7129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57.04</v>
      </c>
      <c r="V4606">
        <v>101901108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48.07</v>
      </c>
      <c r="AV4606">
        <v>85876337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8.9700000000000006</v>
      </c>
      <c r="BG4606">
        <v>16024771</v>
      </c>
      <c r="BH4606" t="s">
        <v>4304</v>
      </c>
      <c r="BI4606" t="s">
        <v>4305</v>
      </c>
    </row>
    <row r="4607" spans="1:61" x14ac:dyDescent="0.2">
      <c r="A4607" t="s">
        <v>1229</v>
      </c>
      <c r="B4607" t="s">
        <v>1230</v>
      </c>
      <c r="C4607" t="s">
        <v>4369</v>
      </c>
      <c r="D4607" t="s">
        <v>64</v>
      </c>
      <c r="E4607" t="s">
        <v>108</v>
      </c>
      <c r="F4607" t="s">
        <v>66</v>
      </c>
      <c r="G4607" t="s">
        <v>5599</v>
      </c>
      <c r="H4607" t="s">
        <v>5600</v>
      </c>
      <c r="I4607" t="s">
        <v>64</v>
      </c>
      <c r="J4607" t="s">
        <v>7129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247.09</v>
      </c>
      <c r="V4607">
        <v>400331154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20.85</v>
      </c>
      <c r="AV4607">
        <v>33780828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226.24</v>
      </c>
      <c r="BG4607">
        <v>366550326</v>
      </c>
      <c r="BH4607" t="s">
        <v>4304</v>
      </c>
      <c r="BI4607" t="s">
        <v>4305</v>
      </c>
    </row>
    <row r="4608" spans="1:61" x14ac:dyDescent="0.2">
      <c r="A4608" t="s">
        <v>1229</v>
      </c>
      <c r="B4608" t="s">
        <v>1230</v>
      </c>
      <c r="C4608" t="s">
        <v>4369</v>
      </c>
      <c r="D4608" t="s">
        <v>64</v>
      </c>
      <c r="E4608" t="s">
        <v>108</v>
      </c>
      <c r="F4608" t="s">
        <v>66</v>
      </c>
      <c r="G4608" t="s">
        <v>5599</v>
      </c>
      <c r="H4608" t="s">
        <v>5600</v>
      </c>
      <c r="I4608" t="s">
        <v>64</v>
      </c>
      <c r="J4608" t="s">
        <v>7129</v>
      </c>
      <c r="K4608">
        <v>6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20.66</v>
      </c>
      <c r="V4608">
        <v>32711861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20.66</v>
      </c>
      <c r="AV4608">
        <v>32711861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4304</v>
      </c>
      <c r="BI4608" t="s">
        <v>4305</v>
      </c>
    </row>
    <row r="4609" spans="1:61" x14ac:dyDescent="0.2">
      <c r="A4609" t="s">
        <v>4790</v>
      </c>
      <c r="B4609" t="s">
        <v>4193</v>
      </c>
      <c r="C4609" t="s">
        <v>4174</v>
      </c>
      <c r="D4609" t="s">
        <v>4791</v>
      </c>
      <c r="E4609" t="s">
        <v>108</v>
      </c>
      <c r="F4609" t="s">
        <v>66</v>
      </c>
      <c r="G4609" t="s">
        <v>7132</v>
      </c>
      <c r="H4609" t="s">
        <v>7133</v>
      </c>
      <c r="I4609" t="s">
        <v>64</v>
      </c>
      <c r="J4609" t="s">
        <v>7129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225.49</v>
      </c>
      <c r="R4609">
        <v>273483245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225.49</v>
      </c>
      <c r="AJ4609">
        <v>273483245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4304</v>
      </c>
      <c r="BI4609" t="s">
        <v>4305</v>
      </c>
    </row>
    <row r="4610" spans="1:61" x14ac:dyDescent="0.2">
      <c r="A4610" t="s">
        <v>4790</v>
      </c>
      <c r="B4610" t="s">
        <v>4193</v>
      </c>
      <c r="C4610" t="s">
        <v>4174</v>
      </c>
      <c r="D4610" t="s">
        <v>4791</v>
      </c>
      <c r="E4610" t="s">
        <v>108</v>
      </c>
      <c r="F4610" t="s">
        <v>66</v>
      </c>
      <c r="G4610" t="s">
        <v>7134</v>
      </c>
      <c r="H4610" t="s">
        <v>7135</v>
      </c>
      <c r="I4610" t="s">
        <v>64</v>
      </c>
      <c r="J4610" t="s">
        <v>7129</v>
      </c>
      <c r="K4610">
        <v>3</v>
      </c>
      <c r="L4610" t="s">
        <v>69</v>
      </c>
      <c r="M4610">
        <v>36.46</v>
      </c>
      <c r="N4610">
        <v>44127878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36.46</v>
      </c>
      <c r="AJ4610">
        <v>44127878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4304</v>
      </c>
      <c r="BI4610" t="s">
        <v>4305</v>
      </c>
    </row>
    <row r="4611" spans="1:61" x14ac:dyDescent="0.2">
      <c r="A4611" t="s">
        <v>4790</v>
      </c>
      <c r="B4611" t="s">
        <v>4193</v>
      </c>
      <c r="C4611" t="s">
        <v>4174</v>
      </c>
      <c r="D4611" t="s">
        <v>4791</v>
      </c>
      <c r="E4611" t="s">
        <v>108</v>
      </c>
      <c r="F4611" t="s">
        <v>66</v>
      </c>
      <c r="G4611" t="s">
        <v>7136</v>
      </c>
      <c r="H4611" t="s">
        <v>7137</v>
      </c>
      <c r="I4611" t="s">
        <v>64</v>
      </c>
      <c r="J4611" t="s">
        <v>7129</v>
      </c>
      <c r="K4611">
        <v>4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57.1</v>
      </c>
      <c r="R4611">
        <v>72229183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57.1</v>
      </c>
      <c r="AJ4611">
        <v>72229183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4304</v>
      </c>
      <c r="BI4611" t="s">
        <v>4305</v>
      </c>
    </row>
    <row r="4612" spans="1:61" x14ac:dyDescent="0.2">
      <c r="A4612" t="s">
        <v>4172</v>
      </c>
      <c r="B4612" t="s">
        <v>4193</v>
      </c>
      <c r="C4612" t="s">
        <v>4174</v>
      </c>
      <c r="D4612" t="s">
        <v>4175</v>
      </c>
      <c r="E4612" t="s">
        <v>108</v>
      </c>
      <c r="F4612" t="s">
        <v>66</v>
      </c>
      <c r="G4612" t="s">
        <v>7138</v>
      </c>
      <c r="H4612" t="s">
        <v>7139</v>
      </c>
      <c r="I4612" t="s">
        <v>64</v>
      </c>
      <c r="J4612" t="s">
        <v>7129</v>
      </c>
      <c r="K4612">
        <v>1</v>
      </c>
      <c r="L4612" t="s">
        <v>69</v>
      </c>
      <c r="M4612">
        <v>121.93</v>
      </c>
      <c r="N4612">
        <v>148782499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121.93</v>
      </c>
      <c r="AJ4612">
        <v>148782499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4304</v>
      </c>
      <c r="BI4612" t="s">
        <v>4305</v>
      </c>
    </row>
    <row r="4613" spans="1:61" x14ac:dyDescent="0.2">
      <c r="A4613" t="s">
        <v>4172</v>
      </c>
      <c r="B4613" t="s">
        <v>4193</v>
      </c>
      <c r="C4613" t="s">
        <v>4174</v>
      </c>
      <c r="D4613" t="s">
        <v>4175</v>
      </c>
      <c r="E4613" t="s">
        <v>108</v>
      </c>
      <c r="F4613" t="s">
        <v>66</v>
      </c>
      <c r="G4613" t="s">
        <v>5602</v>
      </c>
      <c r="H4613" t="s">
        <v>5603</v>
      </c>
      <c r="I4613" t="s">
        <v>64</v>
      </c>
      <c r="J4613" t="s">
        <v>7129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225.49</v>
      </c>
      <c r="R4613">
        <v>290239533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225.49</v>
      </c>
      <c r="AJ4613">
        <v>290239533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4304</v>
      </c>
      <c r="BI4613" t="s">
        <v>4305</v>
      </c>
    </row>
    <row r="4614" spans="1:61" x14ac:dyDescent="0.2">
      <c r="A4614" t="s">
        <v>4172</v>
      </c>
      <c r="B4614" t="s">
        <v>4193</v>
      </c>
      <c r="C4614" t="s">
        <v>4174</v>
      </c>
      <c r="D4614" t="s">
        <v>4175</v>
      </c>
      <c r="E4614" t="s">
        <v>108</v>
      </c>
      <c r="F4614" t="s">
        <v>66</v>
      </c>
      <c r="G4614" t="s">
        <v>5602</v>
      </c>
      <c r="H4614" t="s">
        <v>5603</v>
      </c>
      <c r="I4614" t="s">
        <v>64</v>
      </c>
      <c r="J4614" t="s">
        <v>7129</v>
      </c>
      <c r="K4614">
        <v>5</v>
      </c>
      <c r="L4614" t="s">
        <v>69</v>
      </c>
      <c r="M4614">
        <v>61.97</v>
      </c>
      <c r="N4614">
        <v>76271671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61.97</v>
      </c>
      <c r="AJ4614">
        <v>76271671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4304</v>
      </c>
      <c r="BI4614" t="s">
        <v>4305</v>
      </c>
    </row>
    <row r="4615" spans="1:61" x14ac:dyDescent="0.2">
      <c r="A4615" t="s">
        <v>4172</v>
      </c>
      <c r="B4615" t="s">
        <v>4193</v>
      </c>
      <c r="C4615" t="s">
        <v>4174</v>
      </c>
      <c r="D4615" t="s">
        <v>4175</v>
      </c>
      <c r="E4615" t="s">
        <v>108</v>
      </c>
      <c r="F4615" t="s">
        <v>66</v>
      </c>
      <c r="G4615" t="s">
        <v>6349</v>
      </c>
      <c r="H4615" t="s">
        <v>6350</v>
      </c>
      <c r="I4615" t="s">
        <v>64</v>
      </c>
      <c r="J4615" t="s">
        <v>7129</v>
      </c>
      <c r="K4615">
        <v>3</v>
      </c>
      <c r="L4615" t="s">
        <v>69</v>
      </c>
      <c r="M4615">
        <v>37.1</v>
      </c>
      <c r="N4615">
        <v>46298994</v>
      </c>
      <c r="O4615">
        <v>0</v>
      </c>
      <c r="P4615">
        <v>0</v>
      </c>
      <c r="Q4615">
        <v>36.46</v>
      </c>
      <c r="R4615">
        <v>48384154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73.56</v>
      </c>
      <c r="AJ4615">
        <v>94683148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4304</v>
      </c>
      <c r="BI4615" t="s">
        <v>4305</v>
      </c>
    </row>
    <row r="4616" spans="1:61" x14ac:dyDescent="0.2">
      <c r="A4616" t="s">
        <v>4172</v>
      </c>
      <c r="B4616" t="s">
        <v>4193</v>
      </c>
      <c r="C4616" t="s">
        <v>4174</v>
      </c>
      <c r="D4616" t="s">
        <v>4175</v>
      </c>
      <c r="E4616" t="s">
        <v>108</v>
      </c>
      <c r="F4616" t="s">
        <v>66</v>
      </c>
      <c r="G4616" t="s">
        <v>6349</v>
      </c>
      <c r="H4616" t="s">
        <v>6350</v>
      </c>
      <c r="I4616" t="s">
        <v>64</v>
      </c>
      <c r="J4616" t="s">
        <v>7129</v>
      </c>
      <c r="K4616">
        <v>4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57.1</v>
      </c>
      <c r="R4616">
        <v>78232772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57.1</v>
      </c>
      <c r="AJ4616">
        <v>78232772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4304</v>
      </c>
      <c r="BI4616" t="s">
        <v>4305</v>
      </c>
    </row>
    <row r="4617" spans="1:61" x14ac:dyDescent="0.2">
      <c r="A4617" t="s">
        <v>4192</v>
      </c>
      <c r="B4617" t="s">
        <v>4193</v>
      </c>
      <c r="C4617" t="s">
        <v>4174</v>
      </c>
      <c r="D4617" t="s">
        <v>4194</v>
      </c>
      <c r="E4617" t="s">
        <v>108</v>
      </c>
      <c r="F4617" t="s">
        <v>66</v>
      </c>
      <c r="G4617" t="s">
        <v>7140</v>
      </c>
      <c r="H4617" t="s">
        <v>7141</v>
      </c>
      <c r="I4617" t="s">
        <v>64</v>
      </c>
      <c r="J4617" t="s">
        <v>7129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120.69</v>
      </c>
      <c r="R4617">
        <v>169760394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120.69</v>
      </c>
      <c r="AJ4617">
        <v>169760394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4304</v>
      </c>
      <c r="BI4617" t="s">
        <v>4305</v>
      </c>
    </row>
    <row r="4618" spans="1:61" x14ac:dyDescent="0.2">
      <c r="A4618" t="s">
        <v>4192</v>
      </c>
      <c r="B4618" t="s">
        <v>4193</v>
      </c>
      <c r="C4618" t="s">
        <v>4174</v>
      </c>
      <c r="D4618" t="s">
        <v>4194</v>
      </c>
      <c r="E4618" t="s">
        <v>108</v>
      </c>
      <c r="F4618" t="s">
        <v>66</v>
      </c>
      <c r="G4618" t="s">
        <v>5604</v>
      </c>
      <c r="H4618" t="s">
        <v>5605</v>
      </c>
      <c r="I4618" t="s">
        <v>64</v>
      </c>
      <c r="J4618" t="s">
        <v>7129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530.84</v>
      </c>
      <c r="R4618">
        <v>746383808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245.31</v>
      </c>
      <c r="AJ4618">
        <v>344916381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285.52999999999997</v>
      </c>
      <c r="BG4618">
        <v>401467427</v>
      </c>
      <c r="BH4618" t="s">
        <v>4304</v>
      </c>
      <c r="BI4618" t="s">
        <v>4305</v>
      </c>
    </row>
    <row r="4619" spans="1:61" x14ac:dyDescent="0.2">
      <c r="A4619" t="s">
        <v>4192</v>
      </c>
      <c r="B4619" t="s">
        <v>4193</v>
      </c>
      <c r="C4619" t="s">
        <v>4174</v>
      </c>
      <c r="D4619" t="s">
        <v>4194</v>
      </c>
      <c r="E4619" t="s">
        <v>108</v>
      </c>
      <c r="F4619" t="s">
        <v>66</v>
      </c>
      <c r="G4619" t="s">
        <v>6351</v>
      </c>
      <c r="H4619" t="s">
        <v>6352</v>
      </c>
      <c r="I4619" t="s">
        <v>64</v>
      </c>
      <c r="J4619" t="s">
        <v>7129</v>
      </c>
      <c r="K4619">
        <v>3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73.010000000000005</v>
      </c>
      <c r="R4619">
        <v>106293137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73.010000000000005</v>
      </c>
      <c r="AJ4619">
        <v>106293137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4304</v>
      </c>
      <c r="BI4619" t="s">
        <v>4305</v>
      </c>
    </row>
    <row r="4620" spans="1:61" x14ac:dyDescent="0.2">
      <c r="A4620" t="s">
        <v>4192</v>
      </c>
      <c r="B4620" t="s">
        <v>4193</v>
      </c>
      <c r="C4620" t="s">
        <v>4174</v>
      </c>
      <c r="D4620" t="s">
        <v>4194</v>
      </c>
      <c r="E4620" t="s">
        <v>108</v>
      </c>
      <c r="F4620" t="s">
        <v>66</v>
      </c>
      <c r="G4620" t="s">
        <v>6351</v>
      </c>
      <c r="H4620" t="s">
        <v>6352</v>
      </c>
      <c r="I4620" t="s">
        <v>64</v>
      </c>
      <c r="J4620" t="s">
        <v>7129</v>
      </c>
      <c r="K4620">
        <v>4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56.66</v>
      </c>
      <c r="R4620">
        <v>86925298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56.66</v>
      </c>
      <c r="AJ4620">
        <v>86925298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4304</v>
      </c>
      <c r="BI4620" t="s">
        <v>4305</v>
      </c>
    </row>
    <row r="4621" spans="1:61" x14ac:dyDescent="0.2">
      <c r="A4621" t="s">
        <v>1229</v>
      </c>
      <c r="B4621" t="s">
        <v>4193</v>
      </c>
      <c r="C4621" t="s">
        <v>4174</v>
      </c>
      <c r="D4621" t="s">
        <v>5576</v>
      </c>
      <c r="E4621" t="s">
        <v>108</v>
      </c>
      <c r="F4621" t="s">
        <v>66</v>
      </c>
      <c r="G4621" t="s">
        <v>7142</v>
      </c>
      <c r="H4621" t="s">
        <v>7143</v>
      </c>
      <c r="I4621" t="s">
        <v>64</v>
      </c>
      <c r="J4621" t="s">
        <v>7129</v>
      </c>
      <c r="K4621">
        <v>5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63.96</v>
      </c>
      <c r="R4621">
        <v>103352087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63.96</v>
      </c>
      <c r="AJ4621">
        <v>103352087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4304</v>
      </c>
      <c r="BI4621" t="s">
        <v>4305</v>
      </c>
    </row>
    <row r="4622" spans="1:61" x14ac:dyDescent="0.2">
      <c r="A4622" t="s">
        <v>1229</v>
      </c>
      <c r="B4622" t="s">
        <v>4193</v>
      </c>
      <c r="C4622" t="s">
        <v>4174</v>
      </c>
      <c r="D4622" t="s">
        <v>5576</v>
      </c>
      <c r="E4622" t="s">
        <v>108</v>
      </c>
      <c r="F4622" t="s">
        <v>66</v>
      </c>
      <c r="G4622" t="s">
        <v>7144</v>
      </c>
      <c r="H4622" t="s">
        <v>7145</v>
      </c>
      <c r="I4622" t="s">
        <v>64</v>
      </c>
      <c r="J4622" t="s">
        <v>7129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121.96</v>
      </c>
      <c r="R4622">
        <v>194471881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121.96</v>
      </c>
      <c r="AJ4622">
        <v>194471881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4304</v>
      </c>
      <c r="BI4622" t="s">
        <v>4305</v>
      </c>
    </row>
    <row r="4623" spans="1:61" x14ac:dyDescent="0.2">
      <c r="A4623" t="s">
        <v>1229</v>
      </c>
      <c r="B4623" t="s">
        <v>4193</v>
      </c>
      <c r="C4623" t="s">
        <v>4174</v>
      </c>
      <c r="D4623" t="s">
        <v>5576</v>
      </c>
      <c r="E4623" t="s">
        <v>108</v>
      </c>
      <c r="F4623" t="s">
        <v>66</v>
      </c>
      <c r="G4623" t="s">
        <v>7146</v>
      </c>
      <c r="H4623" t="s">
        <v>7147</v>
      </c>
      <c r="I4623" t="s">
        <v>64</v>
      </c>
      <c r="J4623" t="s">
        <v>7129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247.09</v>
      </c>
      <c r="R4623">
        <v>395616130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247.09</v>
      </c>
      <c r="AJ4623">
        <v>395616130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4304</v>
      </c>
      <c r="BI4623" t="s">
        <v>4305</v>
      </c>
    </row>
    <row r="4624" spans="1:61" x14ac:dyDescent="0.2">
      <c r="A4624" t="s">
        <v>1229</v>
      </c>
      <c r="B4624" t="s">
        <v>4193</v>
      </c>
      <c r="C4624" t="s">
        <v>4174</v>
      </c>
      <c r="D4624" t="s">
        <v>5576</v>
      </c>
      <c r="E4624" t="s">
        <v>108</v>
      </c>
      <c r="F4624" t="s">
        <v>66</v>
      </c>
      <c r="G4624" t="s">
        <v>7146</v>
      </c>
      <c r="H4624" t="s">
        <v>7147</v>
      </c>
      <c r="I4624" t="s">
        <v>64</v>
      </c>
      <c r="J4624" t="s">
        <v>7129</v>
      </c>
      <c r="K4624">
        <v>6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20.66</v>
      </c>
      <c r="R4624">
        <v>32317623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20.66</v>
      </c>
      <c r="AJ4624">
        <v>32317623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4304</v>
      </c>
      <c r="BI4624" t="s">
        <v>4305</v>
      </c>
    </row>
    <row r="4625" spans="1:61" x14ac:dyDescent="0.2">
      <c r="A4625" t="s">
        <v>1229</v>
      </c>
      <c r="B4625" t="s">
        <v>4193</v>
      </c>
      <c r="C4625" t="s">
        <v>4174</v>
      </c>
      <c r="D4625" t="s">
        <v>5576</v>
      </c>
      <c r="E4625" t="s">
        <v>108</v>
      </c>
      <c r="F4625" t="s">
        <v>66</v>
      </c>
      <c r="G4625" t="s">
        <v>7148</v>
      </c>
      <c r="H4625" t="s">
        <v>7149</v>
      </c>
      <c r="I4625" t="s">
        <v>64</v>
      </c>
      <c r="J4625" t="s">
        <v>7129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73.430000000000007</v>
      </c>
      <c r="R4625">
        <v>122773058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73.430000000000007</v>
      </c>
      <c r="AJ4625">
        <v>122773058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4304</v>
      </c>
      <c r="BI4625" t="s">
        <v>4305</v>
      </c>
    </row>
    <row r="4626" spans="1:61" x14ac:dyDescent="0.2">
      <c r="A4626" t="s">
        <v>1229</v>
      </c>
      <c r="B4626" t="s">
        <v>4193</v>
      </c>
      <c r="C4626" t="s">
        <v>4174</v>
      </c>
      <c r="D4626" t="s">
        <v>5576</v>
      </c>
      <c r="E4626" t="s">
        <v>108</v>
      </c>
      <c r="F4626" t="s">
        <v>66</v>
      </c>
      <c r="G4626" t="s">
        <v>7148</v>
      </c>
      <c r="H4626" t="s">
        <v>7149</v>
      </c>
      <c r="I4626" t="s">
        <v>64</v>
      </c>
      <c r="J4626" t="s">
        <v>7129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57.04</v>
      </c>
      <c r="R4626">
        <v>100812659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57.04</v>
      </c>
      <c r="AJ4626">
        <v>100812659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4304</v>
      </c>
      <c r="BI4626" t="s">
        <v>4305</v>
      </c>
    </row>
    <row r="4627" spans="1:61" x14ac:dyDescent="0.2">
      <c r="A4627" t="s">
        <v>1229</v>
      </c>
      <c r="B4627" t="s">
        <v>1230</v>
      </c>
      <c r="C4627" t="s">
        <v>4174</v>
      </c>
      <c r="D4627" t="s">
        <v>5876</v>
      </c>
      <c r="E4627" t="s">
        <v>108</v>
      </c>
      <c r="F4627" t="s">
        <v>66</v>
      </c>
      <c r="G4627" t="s">
        <v>6342</v>
      </c>
      <c r="H4627" t="s">
        <v>6343</v>
      </c>
      <c r="I4627" t="s">
        <v>64</v>
      </c>
      <c r="J4627" t="s">
        <v>7129</v>
      </c>
      <c r="K4627">
        <v>5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63.96</v>
      </c>
      <c r="R4627">
        <v>104572585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63.96</v>
      </c>
      <c r="AN4627">
        <v>104572585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4304</v>
      </c>
      <c r="BI4627" t="s">
        <v>4305</v>
      </c>
    </row>
    <row r="4628" spans="1:61" x14ac:dyDescent="0.2">
      <c r="A4628" t="s">
        <v>1229</v>
      </c>
      <c r="B4628" t="s">
        <v>1230</v>
      </c>
      <c r="C4628" t="s">
        <v>4174</v>
      </c>
      <c r="D4628" t="s">
        <v>5876</v>
      </c>
      <c r="E4628" t="s">
        <v>108</v>
      </c>
      <c r="F4628" t="s">
        <v>66</v>
      </c>
      <c r="G4628" t="s">
        <v>6347</v>
      </c>
      <c r="H4628" t="s">
        <v>6348</v>
      </c>
      <c r="I4628" t="s">
        <v>64</v>
      </c>
      <c r="J4628" t="s">
        <v>7129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121.96</v>
      </c>
      <c r="R4628">
        <v>196799147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121.96</v>
      </c>
      <c r="AN4628">
        <v>196799147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4304</v>
      </c>
      <c r="BI4628" t="s">
        <v>4305</v>
      </c>
    </row>
    <row r="4629" spans="1:61" x14ac:dyDescent="0.2">
      <c r="A4629" t="s">
        <v>1229</v>
      </c>
      <c r="B4629" t="s">
        <v>1230</v>
      </c>
      <c r="C4629" t="s">
        <v>4174</v>
      </c>
      <c r="D4629" t="s">
        <v>5876</v>
      </c>
      <c r="E4629" t="s">
        <v>108</v>
      </c>
      <c r="F4629" t="s">
        <v>66</v>
      </c>
      <c r="G4629" t="s">
        <v>7130</v>
      </c>
      <c r="H4629" t="s">
        <v>7131</v>
      </c>
      <c r="I4629" t="s">
        <v>64</v>
      </c>
      <c r="J4629" t="s">
        <v>7129</v>
      </c>
      <c r="K4629">
        <v>3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73.430000000000007</v>
      </c>
      <c r="R4629">
        <v>124174265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73.430000000000007</v>
      </c>
      <c r="AN4629">
        <v>124174265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4304</v>
      </c>
      <c r="BI4629" t="s">
        <v>4305</v>
      </c>
    </row>
    <row r="4630" spans="1:61" x14ac:dyDescent="0.2">
      <c r="A4630" t="s">
        <v>1229</v>
      </c>
      <c r="B4630" t="s">
        <v>1230</v>
      </c>
      <c r="C4630" t="s">
        <v>4174</v>
      </c>
      <c r="D4630" t="s">
        <v>5876</v>
      </c>
      <c r="E4630" t="s">
        <v>108</v>
      </c>
      <c r="F4630" t="s">
        <v>66</v>
      </c>
      <c r="G4630" t="s">
        <v>7130</v>
      </c>
      <c r="H4630" t="s">
        <v>7131</v>
      </c>
      <c r="I4630" t="s">
        <v>64</v>
      </c>
      <c r="J4630" t="s">
        <v>7129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57.04</v>
      </c>
      <c r="R4630">
        <v>101901108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57.04</v>
      </c>
      <c r="AN4630">
        <v>101901108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4304</v>
      </c>
      <c r="BI4630" t="s">
        <v>4305</v>
      </c>
    </row>
    <row r="4631" spans="1:61" x14ac:dyDescent="0.2">
      <c r="A4631" t="s">
        <v>1229</v>
      </c>
      <c r="B4631" t="s">
        <v>1230</v>
      </c>
      <c r="C4631" t="s">
        <v>4174</v>
      </c>
      <c r="D4631" t="s">
        <v>5876</v>
      </c>
      <c r="E4631" t="s">
        <v>108</v>
      </c>
      <c r="F4631" t="s">
        <v>66</v>
      </c>
      <c r="G4631" t="s">
        <v>5599</v>
      </c>
      <c r="H4631" t="s">
        <v>5600</v>
      </c>
      <c r="I4631" t="s">
        <v>64</v>
      </c>
      <c r="J4631" t="s">
        <v>7129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247.09</v>
      </c>
      <c r="R4631">
        <v>400331154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247.09</v>
      </c>
      <c r="AN4631">
        <v>400331154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4304</v>
      </c>
      <c r="BI4631" t="s">
        <v>4305</v>
      </c>
    </row>
    <row r="4632" spans="1:61" x14ac:dyDescent="0.2">
      <c r="A4632" t="s">
        <v>1229</v>
      </c>
      <c r="B4632" t="s">
        <v>1230</v>
      </c>
      <c r="C4632" t="s">
        <v>4174</v>
      </c>
      <c r="D4632" t="s">
        <v>5876</v>
      </c>
      <c r="E4632" t="s">
        <v>108</v>
      </c>
      <c r="F4632" t="s">
        <v>66</v>
      </c>
      <c r="G4632" t="s">
        <v>5599</v>
      </c>
      <c r="H4632" t="s">
        <v>5600</v>
      </c>
      <c r="I4632" t="s">
        <v>64</v>
      </c>
      <c r="J4632" t="s">
        <v>7129</v>
      </c>
      <c r="K4632">
        <v>6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20.66</v>
      </c>
      <c r="R4632">
        <v>32711861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20.66</v>
      </c>
      <c r="AN4632">
        <v>32711861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4304</v>
      </c>
      <c r="BI4632" t="s">
        <v>4305</v>
      </c>
    </row>
    <row r="4633" spans="1:61" x14ac:dyDescent="0.2">
      <c r="A4633" t="s">
        <v>1229</v>
      </c>
      <c r="B4633" t="s">
        <v>1230</v>
      </c>
      <c r="C4633" t="s">
        <v>4369</v>
      </c>
      <c r="D4633" t="s">
        <v>64</v>
      </c>
      <c r="E4633" t="s">
        <v>108</v>
      </c>
      <c r="F4633" t="s">
        <v>66</v>
      </c>
      <c r="G4633" t="s">
        <v>4506</v>
      </c>
      <c r="H4633" t="s">
        <v>4507</v>
      </c>
      <c r="I4633" t="s">
        <v>64</v>
      </c>
      <c r="J4633" t="s">
        <v>7150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10.35</v>
      </c>
      <c r="V4633">
        <v>16271588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4.38</v>
      </c>
      <c r="AV4633">
        <v>6885947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5.97</v>
      </c>
      <c r="BG4633">
        <v>9385641</v>
      </c>
      <c r="BH4633" t="s">
        <v>4314</v>
      </c>
      <c r="BI4633" t="s">
        <v>4390</v>
      </c>
    </row>
    <row r="4634" spans="1:61" x14ac:dyDescent="0.2">
      <c r="A4634" t="s">
        <v>1229</v>
      </c>
      <c r="B4634" t="s">
        <v>4193</v>
      </c>
      <c r="C4634" t="s">
        <v>4174</v>
      </c>
      <c r="D4634" t="s">
        <v>5576</v>
      </c>
      <c r="E4634" t="s">
        <v>108</v>
      </c>
      <c r="F4634" t="s">
        <v>66</v>
      </c>
      <c r="G4634" t="s">
        <v>6824</v>
      </c>
      <c r="H4634" t="s">
        <v>6825</v>
      </c>
      <c r="I4634" t="s">
        <v>64</v>
      </c>
      <c r="J4634" t="s">
        <v>7150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10.35</v>
      </c>
      <c r="R4634">
        <v>16074087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10.35</v>
      </c>
      <c r="AJ4634">
        <v>16074087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4314</v>
      </c>
      <c r="BI4634" t="s">
        <v>4390</v>
      </c>
    </row>
    <row r="4635" spans="1:61" x14ac:dyDescent="0.2">
      <c r="A4635" t="s">
        <v>1229</v>
      </c>
      <c r="B4635" t="s">
        <v>1230</v>
      </c>
      <c r="C4635" t="s">
        <v>4174</v>
      </c>
      <c r="D4635" t="s">
        <v>5876</v>
      </c>
      <c r="E4635" t="s">
        <v>108</v>
      </c>
      <c r="F4635" t="s">
        <v>66</v>
      </c>
      <c r="G4635" t="s">
        <v>4506</v>
      </c>
      <c r="H4635" t="s">
        <v>4507</v>
      </c>
      <c r="I4635" t="s">
        <v>64</v>
      </c>
      <c r="J4635" t="s">
        <v>7150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10.35</v>
      </c>
      <c r="R4635">
        <v>16271588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10.35</v>
      </c>
      <c r="AN4635">
        <v>16271588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4314</v>
      </c>
      <c r="BI4635" t="s">
        <v>4390</v>
      </c>
    </row>
    <row r="4636" spans="1:61" x14ac:dyDescent="0.2">
      <c r="A4636" t="s">
        <v>4309</v>
      </c>
      <c r="B4636" t="s">
        <v>1230</v>
      </c>
      <c r="C4636" t="s">
        <v>4369</v>
      </c>
      <c r="D4636" t="s">
        <v>64</v>
      </c>
      <c r="E4636" t="s">
        <v>108</v>
      </c>
      <c r="F4636" t="s">
        <v>66</v>
      </c>
      <c r="G4636" t="s">
        <v>7151</v>
      </c>
      <c r="H4636" t="s">
        <v>7152</v>
      </c>
      <c r="I4636" t="s">
        <v>64</v>
      </c>
      <c r="J4636" t="s">
        <v>7153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6.39</v>
      </c>
      <c r="V4636">
        <v>27826306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6.39</v>
      </c>
      <c r="BG4636">
        <v>27826306</v>
      </c>
      <c r="BH4636" t="s">
        <v>4405</v>
      </c>
      <c r="BI4636" t="s">
        <v>4315</v>
      </c>
    </row>
    <row r="4637" spans="1:61" x14ac:dyDescent="0.2">
      <c r="A4637" t="s">
        <v>4309</v>
      </c>
      <c r="B4637" t="s">
        <v>1230</v>
      </c>
      <c r="C4637" t="s">
        <v>4369</v>
      </c>
      <c r="D4637" t="s">
        <v>64</v>
      </c>
      <c r="E4637" t="s">
        <v>108</v>
      </c>
      <c r="F4637" t="s">
        <v>66</v>
      </c>
      <c r="G4637" t="s">
        <v>5727</v>
      </c>
      <c r="H4637" t="s">
        <v>5728</v>
      </c>
      <c r="I4637" t="s">
        <v>64</v>
      </c>
      <c r="J4637" t="s">
        <v>7153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4.9000000000000004</v>
      </c>
      <c r="V4637">
        <v>26550527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2.44</v>
      </c>
      <c r="AV4637">
        <v>13221079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2.46</v>
      </c>
      <c r="BG4637">
        <v>13329448</v>
      </c>
      <c r="BH4637" t="s">
        <v>4405</v>
      </c>
      <c r="BI4637" t="s">
        <v>4315</v>
      </c>
    </row>
    <row r="4638" spans="1:61" x14ac:dyDescent="0.2">
      <c r="A4638" t="s">
        <v>4309</v>
      </c>
      <c r="B4638" t="s">
        <v>1230</v>
      </c>
      <c r="C4638" t="s">
        <v>4369</v>
      </c>
      <c r="D4638" t="s">
        <v>64</v>
      </c>
      <c r="E4638" t="s">
        <v>108</v>
      </c>
      <c r="F4638" t="s">
        <v>66</v>
      </c>
      <c r="G4638" t="s">
        <v>5054</v>
      </c>
      <c r="H4638" t="s">
        <v>5055</v>
      </c>
      <c r="I4638" t="s">
        <v>64</v>
      </c>
      <c r="J4638" t="s">
        <v>7153</v>
      </c>
      <c r="K4638">
        <v>5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6.58</v>
      </c>
      <c r="V4638">
        <v>32999863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6.58</v>
      </c>
      <c r="BG4638">
        <v>32999863</v>
      </c>
      <c r="BH4638" t="s">
        <v>4405</v>
      </c>
      <c r="BI4638" t="s">
        <v>4315</v>
      </c>
    </row>
    <row r="4639" spans="1:61" x14ac:dyDescent="0.2">
      <c r="A4639" t="s">
        <v>4309</v>
      </c>
      <c r="B4639" t="s">
        <v>1230</v>
      </c>
      <c r="C4639" t="s">
        <v>4369</v>
      </c>
      <c r="D4639" t="s">
        <v>64</v>
      </c>
      <c r="E4639" t="s">
        <v>108</v>
      </c>
      <c r="F4639" t="s">
        <v>66</v>
      </c>
      <c r="G4639" t="s">
        <v>4558</v>
      </c>
      <c r="H4639" t="s">
        <v>4559</v>
      </c>
      <c r="I4639" t="s">
        <v>64</v>
      </c>
      <c r="J4639" t="s">
        <v>7153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7.7</v>
      </c>
      <c r="V4639">
        <v>39614594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</v>
      </c>
      <c r="AV4639">
        <v>39614594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4405</v>
      </c>
      <c r="BI4639" t="s">
        <v>4315</v>
      </c>
    </row>
    <row r="4640" spans="1:61" x14ac:dyDescent="0.2">
      <c r="A4640" t="s">
        <v>4309</v>
      </c>
      <c r="B4640" t="s">
        <v>1230</v>
      </c>
      <c r="C4640" t="s">
        <v>4369</v>
      </c>
      <c r="D4640" t="s">
        <v>64</v>
      </c>
      <c r="E4640" t="s">
        <v>108</v>
      </c>
      <c r="F4640" t="s">
        <v>66</v>
      </c>
      <c r="G4640" t="s">
        <v>4558</v>
      </c>
      <c r="H4640" t="s">
        <v>4559</v>
      </c>
      <c r="I4640" t="s">
        <v>64</v>
      </c>
      <c r="J4640" t="s">
        <v>7153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7.27</v>
      </c>
      <c r="V4640">
        <v>38513148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7.27</v>
      </c>
      <c r="AV4640">
        <v>38513148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4405</v>
      </c>
      <c r="BI4640" t="s">
        <v>4315</v>
      </c>
    </row>
    <row r="4641" spans="1:61" x14ac:dyDescent="0.2">
      <c r="A4641" t="s">
        <v>4309</v>
      </c>
      <c r="B4641" t="s">
        <v>1230</v>
      </c>
      <c r="C4641" t="s">
        <v>4369</v>
      </c>
      <c r="D4641" t="s">
        <v>64</v>
      </c>
      <c r="E4641" t="s">
        <v>108</v>
      </c>
      <c r="F4641" t="s">
        <v>66</v>
      </c>
      <c r="G4641" t="s">
        <v>5711</v>
      </c>
      <c r="H4641" t="s">
        <v>5712</v>
      </c>
      <c r="I4641" t="s">
        <v>64</v>
      </c>
      <c r="J4641" t="s">
        <v>7153</v>
      </c>
      <c r="K4641">
        <v>6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6.88</v>
      </c>
      <c r="V4641">
        <v>36805305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6.88</v>
      </c>
      <c r="AV4641">
        <v>36805305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4405</v>
      </c>
      <c r="BI4641" t="s">
        <v>4315</v>
      </c>
    </row>
    <row r="4642" spans="1:61" x14ac:dyDescent="0.2">
      <c r="A4642" t="s">
        <v>4309</v>
      </c>
      <c r="B4642" t="s">
        <v>1230</v>
      </c>
      <c r="C4642" t="s">
        <v>4369</v>
      </c>
      <c r="D4642" t="s">
        <v>64</v>
      </c>
      <c r="E4642" t="s">
        <v>108</v>
      </c>
      <c r="F4642" t="s">
        <v>66</v>
      </c>
      <c r="G4642" t="s">
        <v>5711</v>
      </c>
      <c r="H4642" t="s">
        <v>5712</v>
      </c>
      <c r="I4642" t="s">
        <v>64</v>
      </c>
      <c r="J4642" t="s">
        <v>7153</v>
      </c>
      <c r="K4642">
        <v>7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6.47</v>
      </c>
      <c r="V4642">
        <v>34272000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6.47</v>
      </c>
      <c r="BG4642">
        <v>34272000</v>
      </c>
      <c r="BH4642" t="s">
        <v>4405</v>
      </c>
      <c r="BI4642" t="s">
        <v>4315</v>
      </c>
    </row>
    <row r="4643" spans="1:61" x14ac:dyDescent="0.2">
      <c r="A4643" t="s">
        <v>4309</v>
      </c>
      <c r="B4643" t="s">
        <v>4193</v>
      </c>
      <c r="C4643" t="s">
        <v>4174</v>
      </c>
      <c r="D4643" t="s">
        <v>4310</v>
      </c>
      <c r="E4643" t="s">
        <v>108</v>
      </c>
      <c r="F4643" t="s">
        <v>66</v>
      </c>
      <c r="G4643" t="s">
        <v>7154</v>
      </c>
      <c r="H4643" t="s">
        <v>7155</v>
      </c>
      <c r="I4643" t="s">
        <v>64</v>
      </c>
      <c r="J4643" t="s">
        <v>7153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6.39</v>
      </c>
      <c r="R4643">
        <v>27433075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6.39</v>
      </c>
      <c r="AJ4643">
        <v>27433075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4405</v>
      </c>
      <c r="BI4643" t="s">
        <v>4315</v>
      </c>
    </row>
    <row r="4644" spans="1:61" x14ac:dyDescent="0.2">
      <c r="A4644" t="s">
        <v>4309</v>
      </c>
      <c r="B4644" t="s">
        <v>4193</v>
      </c>
      <c r="C4644" t="s">
        <v>4174</v>
      </c>
      <c r="D4644" t="s">
        <v>4310</v>
      </c>
      <c r="E4644" t="s">
        <v>108</v>
      </c>
      <c r="F4644" t="s">
        <v>66</v>
      </c>
      <c r="G4644" t="s">
        <v>7156</v>
      </c>
      <c r="H4644" t="s">
        <v>7157</v>
      </c>
      <c r="I4644" t="s">
        <v>64</v>
      </c>
      <c r="J4644" t="s">
        <v>7153</v>
      </c>
      <c r="K4644">
        <v>4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4.9000000000000004</v>
      </c>
      <c r="R4644">
        <v>26248989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4.9000000000000004</v>
      </c>
      <c r="AJ4644">
        <v>26248989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4405</v>
      </c>
      <c r="BI4644" t="s">
        <v>4315</v>
      </c>
    </row>
    <row r="4645" spans="1:61" x14ac:dyDescent="0.2">
      <c r="A4645" t="s">
        <v>4309</v>
      </c>
      <c r="B4645" t="s">
        <v>4193</v>
      </c>
      <c r="C4645" t="s">
        <v>4174</v>
      </c>
      <c r="D4645" t="s">
        <v>4310</v>
      </c>
      <c r="E4645" t="s">
        <v>108</v>
      </c>
      <c r="F4645" t="s">
        <v>66</v>
      </c>
      <c r="G4645" t="s">
        <v>7158</v>
      </c>
      <c r="H4645" t="s">
        <v>7159</v>
      </c>
      <c r="I4645" t="s">
        <v>64</v>
      </c>
      <c r="J4645" t="s">
        <v>7153</v>
      </c>
      <c r="K4645">
        <v>5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6.58</v>
      </c>
      <c r="R4645">
        <v>32594940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6.58</v>
      </c>
      <c r="AJ4645">
        <v>32594940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4405</v>
      </c>
      <c r="BI4645" t="s">
        <v>4315</v>
      </c>
    </row>
    <row r="4646" spans="1:61" x14ac:dyDescent="0.2">
      <c r="A4646" t="s">
        <v>4309</v>
      </c>
      <c r="B4646" t="s">
        <v>4193</v>
      </c>
      <c r="C4646" t="s">
        <v>4174</v>
      </c>
      <c r="D4646" t="s">
        <v>4310</v>
      </c>
      <c r="E4646" t="s">
        <v>108</v>
      </c>
      <c r="F4646" t="s">
        <v>66</v>
      </c>
      <c r="G4646" t="s">
        <v>7160</v>
      </c>
      <c r="H4646" t="s">
        <v>7161</v>
      </c>
      <c r="I4646" t="s">
        <v>64</v>
      </c>
      <c r="J4646" t="s">
        <v>7153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7.7</v>
      </c>
      <c r="R4646">
        <v>39140747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7.7</v>
      </c>
      <c r="AJ4646">
        <v>39140747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4405</v>
      </c>
      <c r="BI4646" t="s">
        <v>4315</v>
      </c>
    </row>
    <row r="4647" spans="1:61" x14ac:dyDescent="0.2">
      <c r="A4647" t="s">
        <v>4309</v>
      </c>
      <c r="B4647" t="s">
        <v>4193</v>
      </c>
      <c r="C4647" t="s">
        <v>4174</v>
      </c>
      <c r="D4647" t="s">
        <v>4310</v>
      </c>
      <c r="E4647" t="s">
        <v>108</v>
      </c>
      <c r="F4647" t="s">
        <v>66</v>
      </c>
      <c r="G4647" t="s">
        <v>7160</v>
      </c>
      <c r="H4647" t="s">
        <v>7161</v>
      </c>
      <c r="I4647" t="s">
        <v>64</v>
      </c>
      <c r="J4647" t="s">
        <v>7153</v>
      </c>
      <c r="K4647">
        <v>3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7.27</v>
      </c>
      <c r="R4647">
        <v>38065764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7.27</v>
      </c>
      <c r="AJ4647">
        <v>38065764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4405</v>
      </c>
      <c r="BI4647" t="s">
        <v>4315</v>
      </c>
    </row>
    <row r="4648" spans="1:61" x14ac:dyDescent="0.2">
      <c r="A4648" t="s">
        <v>4309</v>
      </c>
      <c r="B4648" t="s">
        <v>4193</v>
      </c>
      <c r="C4648" t="s">
        <v>4174</v>
      </c>
      <c r="D4648" t="s">
        <v>4310</v>
      </c>
      <c r="E4648" t="s">
        <v>108</v>
      </c>
      <c r="F4648" t="s">
        <v>66</v>
      </c>
      <c r="G4648" t="s">
        <v>7162</v>
      </c>
      <c r="H4648" t="s">
        <v>7163</v>
      </c>
      <c r="I4648" t="s">
        <v>64</v>
      </c>
      <c r="J4648" t="s">
        <v>7153</v>
      </c>
      <c r="K4648">
        <v>6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6.88</v>
      </c>
      <c r="R4648">
        <v>36381919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6.88</v>
      </c>
      <c r="AJ4648">
        <v>36381919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4405</v>
      </c>
      <c r="BI4648" t="s">
        <v>4315</v>
      </c>
    </row>
    <row r="4649" spans="1:61" x14ac:dyDescent="0.2">
      <c r="A4649" t="s">
        <v>4309</v>
      </c>
      <c r="B4649" t="s">
        <v>4193</v>
      </c>
      <c r="C4649" t="s">
        <v>4174</v>
      </c>
      <c r="D4649" t="s">
        <v>4310</v>
      </c>
      <c r="E4649" t="s">
        <v>108</v>
      </c>
      <c r="F4649" t="s">
        <v>66</v>
      </c>
      <c r="G4649" t="s">
        <v>7162</v>
      </c>
      <c r="H4649" t="s">
        <v>7163</v>
      </c>
      <c r="I4649" t="s">
        <v>64</v>
      </c>
      <c r="J4649" t="s">
        <v>7153</v>
      </c>
      <c r="K4649">
        <v>7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6.47</v>
      </c>
      <c r="R4649">
        <v>33873846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6.47</v>
      </c>
      <c r="AJ4649">
        <v>33873846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4405</v>
      </c>
      <c r="BI4649" t="s">
        <v>4315</v>
      </c>
    </row>
    <row r="4650" spans="1:61" x14ac:dyDescent="0.2">
      <c r="A4650" t="s">
        <v>4309</v>
      </c>
      <c r="B4650" t="s">
        <v>1230</v>
      </c>
      <c r="C4650" t="s">
        <v>4174</v>
      </c>
      <c r="D4650" t="s">
        <v>4997</v>
      </c>
      <c r="E4650" t="s">
        <v>108</v>
      </c>
      <c r="F4650" t="s">
        <v>66</v>
      </c>
      <c r="G4650" t="s">
        <v>7151</v>
      </c>
      <c r="H4650" t="s">
        <v>7152</v>
      </c>
      <c r="I4650" t="s">
        <v>64</v>
      </c>
      <c r="J4650" t="s">
        <v>7153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6.39</v>
      </c>
      <c r="R4650">
        <v>27826306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6.39</v>
      </c>
      <c r="AN4650">
        <v>27826306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4405</v>
      </c>
      <c r="BI4650" t="s">
        <v>4315</v>
      </c>
    </row>
    <row r="4651" spans="1:61" x14ac:dyDescent="0.2">
      <c r="A4651" t="s">
        <v>4309</v>
      </c>
      <c r="B4651" t="s">
        <v>1230</v>
      </c>
      <c r="C4651" t="s">
        <v>4174</v>
      </c>
      <c r="D4651" t="s">
        <v>4997</v>
      </c>
      <c r="E4651" t="s">
        <v>108</v>
      </c>
      <c r="F4651" t="s">
        <v>66</v>
      </c>
      <c r="G4651" t="s">
        <v>5727</v>
      </c>
      <c r="H4651" t="s">
        <v>5728</v>
      </c>
      <c r="I4651" t="s">
        <v>64</v>
      </c>
      <c r="J4651" t="s">
        <v>7153</v>
      </c>
      <c r="K4651">
        <v>4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4.9000000000000004</v>
      </c>
      <c r="R4651">
        <v>26550527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4.9000000000000004</v>
      </c>
      <c r="AN4651">
        <v>26550527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4405</v>
      </c>
      <c r="BI4651" t="s">
        <v>4315</v>
      </c>
    </row>
    <row r="4652" spans="1:61" x14ac:dyDescent="0.2">
      <c r="A4652" t="s">
        <v>4309</v>
      </c>
      <c r="B4652" t="s">
        <v>1230</v>
      </c>
      <c r="C4652" t="s">
        <v>4174</v>
      </c>
      <c r="D4652" t="s">
        <v>4997</v>
      </c>
      <c r="E4652" t="s">
        <v>108</v>
      </c>
      <c r="F4652" t="s">
        <v>66</v>
      </c>
      <c r="G4652" t="s">
        <v>5054</v>
      </c>
      <c r="H4652" t="s">
        <v>5055</v>
      </c>
      <c r="I4652" t="s">
        <v>64</v>
      </c>
      <c r="J4652" t="s">
        <v>7153</v>
      </c>
      <c r="K4652">
        <v>5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6.58</v>
      </c>
      <c r="R4652">
        <v>32999863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6.58</v>
      </c>
      <c r="AN4652">
        <v>32999863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4405</v>
      </c>
      <c r="BI4652" t="s">
        <v>4315</v>
      </c>
    </row>
    <row r="4653" spans="1:61" x14ac:dyDescent="0.2">
      <c r="A4653" t="s">
        <v>4309</v>
      </c>
      <c r="B4653" t="s">
        <v>1230</v>
      </c>
      <c r="C4653" t="s">
        <v>4174</v>
      </c>
      <c r="D4653" t="s">
        <v>4997</v>
      </c>
      <c r="E4653" t="s">
        <v>108</v>
      </c>
      <c r="F4653" t="s">
        <v>66</v>
      </c>
      <c r="G4653" t="s">
        <v>4558</v>
      </c>
      <c r="H4653" t="s">
        <v>4559</v>
      </c>
      <c r="I4653" t="s">
        <v>64</v>
      </c>
      <c r="J4653" t="s">
        <v>7153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7.7</v>
      </c>
      <c r="R4653">
        <v>39614594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7.7</v>
      </c>
      <c r="AN4653">
        <v>39614594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4405</v>
      </c>
      <c r="BI4653" t="s">
        <v>4315</v>
      </c>
    </row>
    <row r="4654" spans="1:61" x14ac:dyDescent="0.2">
      <c r="A4654" t="s">
        <v>4309</v>
      </c>
      <c r="B4654" t="s">
        <v>1230</v>
      </c>
      <c r="C4654" t="s">
        <v>4174</v>
      </c>
      <c r="D4654" t="s">
        <v>4997</v>
      </c>
      <c r="E4654" t="s">
        <v>108</v>
      </c>
      <c r="F4654" t="s">
        <v>66</v>
      </c>
      <c r="G4654" t="s">
        <v>4558</v>
      </c>
      <c r="H4654" t="s">
        <v>4559</v>
      </c>
      <c r="I4654" t="s">
        <v>64</v>
      </c>
      <c r="J4654" t="s">
        <v>7153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7.27</v>
      </c>
      <c r="R4654">
        <v>38513148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7.27</v>
      </c>
      <c r="AN4654">
        <v>38513148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4405</v>
      </c>
      <c r="BI4654" t="s">
        <v>4315</v>
      </c>
    </row>
    <row r="4655" spans="1:61" x14ac:dyDescent="0.2">
      <c r="A4655" t="s">
        <v>4309</v>
      </c>
      <c r="B4655" t="s">
        <v>1230</v>
      </c>
      <c r="C4655" t="s">
        <v>4174</v>
      </c>
      <c r="D4655" t="s">
        <v>4997</v>
      </c>
      <c r="E4655" t="s">
        <v>108</v>
      </c>
      <c r="F4655" t="s">
        <v>66</v>
      </c>
      <c r="G4655" t="s">
        <v>5711</v>
      </c>
      <c r="H4655" t="s">
        <v>5712</v>
      </c>
      <c r="I4655" t="s">
        <v>64</v>
      </c>
      <c r="J4655" t="s">
        <v>7153</v>
      </c>
      <c r="K4655">
        <v>6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6.88</v>
      </c>
      <c r="R4655">
        <v>36805305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6.88</v>
      </c>
      <c r="AN4655">
        <v>36805305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4405</v>
      </c>
      <c r="BI4655" t="s">
        <v>4315</v>
      </c>
    </row>
    <row r="4656" spans="1:61" x14ac:dyDescent="0.2">
      <c r="A4656" t="s">
        <v>4309</v>
      </c>
      <c r="B4656" t="s">
        <v>1230</v>
      </c>
      <c r="C4656" t="s">
        <v>4174</v>
      </c>
      <c r="D4656" t="s">
        <v>4997</v>
      </c>
      <c r="E4656" t="s">
        <v>108</v>
      </c>
      <c r="F4656" t="s">
        <v>66</v>
      </c>
      <c r="G4656" t="s">
        <v>5711</v>
      </c>
      <c r="H4656" t="s">
        <v>5712</v>
      </c>
      <c r="I4656" t="s">
        <v>64</v>
      </c>
      <c r="J4656" t="s">
        <v>7153</v>
      </c>
      <c r="K4656">
        <v>7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6.47</v>
      </c>
      <c r="R4656">
        <v>34272000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6.47</v>
      </c>
      <c r="AN4656">
        <v>34272000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4405</v>
      </c>
      <c r="BI4656" t="s">
        <v>4315</v>
      </c>
    </row>
    <row r="4657" spans="1:61" x14ac:dyDescent="0.2">
      <c r="A4657" t="s">
        <v>1229</v>
      </c>
      <c r="B4657" t="s">
        <v>1230</v>
      </c>
      <c r="C4657" t="s">
        <v>4369</v>
      </c>
      <c r="D4657" t="s">
        <v>64</v>
      </c>
      <c r="E4657" t="s">
        <v>108</v>
      </c>
      <c r="F4657" t="s">
        <v>66</v>
      </c>
      <c r="G4657" t="s">
        <v>7164</v>
      </c>
      <c r="H4657" t="s">
        <v>7165</v>
      </c>
      <c r="I4657" t="s">
        <v>64</v>
      </c>
      <c r="J4657" t="s">
        <v>7166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11.62</v>
      </c>
      <c r="V4657">
        <v>19978985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11.62</v>
      </c>
      <c r="BG4657">
        <v>19978985</v>
      </c>
      <c r="BH4657" t="s">
        <v>4304</v>
      </c>
      <c r="BI4657" t="s">
        <v>4305</v>
      </c>
    </row>
    <row r="4658" spans="1:61" x14ac:dyDescent="0.2">
      <c r="A4658" t="s">
        <v>1229</v>
      </c>
      <c r="B4658" t="s">
        <v>1230</v>
      </c>
      <c r="C4658" t="s">
        <v>4369</v>
      </c>
      <c r="D4658" t="s">
        <v>64</v>
      </c>
      <c r="E4658" t="s">
        <v>108</v>
      </c>
      <c r="F4658" t="s">
        <v>66</v>
      </c>
      <c r="G4658" t="s">
        <v>7164</v>
      </c>
      <c r="H4658" t="s">
        <v>7165</v>
      </c>
      <c r="I4658" t="s">
        <v>64</v>
      </c>
      <c r="J4658" t="s">
        <v>7166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9.19</v>
      </c>
      <c r="V4658">
        <v>16217806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9.19</v>
      </c>
      <c r="AV4658">
        <v>16217806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4304</v>
      </c>
      <c r="BI4658" t="s">
        <v>4305</v>
      </c>
    </row>
    <row r="4659" spans="1:61" x14ac:dyDescent="0.2">
      <c r="A4659" t="s">
        <v>4790</v>
      </c>
      <c r="B4659" t="s">
        <v>4193</v>
      </c>
      <c r="C4659" t="s">
        <v>4174</v>
      </c>
      <c r="D4659" t="s">
        <v>4791</v>
      </c>
      <c r="E4659" t="s">
        <v>108</v>
      </c>
      <c r="F4659" t="s">
        <v>66</v>
      </c>
      <c r="G4659" t="s">
        <v>7167</v>
      </c>
      <c r="H4659" t="s">
        <v>7168</v>
      </c>
      <c r="I4659" t="s">
        <v>64</v>
      </c>
      <c r="J4659" t="s">
        <v>7166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21.11</v>
      </c>
      <c r="R4659">
        <v>26500559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21.11</v>
      </c>
      <c r="AJ4659">
        <v>26500559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4304</v>
      </c>
      <c r="BI4659" t="s">
        <v>4305</v>
      </c>
    </row>
    <row r="4660" spans="1:61" x14ac:dyDescent="0.2">
      <c r="A4660" t="s">
        <v>4172</v>
      </c>
      <c r="B4660" t="s">
        <v>4193</v>
      </c>
      <c r="C4660" t="s">
        <v>4174</v>
      </c>
      <c r="D4660" t="s">
        <v>4175</v>
      </c>
      <c r="E4660" t="s">
        <v>108</v>
      </c>
      <c r="F4660" t="s">
        <v>66</v>
      </c>
      <c r="G4660" t="s">
        <v>7054</v>
      </c>
      <c r="H4660" t="s">
        <v>7055</v>
      </c>
      <c r="I4660" t="s">
        <v>64</v>
      </c>
      <c r="J4660" t="s">
        <v>7166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21.11</v>
      </c>
      <c r="R4660">
        <v>27799845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21.11</v>
      </c>
      <c r="AJ4660">
        <v>27799845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4304</v>
      </c>
      <c r="BI4660" t="s">
        <v>4305</v>
      </c>
    </row>
    <row r="4661" spans="1:61" x14ac:dyDescent="0.2">
      <c r="A4661" t="s">
        <v>4192</v>
      </c>
      <c r="B4661" t="s">
        <v>4193</v>
      </c>
      <c r="C4661" t="s">
        <v>4174</v>
      </c>
      <c r="D4661" t="s">
        <v>4194</v>
      </c>
      <c r="E4661" t="s">
        <v>108</v>
      </c>
      <c r="F4661" t="s">
        <v>66</v>
      </c>
      <c r="G4661" t="s">
        <v>7057</v>
      </c>
      <c r="H4661" t="s">
        <v>7058</v>
      </c>
      <c r="I4661" t="s">
        <v>64</v>
      </c>
      <c r="J4661" t="s">
        <v>7166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20.95</v>
      </c>
      <c r="R4661">
        <v>30513494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20.95</v>
      </c>
      <c r="BG4661">
        <v>30513494</v>
      </c>
      <c r="BH4661" t="s">
        <v>4304</v>
      </c>
      <c r="BI4661" t="s">
        <v>4305</v>
      </c>
    </row>
    <row r="4662" spans="1:61" x14ac:dyDescent="0.2">
      <c r="A4662" t="s">
        <v>1229</v>
      </c>
      <c r="B4662" t="s">
        <v>4193</v>
      </c>
      <c r="C4662" t="s">
        <v>4174</v>
      </c>
      <c r="D4662" t="s">
        <v>5576</v>
      </c>
      <c r="E4662" t="s">
        <v>108</v>
      </c>
      <c r="F4662" t="s">
        <v>66</v>
      </c>
      <c r="G4662" t="s">
        <v>7169</v>
      </c>
      <c r="H4662" t="s">
        <v>7170</v>
      </c>
      <c r="I4662" t="s">
        <v>64</v>
      </c>
      <c r="J4662" t="s">
        <v>7166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11.62</v>
      </c>
      <c r="R4662">
        <v>19757250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11.62</v>
      </c>
      <c r="AJ4662">
        <v>19757250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4304</v>
      </c>
      <c r="BI4662" t="s">
        <v>4305</v>
      </c>
    </row>
    <row r="4663" spans="1:61" x14ac:dyDescent="0.2">
      <c r="A4663" t="s">
        <v>1229</v>
      </c>
      <c r="B4663" t="s">
        <v>4193</v>
      </c>
      <c r="C4663" t="s">
        <v>4174</v>
      </c>
      <c r="D4663" t="s">
        <v>5576</v>
      </c>
      <c r="E4663" t="s">
        <v>108</v>
      </c>
      <c r="F4663" t="s">
        <v>66</v>
      </c>
      <c r="G4663" t="s">
        <v>7169</v>
      </c>
      <c r="H4663" t="s">
        <v>7170</v>
      </c>
      <c r="I4663" t="s">
        <v>64</v>
      </c>
      <c r="J4663" t="s">
        <v>7166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11.47</v>
      </c>
      <c r="R4663">
        <v>20022503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9.19</v>
      </c>
      <c r="AJ4663">
        <v>16042441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2.2799999999999998</v>
      </c>
      <c r="AT4663">
        <v>3980062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4304</v>
      </c>
      <c r="BI4663" t="s">
        <v>4305</v>
      </c>
    </row>
    <row r="4664" spans="1:61" x14ac:dyDescent="0.2">
      <c r="A4664" t="s">
        <v>1229</v>
      </c>
      <c r="B4664" t="s">
        <v>1230</v>
      </c>
      <c r="C4664" t="s">
        <v>4174</v>
      </c>
      <c r="D4664" t="s">
        <v>5876</v>
      </c>
      <c r="E4664" t="s">
        <v>108</v>
      </c>
      <c r="F4664" t="s">
        <v>66</v>
      </c>
      <c r="G4664" t="s">
        <v>7164</v>
      </c>
      <c r="H4664" t="s">
        <v>7165</v>
      </c>
      <c r="I4664" t="s">
        <v>64</v>
      </c>
      <c r="J4664" t="s">
        <v>7166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11.62</v>
      </c>
      <c r="R4664">
        <v>19978985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11.62</v>
      </c>
      <c r="AN4664">
        <v>19978985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4304</v>
      </c>
      <c r="BI4664" t="s">
        <v>4305</v>
      </c>
    </row>
    <row r="4665" spans="1:61" x14ac:dyDescent="0.2">
      <c r="A4665" t="s">
        <v>1229</v>
      </c>
      <c r="B4665" t="s">
        <v>1230</v>
      </c>
      <c r="C4665" t="s">
        <v>4174</v>
      </c>
      <c r="D4665" t="s">
        <v>5876</v>
      </c>
      <c r="E4665" t="s">
        <v>108</v>
      </c>
      <c r="F4665" t="s">
        <v>66</v>
      </c>
      <c r="G4665" t="s">
        <v>7164</v>
      </c>
      <c r="H4665" t="s">
        <v>7165</v>
      </c>
      <c r="I4665" t="s">
        <v>64</v>
      </c>
      <c r="J4665" t="s">
        <v>7166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9.19</v>
      </c>
      <c r="R4665">
        <v>16217806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9.19</v>
      </c>
      <c r="AN4665">
        <v>16217806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4304</v>
      </c>
      <c r="BI4665" t="s">
        <v>4305</v>
      </c>
    </row>
    <row r="4666" spans="1:61" x14ac:dyDescent="0.2">
      <c r="A4666" t="s">
        <v>1229</v>
      </c>
      <c r="B4666" t="s">
        <v>1230</v>
      </c>
      <c r="C4666" t="s">
        <v>4369</v>
      </c>
      <c r="D4666" t="s">
        <v>64</v>
      </c>
      <c r="E4666" t="s">
        <v>108</v>
      </c>
      <c r="F4666" t="s">
        <v>66</v>
      </c>
      <c r="G4666" t="s">
        <v>6460</v>
      </c>
      <c r="H4666" t="s">
        <v>6461</v>
      </c>
      <c r="I4666" t="s">
        <v>64</v>
      </c>
      <c r="J4666" t="s">
        <v>7171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47.12</v>
      </c>
      <c r="V4666">
        <v>73304276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47.12</v>
      </c>
      <c r="AV4666">
        <v>73304276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4314</v>
      </c>
      <c r="BI4666" t="s">
        <v>4330</v>
      </c>
    </row>
    <row r="4667" spans="1:61" x14ac:dyDescent="0.2">
      <c r="A4667" t="s">
        <v>1229</v>
      </c>
      <c r="B4667" t="s">
        <v>1230</v>
      </c>
      <c r="C4667" t="s">
        <v>4369</v>
      </c>
      <c r="D4667" t="s">
        <v>64</v>
      </c>
      <c r="E4667" t="s">
        <v>108</v>
      </c>
      <c r="F4667" t="s">
        <v>66</v>
      </c>
      <c r="G4667" t="s">
        <v>6460</v>
      </c>
      <c r="H4667" t="s">
        <v>6461</v>
      </c>
      <c r="I4667" t="s">
        <v>64</v>
      </c>
      <c r="J4667" t="s">
        <v>7171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42.43</v>
      </c>
      <c r="V4667">
        <v>68313652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42.43</v>
      </c>
      <c r="AV4667">
        <v>68313652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4314</v>
      </c>
      <c r="BI4667" t="s">
        <v>4330</v>
      </c>
    </row>
    <row r="4668" spans="1:61" x14ac:dyDescent="0.2">
      <c r="A4668" t="s">
        <v>1229</v>
      </c>
      <c r="B4668" t="s">
        <v>1230</v>
      </c>
      <c r="C4668" t="s">
        <v>4369</v>
      </c>
      <c r="D4668" t="s">
        <v>64</v>
      </c>
      <c r="E4668" t="s">
        <v>108</v>
      </c>
      <c r="F4668" t="s">
        <v>66</v>
      </c>
      <c r="G4668" t="s">
        <v>5268</v>
      </c>
      <c r="H4668" t="s">
        <v>5269</v>
      </c>
      <c r="I4668" t="s">
        <v>64</v>
      </c>
      <c r="J4668" t="s">
        <v>7171</v>
      </c>
      <c r="K4668">
        <v>4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17.61</v>
      </c>
      <c r="V4668">
        <v>27179755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17.61</v>
      </c>
      <c r="AV4668">
        <v>27179755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4314</v>
      </c>
      <c r="BI4668" t="s">
        <v>4330</v>
      </c>
    </row>
    <row r="4669" spans="1:61" x14ac:dyDescent="0.2">
      <c r="A4669" t="s">
        <v>1229</v>
      </c>
      <c r="B4669" t="s">
        <v>1230</v>
      </c>
      <c r="C4669" t="s">
        <v>4369</v>
      </c>
      <c r="D4669" t="s">
        <v>64</v>
      </c>
      <c r="E4669" t="s">
        <v>108</v>
      </c>
      <c r="F4669" t="s">
        <v>66</v>
      </c>
      <c r="G4669" t="s">
        <v>5184</v>
      </c>
      <c r="H4669" t="s">
        <v>5185</v>
      </c>
      <c r="I4669" t="s">
        <v>64</v>
      </c>
      <c r="J4669" t="s">
        <v>7171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4.08</v>
      </c>
      <c r="V4669">
        <v>-1826644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4.08</v>
      </c>
      <c r="AV4669">
        <v>-1826644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4314</v>
      </c>
      <c r="BI4669" t="s">
        <v>4330</v>
      </c>
    </row>
    <row r="4670" spans="1:61" x14ac:dyDescent="0.2">
      <c r="A4670" t="s">
        <v>1229</v>
      </c>
      <c r="B4670" t="s">
        <v>4193</v>
      </c>
      <c r="C4670" t="s">
        <v>4174</v>
      </c>
      <c r="D4670" t="s">
        <v>5576</v>
      </c>
      <c r="E4670" t="s">
        <v>108</v>
      </c>
      <c r="F4670" t="s">
        <v>66</v>
      </c>
      <c r="G4670" t="s">
        <v>6466</v>
      </c>
      <c r="H4670" t="s">
        <v>6467</v>
      </c>
      <c r="I4670" t="s">
        <v>64</v>
      </c>
      <c r="J4670" t="s">
        <v>7171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47.12</v>
      </c>
      <c r="R4670">
        <v>72405122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47.12</v>
      </c>
      <c r="AJ4670">
        <v>72405122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4314</v>
      </c>
      <c r="BI4670" t="s">
        <v>4330</v>
      </c>
    </row>
    <row r="4671" spans="1:61" x14ac:dyDescent="0.2">
      <c r="A4671" t="s">
        <v>1229</v>
      </c>
      <c r="B4671" t="s">
        <v>4193</v>
      </c>
      <c r="C4671" t="s">
        <v>4174</v>
      </c>
      <c r="D4671" t="s">
        <v>5576</v>
      </c>
      <c r="E4671" t="s">
        <v>108</v>
      </c>
      <c r="F4671" t="s">
        <v>66</v>
      </c>
      <c r="G4671" t="s">
        <v>6466</v>
      </c>
      <c r="H4671" t="s">
        <v>6467</v>
      </c>
      <c r="I4671" t="s">
        <v>64</v>
      </c>
      <c r="J4671" t="s">
        <v>7171</v>
      </c>
      <c r="K4671">
        <v>3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42.43</v>
      </c>
      <c r="R4671">
        <v>67503994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42.43</v>
      </c>
      <c r="AJ4671">
        <v>67503994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4314</v>
      </c>
      <c r="BI4671" t="s">
        <v>4330</v>
      </c>
    </row>
    <row r="4672" spans="1:61" x14ac:dyDescent="0.2">
      <c r="A4672" t="s">
        <v>1229</v>
      </c>
      <c r="B4672" t="s">
        <v>4193</v>
      </c>
      <c r="C4672" t="s">
        <v>4174</v>
      </c>
      <c r="D4672" t="s">
        <v>5576</v>
      </c>
      <c r="E4672" t="s">
        <v>108</v>
      </c>
      <c r="F4672" t="s">
        <v>66</v>
      </c>
      <c r="G4672" t="s">
        <v>7172</v>
      </c>
      <c r="H4672" t="s">
        <v>7173</v>
      </c>
      <c r="I4672" t="s">
        <v>64</v>
      </c>
      <c r="J4672" t="s">
        <v>7171</v>
      </c>
      <c r="K4672">
        <v>4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17.61</v>
      </c>
      <c r="R4672">
        <v>26843716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17.61</v>
      </c>
      <c r="AJ4672">
        <v>26843716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4314</v>
      </c>
      <c r="BI4672" t="s">
        <v>4330</v>
      </c>
    </row>
    <row r="4673" spans="1:61" x14ac:dyDescent="0.2">
      <c r="A4673" t="s">
        <v>1229</v>
      </c>
      <c r="B4673" t="s">
        <v>4193</v>
      </c>
      <c r="C4673" t="s">
        <v>4174</v>
      </c>
      <c r="D4673" t="s">
        <v>5576</v>
      </c>
      <c r="E4673" t="s">
        <v>108</v>
      </c>
      <c r="F4673" t="s">
        <v>66</v>
      </c>
      <c r="G4673" t="s">
        <v>6497</v>
      </c>
      <c r="H4673" t="s">
        <v>6498</v>
      </c>
      <c r="I4673" t="s">
        <v>64</v>
      </c>
      <c r="J4673" t="s">
        <v>7171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4.08</v>
      </c>
      <c r="R4673">
        <v>-1904499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4.08</v>
      </c>
      <c r="AJ4673">
        <v>-1904499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4314</v>
      </c>
      <c r="BI4673" t="s">
        <v>4330</v>
      </c>
    </row>
    <row r="4674" spans="1:61" x14ac:dyDescent="0.2">
      <c r="A4674" t="s">
        <v>1229</v>
      </c>
      <c r="B4674" t="s">
        <v>1230</v>
      </c>
      <c r="C4674" t="s">
        <v>4174</v>
      </c>
      <c r="D4674" t="s">
        <v>5876</v>
      </c>
      <c r="E4674" t="s">
        <v>108</v>
      </c>
      <c r="F4674" t="s">
        <v>66</v>
      </c>
      <c r="G4674" t="s">
        <v>6460</v>
      </c>
      <c r="H4674" t="s">
        <v>6461</v>
      </c>
      <c r="I4674" t="s">
        <v>64</v>
      </c>
      <c r="J4674" t="s">
        <v>7171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47.12</v>
      </c>
      <c r="R4674">
        <v>73304276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47.12</v>
      </c>
      <c r="AN4674">
        <v>73304276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4314</v>
      </c>
      <c r="BI4674" t="s">
        <v>4330</v>
      </c>
    </row>
    <row r="4675" spans="1:61" x14ac:dyDescent="0.2">
      <c r="A4675" t="s">
        <v>1229</v>
      </c>
      <c r="B4675" t="s">
        <v>1230</v>
      </c>
      <c r="C4675" t="s">
        <v>4174</v>
      </c>
      <c r="D4675" t="s">
        <v>5876</v>
      </c>
      <c r="E4675" t="s">
        <v>108</v>
      </c>
      <c r="F4675" t="s">
        <v>66</v>
      </c>
      <c r="G4675" t="s">
        <v>6460</v>
      </c>
      <c r="H4675" t="s">
        <v>6461</v>
      </c>
      <c r="I4675" t="s">
        <v>64</v>
      </c>
      <c r="J4675" t="s">
        <v>7171</v>
      </c>
      <c r="K4675">
        <v>3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42.43</v>
      </c>
      <c r="R4675">
        <v>68313652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42.43</v>
      </c>
      <c r="AN4675">
        <v>68313652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4314</v>
      </c>
      <c r="BI4675" t="s">
        <v>4330</v>
      </c>
    </row>
    <row r="4676" spans="1:61" x14ac:dyDescent="0.2">
      <c r="A4676" t="s">
        <v>1229</v>
      </c>
      <c r="B4676" t="s">
        <v>1230</v>
      </c>
      <c r="C4676" t="s">
        <v>4174</v>
      </c>
      <c r="D4676" t="s">
        <v>5876</v>
      </c>
      <c r="E4676" t="s">
        <v>108</v>
      </c>
      <c r="F4676" t="s">
        <v>66</v>
      </c>
      <c r="G4676" t="s">
        <v>5268</v>
      </c>
      <c r="H4676" t="s">
        <v>5269</v>
      </c>
      <c r="I4676" t="s">
        <v>64</v>
      </c>
      <c r="J4676" t="s">
        <v>7171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17.61</v>
      </c>
      <c r="R4676">
        <v>27179755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17.61</v>
      </c>
      <c r="AN4676">
        <v>27179755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4314</v>
      </c>
      <c r="BI4676" t="s">
        <v>4330</v>
      </c>
    </row>
    <row r="4677" spans="1:61" x14ac:dyDescent="0.2">
      <c r="A4677" t="s">
        <v>1229</v>
      </c>
      <c r="B4677" t="s">
        <v>1230</v>
      </c>
      <c r="C4677" t="s">
        <v>4174</v>
      </c>
      <c r="D4677" t="s">
        <v>5876</v>
      </c>
      <c r="E4677" t="s">
        <v>108</v>
      </c>
      <c r="F4677" t="s">
        <v>66</v>
      </c>
      <c r="G4677" t="s">
        <v>5184</v>
      </c>
      <c r="H4677" t="s">
        <v>5185</v>
      </c>
      <c r="I4677" t="s">
        <v>64</v>
      </c>
      <c r="J4677" t="s">
        <v>7171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4.08</v>
      </c>
      <c r="R4677">
        <v>-1826644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4.08</v>
      </c>
      <c r="AN4677">
        <v>-1826644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4314</v>
      </c>
      <c r="BI4677" t="s">
        <v>4330</v>
      </c>
    </row>
    <row r="4678" spans="1:61" x14ac:dyDescent="0.2">
      <c r="A4678" t="s">
        <v>4197</v>
      </c>
      <c r="B4678" t="s">
        <v>4398</v>
      </c>
      <c r="C4678" t="s">
        <v>4369</v>
      </c>
      <c r="D4678" t="s">
        <v>64</v>
      </c>
      <c r="E4678" t="s">
        <v>108</v>
      </c>
      <c r="F4678" t="s">
        <v>66</v>
      </c>
      <c r="G4678" t="s">
        <v>7174</v>
      </c>
      <c r="H4678" t="s">
        <v>7175</v>
      </c>
      <c r="I4678" t="s">
        <v>64</v>
      </c>
      <c r="J4678" t="s">
        <v>7176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87.94</v>
      </c>
      <c r="V4678">
        <v>108956804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87.94</v>
      </c>
      <c r="AV4678">
        <v>108956804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4405</v>
      </c>
      <c r="BI4678" t="s">
        <v>4308</v>
      </c>
    </row>
    <row r="4679" spans="1:61" x14ac:dyDescent="0.2">
      <c r="A4679" t="s">
        <v>4790</v>
      </c>
      <c r="B4679" t="s">
        <v>4193</v>
      </c>
      <c r="C4679" t="s">
        <v>4174</v>
      </c>
      <c r="D4679" t="s">
        <v>4791</v>
      </c>
      <c r="E4679" t="s">
        <v>108</v>
      </c>
      <c r="F4679" t="s">
        <v>66</v>
      </c>
      <c r="G4679" t="s">
        <v>7177</v>
      </c>
      <c r="H4679" t="s">
        <v>7178</v>
      </c>
      <c r="I4679" t="s">
        <v>64</v>
      </c>
      <c r="J4679" t="s">
        <v>7176</v>
      </c>
      <c r="K4679">
        <v>1</v>
      </c>
      <c r="L4679" t="s">
        <v>69</v>
      </c>
      <c r="M4679">
        <v>89</v>
      </c>
      <c r="N4679">
        <v>93919321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89</v>
      </c>
      <c r="AJ4679">
        <v>93919321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4405</v>
      </c>
      <c r="BI4679" t="s">
        <v>4308</v>
      </c>
    </row>
    <row r="4680" spans="1:61" x14ac:dyDescent="0.2">
      <c r="A4680" t="s">
        <v>4184</v>
      </c>
      <c r="B4680" t="s">
        <v>4193</v>
      </c>
      <c r="C4680" t="s">
        <v>4174</v>
      </c>
      <c r="D4680" t="s">
        <v>4175</v>
      </c>
      <c r="E4680" t="s">
        <v>108</v>
      </c>
      <c r="F4680" t="s">
        <v>66</v>
      </c>
      <c r="G4680" t="s">
        <v>7179</v>
      </c>
      <c r="H4680" t="s">
        <v>7180</v>
      </c>
      <c r="I4680" t="s">
        <v>64</v>
      </c>
      <c r="J4680" t="s">
        <v>7176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89</v>
      </c>
      <c r="R4680">
        <v>98668430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89</v>
      </c>
      <c r="AJ4680">
        <v>98668430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4405</v>
      </c>
      <c r="BI4680" t="s">
        <v>4308</v>
      </c>
    </row>
    <row r="4681" spans="1:61" x14ac:dyDescent="0.2">
      <c r="A4681" t="s">
        <v>4197</v>
      </c>
      <c r="B4681" t="s">
        <v>4193</v>
      </c>
      <c r="C4681" t="s">
        <v>4174</v>
      </c>
      <c r="D4681" t="s">
        <v>4194</v>
      </c>
      <c r="E4681" t="s">
        <v>108</v>
      </c>
      <c r="F4681" t="s">
        <v>66</v>
      </c>
      <c r="G4681" t="s">
        <v>7181</v>
      </c>
      <c r="H4681" t="s">
        <v>7182</v>
      </c>
      <c r="I4681" t="s">
        <v>64</v>
      </c>
      <c r="J4681" t="s">
        <v>7176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87.94</v>
      </c>
      <c r="R4681">
        <v>107951373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87.94</v>
      </c>
      <c r="AJ4681">
        <v>107951373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4405</v>
      </c>
      <c r="BI4681" t="s">
        <v>4308</v>
      </c>
    </row>
    <row r="4682" spans="1:61" x14ac:dyDescent="0.2">
      <c r="A4682" t="s">
        <v>4197</v>
      </c>
      <c r="B4682" t="s">
        <v>4398</v>
      </c>
      <c r="C4682" t="s">
        <v>4174</v>
      </c>
      <c r="D4682" t="s">
        <v>4471</v>
      </c>
      <c r="E4682" t="s">
        <v>108</v>
      </c>
      <c r="F4682" t="s">
        <v>66</v>
      </c>
      <c r="G4682" t="s">
        <v>7174</v>
      </c>
      <c r="H4682" t="s">
        <v>7175</v>
      </c>
      <c r="I4682" t="s">
        <v>64</v>
      </c>
      <c r="J4682" t="s">
        <v>7176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87.94</v>
      </c>
      <c r="R4682">
        <v>108956804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87.94</v>
      </c>
      <c r="AN4682">
        <v>108956804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4405</v>
      </c>
      <c r="BI4682" t="s">
        <v>4308</v>
      </c>
    </row>
    <row r="4683" spans="1:61" x14ac:dyDescent="0.2">
      <c r="A4683" t="s">
        <v>1229</v>
      </c>
      <c r="B4683" t="s">
        <v>1230</v>
      </c>
      <c r="C4683" t="s">
        <v>4369</v>
      </c>
      <c r="D4683" t="s">
        <v>64</v>
      </c>
      <c r="E4683" t="s">
        <v>108</v>
      </c>
      <c r="F4683" t="s">
        <v>66</v>
      </c>
      <c r="G4683" t="s">
        <v>6062</v>
      </c>
      <c r="H4683" t="s">
        <v>6063</v>
      </c>
      <c r="I4683" t="s">
        <v>64</v>
      </c>
      <c r="J4683" t="s">
        <v>7183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20.085000000000001</v>
      </c>
      <c r="V4683">
        <v>39105964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20.085000000000001</v>
      </c>
      <c r="BG4683">
        <v>39105964</v>
      </c>
      <c r="BH4683" t="s">
        <v>4314</v>
      </c>
      <c r="BI4683" t="s">
        <v>4390</v>
      </c>
    </row>
    <row r="4684" spans="1:61" x14ac:dyDescent="0.2">
      <c r="A4684" t="s">
        <v>4790</v>
      </c>
      <c r="B4684" t="s">
        <v>4193</v>
      </c>
      <c r="C4684" t="s">
        <v>4174</v>
      </c>
      <c r="D4684" t="s">
        <v>4791</v>
      </c>
      <c r="E4684" t="s">
        <v>108</v>
      </c>
      <c r="F4684" t="s">
        <v>66</v>
      </c>
      <c r="G4684" t="s">
        <v>7184</v>
      </c>
      <c r="H4684" t="s">
        <v>7185</v>
      </c>
      <c r="I4684" t="s">
        <v>64</v>
      </c>
      <c r="J4684" t="s">
        <v>7183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19.63</v>
      </c>
      <c r="R4684">
        <v>24984067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19.63</v>
      </c>
      <c r="AJ4684">
        <v>24984067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4314</v>
      </c>
      <c r="BI4684" t="s">
        <v>4390</v>
      </c>
    </row>
    <row r="4685" spans="1:61" x14ac:dyDescent="0.2">
      <c r="A4685" t="s">
        <v>4172</v>
      </c>
      <c r="B4685" t="s">
        <v>4193</v>
      </c>
      <c r="C4685" t="s">
        <v>4174</v>
      </c>
      <c r="D4685" t="s">
        <v>4175</v>
      </c>
      <c r="E4685" t="s">
        <v>108</v>
      </c>
      <c r="F4685" t="s">
        <v>66</v>
      </c>
      <c r="G4685" t="s">
        <v>7186</v>
      </c>
      <c r="H4685" t="s">
        <v>7187</v>
      </c>
      <c r="I4685" t="s">
        <v>64</v>
      </c>
      <c r="J4685" t="s">
        <v>7183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19.63</v>
      </c>
      <c r="R4685">
        <v>26372957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19.63</v>
      </c>
      <c r="BG4685">
        <v>26372957</v>
      </c>
      <c r="BH4685" t="s">
        <v>4314</v>
      </c>
      <c r="BI4685" t="s">
        <v>4390</v>
      </c>
    </row>
    <row r="4686" spans="1:61" x14ac:dyDescent="0.2">
      <c r="A4686" t="s">
        <v>1229</v>
      </c>
      <c r="B4686" t="s">
        <v>4193</v>
      </c>
      <c r="C4686" t="s">
        <v>4174</v>
      </c>
      <c r="D4686" t="s">
        <v>4310</v>
      </c>
      <c r="E4686" t="s">
        <v>108</v>
      </c>
      <c r="F4686" t="s">
        <v>66</v>
      </c>
      <c r="G4686" t="s">
        <v>7188</v>
      </c>
      <c r="H4686" t="s">
        <v>7189</v>
      </c>
      <c r="I4686" t="s">
        <v>64</v>
      </c>
      <c r="J4686" t="s">
        <v>7183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20.22</v>
      </c>
      <c r="R4686">
        <v>36545718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20.22</v>
      </c>
      <c r="AJ4686">
        <v>36545718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4314</v>
      </c>
      <c r="BI4686" t="s">
        <v>4390</v>
      </c>
    </row>
    <row r="4687" spans="1:61" x14ac:dyDescent="0.2">
      <c r="A4687" t="s">
        <v>1229</v>
      </c>
      <c r="B4687" t="s">
        <v>4193</v>
      </c>
      <c r="C4687" t="s">
        <v>4174</v>
      </c>
      <c r="D4687" t="s">
        <v>4374</v>
      </c>
      <c r="E4687" t="s">
        <v>108</v>
      </c>
      <c r="F4687" t="s">
        <v>66</v>
      </c>
      <c r="G4687" t="s">
        <v>7190</v>
      </c>
      <c r="H4687" t="s">
        <v>7191</v>
      </c>
      <c r="I4687" t="s">
        <v>64</v>
      </c>
      <c r="J4687" t="s">
        <v>7183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20.111999999999998</v>
      </c>
      <c r="R4687">
        <v>37559238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20.111999999999998</v>
      </c>
      <c r="AJ4687">
        <v>37559238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4314</v>
      </c>
      <c r="BI4687" t="s">
        <v>4390</v>
      </c>
    </row>
    <row r="4688" spans="1:61" x14ac:dyDescent="0.2">
      <c r="A4688" t="s">
        <v>1229</v>
      </c>
      <c r="B4688" t="s">
        <v>4193</v>
      </c>
      <c r="C4688" t="s">
        <v>4174</v>
      </c>
      <c r="D4688" t="s">
        <v>6628</v>
      </c>
      <c r="E4688" t="s">
        <v>108</v>
      </c>
      <c r="F4688" t="s">
        <v>66</v>
      </c>
      <c r="G4688" t="s">
        <v>7192</v>
      </c>
      <c r="H4688" t="s">
        <v>7193</v>
      </c>
      <c r="I4688" t="s">
        <v>64</v>
      </c>
      <c r="J4688" t="s">
        <v>7183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20.085000000000001</v>
      </c>
      <c r="R4688">
        <v>39090648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20.085000000000001</v>
      </c>
      <c r="AJ4688">
        <v>39090648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4314</v>
      </c>
      <c r="BI4688" t="s">
        <v>4390</v>
      </c>
    </row>
    <row r="4689" spans="1:61" x14ac:dyDescent="0.2">
      <c r="A4689" t="s">
        <v>1229</v>
      </c>
      <c r="B4689" t="s">
        <v>1230</v>
      </c>
      <c r="C4689" t="s">
        <v>4174</v>
      </c>
      <c r="D4689" t="s">
        <v>6633</v>
      </c>
      <c r="E4689" t="s">
        <v>108</v>
      </c>
      <c r="F4689" t="s">
        <v>66</v>
      </c>
      <c r="G4689" t="s">
        <v>6062</v>
      </c>
      <c r="H4689" t="s">
        <v>6063</v>
      </c>
      <c r="I4689" t="s">
        <v>64</v>
      </c>
      <c r="J4689" t="s">
        <v>7183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20.085000000000001</v>
      </c>
      <c r="R4689">
        <v>39105964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20.085000000000001</v>
      </c>
      <c r="AN4689">
        <v>39105964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4314</v>
      </c>
      <c r="BI4689" t="s">
        <v>4390</v>
      </c>
    </row>
    <row r="4690" spans="1:61" x14ac:dyDescent="0.2">
      <c r="A4690" t="s">
        <v>4790</v>
      </c>
      <c r="B4690" t="s">
        <v>4193</v>
      </c>
      <c r="C4690" t="s">
        <v>4174</v>
      </c>
      <c r="D4690" t="s">
        <v>4791</v>
      </c>
      <c r="E4690" t="s">
        <v>108</v>
      </c>
      <c r="F4690" t="s">
        <v>66</v>
      </c>
      <c r="G4690" t="s">
        <v>6317</v>
      </c>
      <c r="H4690" t="s">
        <v>6318</v>
      </c>
      <c r="I4690" t="s">
        <v>64</v>
      </c>
      <c r="J4690" t="s">
        <v>7194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45.73</v>
      </c>
      <c r="R4690">
        <v>52017074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45.73</v>
      </c>
      <c r="AJ4690">
        <v>52017074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4304</v>
      </c>
      <c r="BI4690" t="s">
        <v>4334</v>
      </c>
    </row>
    <row r="4691" spans="1:61" x14ac:dyDescent="0.2">
      <c r="A4691" t="s">
        <v>4790</v>
      </c>
      <c r="B4691" t="s">
        <v>4193</v>
      </c>
      <c r="C4691" t="s">
        <v>4174</v>
      </c>
      <c r="D4691" t="s">
        <v>4791</v>
      </c>
      <c r="E4691" t="s">
        <v>108</v>
      </c>
      <c r="F4691" t="s">
        <v>66</v>
      </c>
      <c r="G4691" t="s">
        <v>6317</v>
      </c>
      <c r="H4691" t="s">
        <v>6318</v>
      </c>
      <c r="I4691" t="s">
        <v>64</v>
      </c>
      <c r="J4691" t="s">
        <v>7194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45.79</v>
      </c>
      <c r="R4691">
        <v>52219994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45.79</v>
      </c>
      <c r="AJ4691">
        <v>52219994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4304</v>
      </c>
      <c r="BI4691" t="s">
        <v>4334</v>
      </c>
    </row>
    <row r="4692" spans="1:61" x14ac:dyDescent="0.2">
      <c r="A4692" t="s">
        <v>4172</v>
      </c>
      <c r="B4692" t="s">
        <v>4193</v>
      </c>
      <c r="C4692" t="s">
        <v>4174</v>
      </c>
      <c r="D4692" t="s">
        <v>4175</v>
      </c>
      <c r="E4692" t="s">
        <v>108</v>
      </c>
      <c r="F4692" t="s">
        <v>66</v>
      </c>
      <c r="G4692" t="s">
        <v>6320</v>
      </c>
      <c r="H4692" t="s">
        <v>6321</v>
      </c>
      <c r="I4692" t="s">
        <v>64</v>
      </c>
      <c r="J4692" t="s">
        <v>7194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45.73</v>
      </c>
      <c r="R4692">
        <v>54570841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45.73</v>
      </c>
      <c r="BG4692">
        <v>54570841</v>
      </c>
      <c r="BH4692" t="s">
        <v>4304</v>
      </c>
      <c r="BI4692" t="s">
        <v>4334</v>
      </c>
    </row>
    <row r="4693" spans="1:61" x14ac:dyDescent="0.2">
      <c r="A4693" t="s">
        <v>4172</v>
      </c>
      <c r="B4693" t="s">
        <v>4193</v>
      </c>
      <c r="C4693" t="s">
        <v>4174</v>
      </c>
      <c r="D4693" t="s">
        <v>4175</v>
      </c>
      <c r="E4693" t="s">
        <v>108</v>
      </c>
      <c r="F4693" t="s">
        <v>66</v>
      </c>
      <c r="G4693" t="s">
        <v>6320</v>
      </c>
      <c r="H4693" t="s">
        <v>6321</v>
      </c>
      <c r="I4693" t="s">
        <v>64</v>
      </c>
      <c r="J4693" t="s">
        <v>7194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45.79</v>
      </c>
      <c r="R4693">
        <v>55580213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45.79</v>
      </c>
      <c r="BG4693">
        <v>55580213</v>
      </c>
      <c r="BH4693" t="s">
        <v>4304</v>
      </c>
      <c r="BI4693" t="s">
        <v>4334</v>
      </c>
    </row>
    <row r="4694" spans="1:61" x14ac:dyDescent="0.2">
      <c r="A4694" t="s">
        <v>4790</v>
      </c>
      <c r="B4694" t="s">
        <v>4193</v>
      </c>
      <c r="C4694" t="s">
        <v>4174</v>
      </c>
      <c r="D4694" t="s">
        <v>4791</v>
      </c>
      <c r="E4694" t="s">
        <v>108</v>
      </c>
      <c r="F4694" t="s">
        <v>66</v>
      </c>
      <c r="G4694" t="s">
        <v>7195</v>
      </c>
      <c r="H4694" t="s">
        <v>7196</v>
      </c>
      <c r="I4694" t="s">
        <v>64</v>
      </c>
      <c r="J4694" t="s">
        <v>7197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47.52</v>
      </c>
      <c r="R4694">
        <v>55929534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47.52</v>
      </c>
      <c r="AJ4694">
        <v>55929534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4304</v>
      </c>
      <c r="BI4694" t="s">
        <v>4334</v>
      </c>
    </row>
    <row r="4695" spans="1:61" x14ac:dyDescent="0.2">
      <c r="A4695" t="s">
        <v>4172</v>
      </c>
      <c r="B4695" t="s">
        <v>4193</v>
      </c>
      <c r="C4695" t="s">
        <v>4174</v>
      </c>
      <c r="D4695" t="s">
        <v>4175</v>
      </c>
      <c r="E4695" t="s">
        <v>108</v>
      </c>
      <c r="F4695" t="s">
        <v>66</v>
      </c>
      <c r="G4695" t="s">
        <v>5329</v>
      </c>
      <c r="H4695" t="s">
        <v>5330</v>
      </c>
      <c r="I4695" t="s">
        <v>64</v>
      </c>
      <c r="J4695" t="s">
        <v>7197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47.52</v>
      </c>
      <c r="R4695">
        <v>59603374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47.52</v>
      </c>
      <c r="BG4695">
        <v>59603374</v>
      </c>
      <c r="BH4695" t="s">
        <v>4304</v>
      </c>
      <c r="BI4695" t="s">
        <v>4334</v>
      </c>
    </row>
    <row r="4696" spans="1:61" x14ac:dyDescent="0.2">
      <c r="A4696" t="s">
        <v>4192</v>
      </c>
      <c r="B4696" t="s">
        <v>4398</v>
      </c>
      <c r="C4696" t="s">
        <v>4369</v>
      </c>
      <c r="D4696" t="s">
        <v>64</v>
      </c>
      <c r="E4696" t="s">
        <v>108</v>
      </c>
      <c r="F4696" t="s">
        <v>66</v>
      </c>
      <c r="G4696" t="s">
        <v>6271</v>
      </c>
      <c r="H4696" t="s">
        <v>6272</v>
      </c>
      <c r="I4696" t="s">
        <v>64</v>
      </c>
      <c r="J4696" t="s">
        <v>7198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45.04</v>
      </c>
      <c r="V4696">
        <v>68360743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45.04</v>
      </c>
      <c r="BG4696">
        <v>68360743</v>
      </c>
      <c r="BH4696" t="s">
        <v>4304</v>
      </c>
      <c r="BI4696" t="s">
        <v>4334</v>
      </c>
    </row>
    <row r="4697" spans="1:61" x14ac:dyDescent="0.2">
      <c r="A4697" t="s">
        <v>4790</v>
      </c>
      <c r="B4697" t="s">
        <v>4193</v>
      </c>
      <c r="C4697" t="s">
        <v>4174</v>
      </c>
      <c r="D4697" t="s">
        <v>4791</v>
      </c>
      <c r="E4697" t="s">
        <v>108</v>
      </c>
      <c r="F4697" t="s">
        <v>66</v>
      </c>
      <c r="G4697" t="s">
        <v>6023</v>
      </c>
      <c r="H4697" t="s">
        <v>6024</v>
      </c>
      <c r="I4697" t="s">
        <v>64</v>
      </c>
      <c r="J4697" t="s">
        <v>7198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45.14</v>
      </c>
      <c r="R4697">
        <v>56194519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45.14</v>
      </c>
      <c r="AJ4697">
        <v>56194519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4304</v>
      </c>
      <c r="BI4697" t="s">
        <v>4334</v>
      </c>
    </row>
    <row r="4698" spans="1:61" x14ac:dyDescent="0.2">
      <c r="A4698" t="s">
        <v>4172</v>
      </c>
      <c r="B4698" t="s">
        <v>4193</v>
      </c>
      <c r="C4698" t="s">
        <v>4174</v>
      </c>
      <c r="D4698" t="s">
        <v>4175</v>
      </c>
      <c r="E4698" t="s">
        <v>108</v>
      </c>
      <c r="F4698" t="s">
        <v>66</v>
      </c>
      <c r="G4698" t="s">
        <v>7199</v>
      </c>
      <c r="H4698" t="s">
        <v>7200</v>
      </c>
      <c r="I4698" t="s">
        <v>64</v>
      </c>
      <c r="J4698" t="s">
        <v>7198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45.14</v>
      </c>
      <c r="R4698">
        <v>58882692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45.14</v>
      </c>
      <c r="AJ4698">
        <v>58882692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4304</v>
      </c>
      <c r="BI4698" t="s">
        <v>4334</v>
      </c>
    </row>
    <row r="4699" spans="1:61" x14ac:dyDescent="0.2">
      <c r="A4699" t="s">
        <v>4192</v>
      </c>
      <c r="B4699" t="s">
        <v>4193</v>
      </c>
      <c r="C4699" t="s">
        <v>4174</v>
      </c>
      <c r="D4699" t="s">
        <v>4194</v>
      </c>
      <c r="E4699" t="s">
        <v>108</v>
      </c>
      <c r="F4699" t="s">
        <v>66</v>
      </c>
      <c r="G4699" t="s">
        <v>7201</v>
      </c>
      <c r="H4699" t="s">
        <v>7202</v>
      </c>
      <c r="I4699" t="s">
        <v>64</v>
      </c>
      <c r="J4699" t="s">
        <v>7198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45.04</v>
      </c>
      <c r="R4699">
        <v>67845794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45.04</v>
      </c>
      <c r="AJ4699">
        <v>67845794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4304</v>
      </c>
      <c r="BI4699" t="s">
        <v>4334</v>
      </c>
    </row>
    <row r="4700" spans="1:61" x14ac:dyDescent="0.2">
      <c r="A4700" t="s">
        <v>4192</v>
      </c>
      <c r="B4700" t="s">
        <v>4398</v>
      </c>
      <c r="C4700" t="s">
        <v>4174</v>
      </c>
      <c r="D4700" t="s">
        <v>4471</v>
      </c>
      <c r="E4700" t="s">
        <v>108</v>
      </c>
      <c r="F4700" t="s">
        <v>66</v>
      </c>
      <c r="G4700" t="s">
        <v>6271</v>
      </c>
      <c r="H4700" t="s">
        <v>6272</v>
      </c>
      <c r="I4700" t="s">
        <v>64</v>
      </c>
      <c r="J4700" t="s">
        <v>7198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45.04</v>
      </c>
      <c r="R4700">
        <v>68360743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45.04</v>
      </c>
      <c r="AN4700">
        <v>68360743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4304</v>
      </c>
      <c r="BI4700" t="s">
        <v>4334</v>
      </c>
    </row>
    <row r="4701" spans="1:61" x14ac:dyDescent="0.2">
      <c r="A4701" t="s">
        <v>1229</v>
      </c>
      <c r="B4701" t="s">
        <v>4193</v>
      </c>
      <c r="C4701" t="s">
        <v>4174</v>
      </c>
      <c r="D4701" t="s">
        <v>5576</v>
      </c>
      <c r="E4701" t="s">
        <v>108</v>
      </c>
      <c r="F4701" t="s">
        <v>66</v>
      </c>
      <c r="G4701" t="s">
        <v>7203</v>
      </c>
      <c r="H4701" t="s">
        <v>7204</v>
      </c>
      <c r="I4701" t="s">
        <v>64</v>
      </c>
      <c r="J4701" t="s">
        <v>7205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15.98</v>
      </c>
      <c r="R4701">
        <v>17762761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15.98</v>
      </c>
      <c r="BG4701">
        <v>17762761</v>
      </c>
      <c r="BH4701" t="s">
        <v>4314</v>
      </c>
      <c r="BI4701" t="s">
        <v>4319</v>
      </c>
    </row>
    <row r="4702" spans="1:61" x14ac:dyDescent="0.2">
      <c r="A4702" t="s">
        <v>4209</v>
      </c>
      <c r="B4702" t="s">
        <v>4398</v>
      </c>
      <c r="C4702" t="s">
        <v>4369</v>
      </c>
      <c r="D4702" t="s">
        <v>64</v>
      </c>
      <c r="E4702" t="s">
        <v>108</v>
      </c>
      <c r="F4702" t="s">
        <v>66</v>
      </c>
      <c r="G4702" t="s">
        <v>5986</v>
      </c>
      <c r="H4702" t="s">
        <v>5987</v>
      </c>
      <c r="I4702" t="s">
        <v>64</v>
      </c>
      <c r="J4702" t="s">
        <v>7206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21.5</v>
      </c>
      <c r="V4702">
        <v>30236235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14.4</v>
      </c>
      <c r="AV4702">
        <v>20251244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7.1</v>
      </c>
      <c r="BG4702">
        <v>9984991</v>
      </c>
      <c r="BH4702" t="s">
        <v>4304</v>
      </c>
      <c r="BI4702" t="s">
        <v>4334</v>
      </c>
    </row>
    <row r="4703" spans="1:61" x14ac:dyDescent="0.2">
      <c r="A4703" t="s">
        <v>4790</v>
      </c>
      <c r="B4703" t="s">
        <v>4193</v>
      </c>
      <c r="C4703" t="s">
        <v>4174</v>
      </c>
      <c r="D4703" t="s">
        <v>4791</v>
      </c>
      <c r="E4703" t="s">
        <v>108</v>
      </c>
      <c r="F4703" t="s">
        <v>66</v>
      </c>
      <c r="G4703" t="s">
        <v>5531</v>
      </c>
      <c r="H4703" t="s">
        <v>5532</v>
      </c>
      <c r="I4703" t="s">
        <v>64</v>
      </c>
      <c r="J4703" t="s">
        <v>7206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21.56</v>
      </c>
      <c r="R4703">
        <v>25328349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21.56</v>
      </c>
      <c r="AJ4703">
        <v>25328349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4304</v>
      </c>
      <c r="BI4703" t="s">
        <v>4334</v>
      </c>
    </row>
    <row r="4704" spans="1:61" x14ac:dyDescent="0.2">
      <c r="A4704" t="s">
        <v>4365</v>
      </c>
      <c r="B4704" t="s">
        <v>4193</v>
      </c>
      <c r="C4704" t="s">
        <v>4174</v>
      </c>
      <c r="D4704" t="s">
        <v>4175</v>
      </c>
      <c r="E4704" t="s">
        <v>108</v>
      </c>
      <c r="F4704" t="s">
        <v>66</v>
      </c>
      <c r="G4704" t="s">
        <v>6312</v>
      </c>
      <c r="H4704" t="s">
        <v>6313</v>
      </c>
      <c r="I4704" t="s">
        <v>64</v>
      </c>
      <c r="J4704" t="s">
        <v>7206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21.56</v>
      </c>
      <c r="R4704">
        <v>26403618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21.56</v>
      </c>
      <c r="AJ4704">
        <v>26403618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4304</v>
      </c>
      <c r="BI4704" t="s">
        <v>4334</v>
      </c>
    </row>
    <row r="4705" spans="1:61" x14ac:dyDescent="0.2">
      <c r="A4705" t="s">
        <v>4209</v>
      </c>
      <c r="B4705" t="s">
        <v>4193</v>
      </c>
      <c r="C4705" t="s">
        <v>4174</v>
      </c>
      <c r="D4705" t="s">
        <v>4194</v>
      </c>
      <c r="E4705" t="s">
        <v>108</v>
      </c>
      <c r="F4705" t="s">
        <v>66</v>
      </c>
      <c r="G4705" t="s">
        <v>7207</v>
      </c>
      <c r="H4705" t="s">
        <v>7208</v>
      </c>
      <c r="I4705" t="s">
        <v>64</v>
      </c>
      <c r="J4705" t="s">
        <v>7206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21.5</v>
      </c>
      <c r="R4705">
        <v>29990423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21.5</v>
      </c>
      <c r="AJ4705">
        <v>29990423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4304</v>
      </c>
      <c r="BI4705" t="s">
        <v>4334</v>
      </c>
    </row>
    <row r="4706" spans="1:61" x14ac:dyDescent="0.2">
      <c r="A4706" t="s">
        <v>4209</v>
      </c>
      <c r="B4706" t="s">
        <v>4398</v>
      </c>
      <c r="C4706" t="s">
        <v>4174</v>
      </c>
      <c r="D4706" t="s">
        <v>4471</v>
      </c>
      <c r="E4706" t="s">
        <v>108</v>
      </c>
      <c r="F4706" t="s">
        <v>66</v>
      </c>
      <c r="G4706" t="s">
        <v>5986</v>
      </c>
      <c r="H4706" t="s">
        <v>5987</v>
      </c>
      <c r="I4706" t="s">
        <v>64</v>
      </c>
      <c r="J4706" t="s">
        <v>7206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21.5</v>
      </c>
      <c r="R4706">
        <v>30236235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21.5</v>
      </c>
      <c r="AN4706">
        <v>30236235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4304</v>
      </c>
      <c r="BI4706" t="s">
        <v>4334</v>
      </c>
    </row>
    <row r="4707" spans="1:61" x14ac:dyDescent="0.2">
      <c r="A4707" t="s">
        <v>1229</v>
      </c>
      <c r="B4707" t="s">
        <v>1230</v>
      </c>
      <c r="C4707" t="s">
        <v>4369</v>
      </c>
      <c r="D4707" t="s">
        <v>64</v>
      </c>
      <c r="E4707" t="s">
        <v>108</v>
      </c>
      <c r="F4707" t="s">
        <v>66</v>
      </c>
      <c r="G4707" t="s">
        <v>7209</v>
      </c>
      <c r="H4707" t="s">
        <v>7210</v>
      </c>
      <c r="I4707" t="s">
        <v>64</v>
      </c>
      <c r="J4707" t="s">
        <v>7211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11.39</v>
      </c>
      <c r="V4707">
        <v>12101665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11.39</v>
      </c>
      <c r="AV4707">
        <v>12101665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4304</v>
      </c>
      <c r="BI4707" t="s">
        <v>4305</v>
      </c>
    </row>
    <row r="4708" spans="1:61" x14ac:dyDescent="0.2">
      <c r="A4708" t="s">
        <v>1229</v>
      </c>
      <c r="B4708" t="s">
        <v>4193</v>
      </c>
      <c r="C4708" t="s">
        <v>4174</v>
      </c>
      <c r="D4708" t="s">
        <v>5576</v>
      </c>
      <c r="E4708" t="s">
        <v>108</v>
      </c>
      <c r="F4708" t="s">
        <v>66</v>
      </c>
      <c r="G4708" t="s">
        <v>7212</v>
      </c>
      <c r="H4708" t="s">
        <v>7213</v>
      </c>
      <c r="I4708" t="s">
        <v>64</v>
      </c>
      <c r="J4708" t="s">
        <v>7211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11.39</v>
      </c>
      <c r="R4708">
        <v>11884317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11.39</v>
      </c>
      <c r="AJ4708">
        <v>11884317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4304</v>
      </c>
      <c r="BI4708" t="s">
        <v>4305</v>
      </c>
    </row>
    <row r="4709" spans="1:61" x14ac:dyDescent="0.2">
      <c r="A4709" t="s">
        <v>1229</v>
      </c>
      <c r="B4709" t="s">
        <v>1230</v>
      </c>
      <c r="C4709" t="s">
        <v>4174</v>
      </c>
      <c r="D4709" t="s">
        <v>5876</v>
      </c>
      <c r="E4709" t="s">
        <v>108</v>
      </c>
      <c r="F4709" t="s">
        <v>66</v>
      </c>
      <c r="G4709" t="s">
        <v>7209</v>
      </c>
      <c r="H4709" t="s">
        <v>7210</v>
      </c>
      <c r="I4709" t="s">
        <v>64</v>
      </c>
      <c r="J4709" t="s">
        <v>7211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11.39</v>
      </c>
      <c r="R4709">
        <v>12101665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11.39</v>
      </c>
      <c r="AN4709">
        <v>12101665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4304</v>
      </c>
      <c r="BI4709" t="s">
        <v>4305</v>
      </c>
    </row>
    <row r="4710" spans="1:61" x14ac:dyDescent="0.2">
      <c r="A4710" t="s">
        <v>4790</v>
      </c>
      <c r="B4710" t="s">
        <v>4193</v>
      </c>
      <c r="C4710" t="s">
        <v>4174</v>
      </c>
      <c r="D4710" t="s">
        <v>4791</v>
      </c>
      <c r="E4710" t="s">
        <v>108</v>
      </c>
      <c r="F4710" t="s">
        <v>66</v>
      </c>
      <c r="G4710" t="s">
        <v>6491</v>
      </c>
      <c r="H4710" t="s">
        <v>6492</v>
      </c>
      <c r="I4710" t="s">
        <v>64</v>
      </c>
      <c r="J4710" t="s">
        <v>7214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175.64</v>
      </c>
      <c r="R4710">
        <v>184049522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175.64</v>
      </c>
      <c r="AJ4710">
        <v>184049522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4314</v>
      </c>
      <c r="BI4710" t="s">
        <v>4348</v>
      </c>
    </row>
    <row r="4711" spans="1:61" x14ac:dyDescent="0.2">
      <c r="A4711" t="s">
        <v>4172</v>
      </c>
      <c r="B4711" t="s">
        <v>4193</v>
      </c>
      <c r="C4711" t="s">
        <v>4174</v>
      </c>
      <c r="D4711" t="s">
        <v>4175</v>
      </c>
      <c r="E4711" t="s">
        <v>108</v>
      </c>
      <c r="F4711" t="s">
        <v>66</v>
      </c>
      <c r="G4711" t="s">
        <v>6151</v>
      </c>
      <c r="H4711" t="s">
        <v>6152</v>
      </c>
      <c r="I4711" t="s">
        <v>64</v>
      </c>
      <c r="J4711" t="s">
        <v>7214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175.64</v>
      </c>
      <c r="R4711">
        <v>195787885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175.64</v>
      </c>
      <c r="AJ4711">
        <v>195787885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4314</v>
      </c>
      <c r="BI4711" t="s">
        <v>4348</v>
      </c>
    </row>
    <row r="4712" spans="1:61" x14ac:dyDescent="0.2">
      <c r="A4712" t="s">
        <v>4192</v>
      </c>
      <c r="B4712" t="s">
        <v>4193</v>
      </c>
      <c r="C4712" t="s">
        <v>4174</v>
      </c>
      <c r="D4712" t="s">
        <v>4194</v>
      </c>
      <c r="E4712" t="s">
        <v>108</v>
      </c>
      <c r="F4712" t="s">
        <v>66</v>
      </c>
      <c r="G4712" t="s">
        <v>6153</v>
      </c>
      <c r="H4712" t="s">
        <v>6154</v>
      </c>
      <c r="I4712" t="s">
        <v>64</v>
      </c>
      <c r="J4712" t="s">
        <v>7214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173.15</v>
      </c>
      <c r="R4712">
        <v>221110080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173.15</v>
      </c>
      <c r="BG4712">
        <v>221110080</v>
      </c>
      <c r="BH4712" t="s">
        <v>4314</v>
      </c>
      <c r="BI4712" t="s">
        <v>4348</v>
      </c>
    </row>
    <row r="4713" spans="1:61" x14ac:dyDescent="0.2">
      <c r="A4713" t="s">
        <v>4406</v>
      </c>
      <c r="B4713" t="s">
        <v>1230</v>
      </c>
      <c r="C4713" t="s">
        <v>4369</v>
      </c>
      <c r="D4713" t="s">
        <v>64</v>
      </c>
      <c r="E4713" t="s">
        <v>108</v>
      </c>
      <c r="F4713" t="s">
        <v>66</v>
      </c>
      <c r="G4713" t="s">
        <v>7215</v>
      </c>
      <c r="H4713" t="s">
        <v>7216</v>
      </c>
      <c r="I4713" t="s">
        <v>64</v>
      </c>
      <c r="J4713" t="s">
        <v>7217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47.46</v>
      </c>
      <c r="V4713">
        <v>90522459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47.46</v>
      </c>
      <c r="BG4713">
        <v>90522459</v>
      </c>
      <c r="BH4713" t="s">
        <v>4304</v>
      </c>
      <c r="BI4713" t="s">
        <v>4305</v>
      </c>
    </row>
    <row r="4714" spans="1:61" x14ac:dyDescent="0.2">
      <c r="A4714" t="s">
        <v>4790</v>
      </c>
      <c r="B4714" t="s">
        <v>4193</v>
      </c>
      <c r="C4714" t="s">
        <v>4174</v>
      </c>
      <c r="D4714" t="s">
        <v>4791</v>
      </c>
      <c r="E4714" t="s">
        <v>108</v>
      </c>
      <c r="F4714" t="s">
        <v>66</v>
      </c>
      <c r="G4714" t="s">
        <v>7218</v>
      </c>
      <c r="H4714" t="s">
        <v>7219</v>
      </c>
      <c r="I4714" t="s">
        <v>64</v>
      </c>
      <c r="J4714" t="s">
        <v>7217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48.32</v>
      </c>
      <c r="R4714">
        <v>54607065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48.32</v>
      </c>
      <c r="AJ4714">
        <v>54607065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4304</v>
      </c>
      <c r="BI4714" t="s">
        <v>4305</v>
      </c>
    </row>
    <row r="4715" spans="1:61" x14ac:dyDescent="0.2">
      <c r="A4715" t="s">
        <v>4172</v>
      </c>
      <c r="B4715" t="s">
        <v>4193</v>
      </c>
      <c r="C4715" t="s">
        <v>4174</v>
      </c>
      <c r="D4715" t="s">
        <v>4175</v>
      </c>
      <c r="E4715" t="s">
        <v>108</v>
      </c>
      <c r="F4715" t="s">
        <v>66</v>
      </c>
      <c r="G4715" t="s">
        <v>7220</v>
      </c>
      <c r="H4715" t="s">
        <v>7221</v>
      </c>
      <c r="I4715" t="s">
        <v>64</v>
      </c>
      <c r="J4715" t="s">
        <v>7217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48.32</v>
      </c>
      <c r="R4715">
        <v>58101692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48.32</v>
      </c>
      <c r="AJ4715">
        <v>58101692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4304</v>
      </c>
      <c r="BI4715" t="s">
        <v>4305</v>
      </c>
    </row>
    <row r="4716" spans="1:61" x14ac:dyDescent="0.2">
      <c r="A4716" t="s">
        <v>4192</v>
      </c>
      <c r="B4716" t="s">
        <v>4193</v>
      </c>
      <c r="C4716" t="s">
        <v>4174</v>
      </c>
      <c r="D4716" t="s">
        <v>4194</v>
      </c>
      <c r="E4716" t="s">
        <v>108</v>
      </c>
      <c r="F4716" t="s">
        <v>66</v>
      </c>
      <c r="G4716" t="s">
        <v>7222</v>
      </c>
      <c r="H4716" t="s">
        <v>7223</v>
      </c>
      <c r="I4716" t="s">
        <v>64</v>
      </c>
      <c r="J4716" t="s">
        <v>7217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48.58</v>
      </c>
      <c r="R4716">
        <v>68912395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48.08</v>
      </c>
      <c r="AJ4716">
        <v>68203129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0.5</v>
      </c>
      <c r="AT4716">
        <v>709266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4304</v>
      </c>
      <c r="BI4716" t="s">
        <v>4305</v>
      </c>
    </row>
    <row r="4717" spans="1:61" x14ac:dyDescent="0.2">
      <c r="A4717" t="s">
        <v>4406</v>
      </c>
      <c r="B4717" t="s">
        <v>4193</v>
      </c>
      <c r="C4717" t="s">
        <v>4174</v>
      </c>
      <c r="D4717" t="s">
        <v>4310</v>
      </c>
      <c r="E4717" t="s">
        <v>108</v>
      </c>
      <c r="F4717" t="s">
        <v>66</v>
      </c>
      <c r="G4717" t="s">
        <v>7224</v>
      </c>
      <c r="H4717" t="s">
        <v>7225</v>
      </c>
      <c r="I4717" t="s">
        <v>64</v>
      </c>
      <c r="J4717" t="s">
        <v>7217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47.46</v>
      </c>
      <c r="R4717">
        <v>89062150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47.46</v>
      </c>
      <c r="AJ4717">
        <v>89062150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4304</v>
      </c>
      <c r="BI4717" t="s">
        <v>4305</v>
      </c>
    </row>
    <row r="4718" spans="1:61" x14ac:dyDescent="0.2">
      <c r="A4718" t="s">
        <v>4406</v>
      </c>
      <c r="B4718" t="s">
        <v>1230</v>
      </c>
      <c r="C4718" t="s">
        <v>4174</v>
      </c>
      <c r="D4718" t="s">
        <v>4997</v>
      </c>
      <c r="E4718" t="s">
        <v>108</v>
      </c>
      <c r="F4718" t="s">
        <v>66</v>
      </c>
      <c r="G4718" t="s">
        <v>7215</v>
      </c>
      <c r="H4718" t="s">
        <v>7216</v>
      </c>
      <c r="I4718" t="s">
        <v>64</v>
      </c>
      <c r="J4718" t="s">
        <v>7217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47.46</v>
      </c>
      <c r="R4718">
        <v>90522459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47.46</v>
      </c>
      <c r="AN4718">
        <v>90522459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4304</v>
      </c>
      <c r="BI4718" t="s">
        <v>4305</v>
      </c>
    </row>
    <row r="4719" spans="1:61" x14ac:dyDescent="0.2">
      <c r="A4719" t="s">
        <v>1229</v>
      </c>
      <c r="B4719" t="s">
        <v>1230</v>
      </c>
      <c r="C4719" t="s">
        <v>4369</v>
      </c>
      <c r="D4719" t="s">
        <v>64</v>
      </c>
      <c r="E4719" t="s">
        <v>108</v>
      </c>
      <c r="F4719" t="s">
        <v>66</v>
      </c>
      <c r="G4719" t="s">
        <v>4535</v>
      </c>
      <c r="H4719" t="s">
        <v>4536</v>
      </c>
      <c r="I4719" t="s">
        <v>64</v>
      </c>
      <c r="J4719" t="s">
        <v>7226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40.520000000000003</v>
      </c>
      <c r="V4719">
        <v>55866267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40.520000000000003</v>
      </c>
      <c r="AV4719">
        <v>55866267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4314</v>
      </c>
      <c r="BI4719" t="s">
        <v>4348</v>
      </c>
    </row>
    <row r="4720" spans="1:61" x14ac:dyDescent="0.2">
      <c r="A4720" t="s">
        <v>1229</v>
      </c>
      <c r="B4720" t="s">
        <v>4193</v>
      </c>
      <c r="C4720" t="s">
        <v>4174</v>
      </c>
      <c r="D4720" t="s">
        <v>5576</v>
      </c>
      <c r="E4720" t="s">
        <v>108</v>
      </c>
      <c r="F4720" t="s">
        <v>66</v>
      </c>
      <c r="G4720" t="s">
        <v>7227</v>
      </c>
      <c r="H4720" t="s">
        <v>7228</v>
      </c>
      <c r="I4720" t="s">
        <v>64</v>
      </c>
      <c r="J4720" t="s">
        <v>7226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40.520000000000003</v>
      </c>
      <c r="R4720">
        <v>55093057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40.520000000000003</v>
      </c>
      <c r="AJ4720">
        <v>55093057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4314</v>
      </c>
      <c r="BI4720" t="s">
        <v>4348</v>
      </c>
    </row>
    <row r="4721" spans="1:61" x14ac:dyDescent="0.2">
      <c r="A4721" t="s">
        <v>1229</v>
      </c>
      <c r="B4721" t="s">
        <v>1230</v>
      </c>
      <c r="C4721" t="s">
        <v>4174</v>
      </c>
      <c r="D4721" t="s">
        <v>5876</v>
      </c>
      <c r="E4721" t="s">
        <v>108</v>
      </c>
      <c r="F4721" t="s">
        <v>66</v>
      </c>
      <c r="G4721" t="s">
        <v>4535</v>
      </c>
      <c r="H4721" t="s">
        <v>4536</v>
      </c>
      <c r="I4721" t="s">
        <v>64</v>
      </c>
      <c r="J4721" t="s">
        <v>7226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40.520000000000003</v>
      </c>
      <c r="R4721">
        <v>55866267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40.520000000000003</v>
      </c>
      <c r="AN4721">
        <v>55866267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4314</v>
      </c>
      <c r="BI4721" t="s">
        <v>4348</v>
      </c>
    </row>
    <row r="4722" spans="1:61" x14ac:dyDescent="0.2">
      <c r="A4722" t="s">
        <v>4309</v>
      </c>
      <c r="B4722" t="s">
        <v>1230</v>
      </c>
      <c r="C4722" t="s">
        <v>4369</v>
      </c>
      <c r="D4722" t="s">
        <v>64</v>
      </c>
      <c r="E4722" t="s">
        <v>108</v>
      </c>
      <c r="F4722" t="s">
        <v>66</v>
      </c>
      <c r="G4722" t="s">
        <v>5724</v>
      </c>
      <c r="H4722" t="s">
        <v>5725</v>
      </c>
      <c r="I4722" t="s">
        <v>64</v>
      </c>
      <c r="J4722" t="s">
        <v>7229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15.91</v>
      </c>
      <c r="V4722">
        <v>82534036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2.65</v>
      </c>
      <c r="AV4722">
        <v>13747026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13.26</v>
      </c>
      <c r="BG4722">
        <v>68787010</v>
      </c>
      <c r="BH4722" t="s">
        <v>4405</v>
      </c>
      <c r="BI4722" t="s">
        <v>4315</v>
      </c>
    </row>
    <row r="4723" spans="1:61" x14ac:dyDescent="0.2">
      <c r="A4723" t="s">
        <v>4309</v>
      </c>
      <c r="B4723" t="s">
        <v>1230</v>
      </c>
      <c r="C4723" t="s">
        <v>4369</v>
      </c>
      <c r="D4723" t="s">
        <v>64</v>
      </c>
      <c r="E4723" t="s">
        <v>108</v>
      </c>
      <c r="F4723" t="s">
        <v>66</v>
      </c>
      <c r="G4723" t="s">
        <v>7230</v>
      </c>
      <c r="H4723" t="s">
        <v>7231</v>
      </c>
      <c r="I4723" t="s">
        <v>64</v>
      </c>
      <c r="J4723" t="s">
        <v>7229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5.16</v>
      </c>
      <c r="V4723">
        <v>26253956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1.7</v>
      </c>
      <c r="AV4723">
        <v>8649559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3.46</v>
      </c>
      <c r="BG4723">
        <v>17604397</v>
      </c>
      <c r="BH4723" t="s">
        <v>4405</v>
      </c>
      <c r="BI4723" t="s">
        <v>4315</v>
      </c>
    </row>
    <row r="4724" spans="1:61" x14ac:dyDescent="0.2">
      <c r="A4724" t="s">
        <v>4309</v>
      </c>
      <c r="B4724" t="s">
        <v>4193</v>
      </c>
      <c r="C4724" t="s">
        <v>4174</v>
      </c>
      <c r="D4724" t="s">
        <v>4310</v>
      </c>
      <c r="E4724" t="s">
        <v>108</v>
      </c>
      <c r="F4724" t="s">
        <v>66</v>
      </c>
      <c r="G4724" t="s">
        <v>7232</v>
      </c>
      <c r="H4724" t="s">
        <v>7233</v>
      </c>
      <c r="I4724" t="s">
        <v>64</v>
      </c>
      <c r="J4724" t="s">
        <v>7229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15.91</v>
      </c>
      <c r="R4724">
        <v>81554958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15.91</v>
      </c>
      <c r="AJ4724">
        <v>81554958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4405</v>
      </c>
      <c r="BI4724" t="s">
        <v>4315</v>
      </c>
    </row>
    <row r="4725" spans="1:61" x14ac:dyDescent="0.2">
      <c r="A4725" t="s">
        <v>4309</v>
      </c>
      <c r="B4725" t="s">
        <v>4193</v>
      </c>
      <c r="C4725" t="s">
        <v>4174</v>
      </c>
      <c r="D4725" t="s">
        <v>4310</v>
      </c>
      <c r="E4725" t="s">
        <v>108</v>
      </c>
      <c r="F4725" t="s">
        <v>66</v>
      </c>
      <c r="G4725" t="s">
        <v>7234</v>
      </c>
      <c r="H4725" t="s">
        <v>7235</v>
      </c>
      <c r="I4725" t="s">
        <v>64</v>
      </c>
      <c r="J4725" t="s">
        <v>7229</v>
      </c>
      <c r="K4725">
        <v>4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5.16</v>
      </c>
      <c r="R4725">
        <v>25936418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5.16</v>
      </c>
      <c r="AJ4725">
        <v>25936418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4405</v>
      </c>
      <c r="BI4725" t="s">
        <v>4315</v>
      </c>
    </row>
    <row r="4726" spans="1:61" x14ac:dyDescent="0.2">
      <c r="A4726" t="s">
        <v>4309</v>
      </c>
      <c r="B4726" t="s">
        <v>1230</v>
      </c>
      <c r="C4726" t="s">
        <v>4174</v>
      </c>
      <c r="D4726" t="s">
        <v>4997</v>
      </c>
      <c r="E4726" t="s">
        <v>108</v>
      </c>
      <c r="F4726" t="s">
        <v>66</v>
      </c>
      <c r="G4726" t="s">
        <v>5724</v>
      </c>
      <c r="H4726" t="s">
        <v>5725</v>
      </c>
      <c r="I4726" t="s">
        <v>64</v>
      </c>
      <c r="J4726" t="s">
        <v>7229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15.91</v>
      </c>
      <c r="R4726">
        <v>82534036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15.91</v>
      </c>
      <c r="AN4726">
        <v>82534036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4405</v>
      </c>
      <c r="BI4726" t="s">
        <v>4315</v>
      </c>
    </row>
    <row r="4727" spans="1:61" x14ac:dyDescent="0.2">
      <c r="A4727" t="s">
        <v>4309</v>
      </c>
      <c r="B4727" t="s">
        <v>1230</v>
      </c>
      <c r="C4727" t="s">
        <v>4174</v>
      </c>
      <c r="D4727" t="s">
        <v>4997</v>
      </c>
      <c r="E4727" t="s">
        <v>108</v>
      </c>
      <c r="F4727" t="s">
        <v>66</v>
      </c>
      <c r="G4727" t="s">
        <v>7230</v>
      </c>
      <c r="H4727" t="s">
        <v>7231</v>
      </c>
      <c r="I4727" t="s">
        <v>64</v>
      </c>
      <c r="J4727" t="s">
        <v>7229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5.16</v>
      </c>
      <c r="R4727">
        <v>26253956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5.16</v>
      </c>
      <c r="AN4727">
        <v>26253956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4405</v>
      </c>
      <c r="BI4727" t="s">
        <v>4315</v>
      </c>
    </row>
    <row r="4728" spans="1:61" x14ac:dyDescent="0.2">
      <c r="A4728" t="s">
        <v>1229</v>
      </c>
      <c r="B4728" t="s">
        <v>1230</v>
      </c>
      <c r="C4728" t="s">
        <v>4369</v>
      </c>
      <c r="D4728" t="s">
        <v>64</v>
      </c>
      <c r="E4728" t="s">
        <v>108</v>
      </c>
      <c r="F4728" t="s">
        <v>66</v>
      </c>
      <c r="G4728" t="s">
        <v>5596</v>
      </c>
      <c r="H4728" t="s">
        <v>5597</v>
      </c>
      <c r="I4728" t="s">
        <v>64</v>
      </c>
      <c r="J4728" t="s">
        <v>7236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20.82</v>
      </c>
      <c r="V4728">
        <v>28418284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20.82</v>
      </c>
      <c r="BG4728">
        <v>28418284</v>
      </c>
      <c r="BH4728" t="s">
        <v>4314</v>
      </c>
      <c r="BI4728" t="s">
        <v>4330</v>
      </c>
    </row>
    <row r="4729" spans="1:61" x14ac:dyDescent="0.2">
      <c r="A4729" t="s">
        <v>1229</v>
      </c>
      <c r="B4729" t="s">
        <v>4193</v>
      </c>
      <c r="C4729" t="s">
        <v>4174</v>
      </c>
      <c r="D4729" t="s">
        <v>5576</v>
      </c>
      <c r="E4729" t="s">
        <v>108</v>
      </c>
      <c r="F4729" t="s">
        <v>66</v>
      </c>
      <c r="G4729" t="s">
        <v>6514</v>
      </c>
      <c r="H4729" t="s">
        <v>6515</v>
      </c>
      <c r="I4729" t="s">
        <v>64</v>
      </c>
      <c r="J4729" t="s">
        <v>7236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20.82</v>
      </c>
      <c r="R4729">
        <v>28020993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20.82</v>
      </c>
      <c r="AJ4729">
        <v>28020993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4314</v>
      </c>
      <c r="BI4729" t="s">
        <v>4330</v>
      </c>
    </row>
    <row r="4730" spans="1:61" x14ac:dyDescent="0.2">
      <c r="A4730" t="s">
        <v>1229</v>
      </c>
      <c r="B4730" t="s">
        <v>1230</v>
      </c>
      <c r="C4730" t="s">
        <v>4174</v>
      </c>
      <c r="D4730" t="s">
        <v>5876</v>
      </c>
      <c r="E4730" t="s">
        <v>108</v>
      </c>
      <c r="F4730" t="s">
        <v>66</v>
      </c>
      <c r="G4730" t="s">
        <v>5596</v>
      </c>
      <c r="H4730" t="s">
        <v>5597</v>
      </c>
      <c r="I4730" t="s">
        <v>64</v>
      </c>
      <c r="J4730" t="s">
        <v>7236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20.82</v>
      </c>
      <c r="R4730">
        <v>28418284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20.82</v>
      </c>
      <c r="AN4730">
        <v>28418284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4314</v>
      </c>
      <c r="BI4730" t="s">
        <v>4330</v>
      </c>
    </row>
    <row r="4731" spans="1:61" x14ac:dyDescent="0.2">
      <c r="A4731" t="s">
        <v>4790</v>
      </c>
      <c r="B4731" t="s">
        <v>5050</v>
      </c>
      <c r="C4731" t="s">
        <v>4369</v>
      </c>
      <c r="D4731" t="s">
        <v>64</v>
      </c>
      <c r="E4731" t="s">
        <v>65</v>
      </c>
      <c r="F4731" t="s">
        <v>66</v>
      </c>
      <c r="G4731" t="s">
        <v>7237</v>
      </c>
      <c r="H4731" t="s">
        <v>7238</v>
      </c>
      <c r="I4731" t="s">
        <v>64</v>
      </c>
      <c r="J4731" t="s">
        <v>7239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51.8</v>
      </c>
      <c r="V4731">
        <v>1947391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51.8</v>
      </c>
      <c r="AH4731">
        <v>1947391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4405</v>
      </c>
      <c r="BI4731" t="s">
        <v>4468</v>
      </c>
    </row>
    <row r="4732" spans="1:61" x14ac:dyDescent="0.2">
      <c r="A4732" t="s">
        <v>4790</v>
      </c>
      <c r="B4732" t="s">
        <v>5050</v>
      </c>
      <c r="C4732" t="s">
        <v>4369</v>
      </c>
      <c r="D4732" t="s">
        <v>64</v>
      </c>
      <c r="E4732" t="s">
        <v>65</v>
      </c>
      <c r="F4732" t="s">
        <v>66</v>
      </c>
      <c r="G4732" t="s">
        <v>7240</v>
      </c>
      <c r="H4732" t="s">
        <v>7241</v>
      </c>
      <c r="I4732" t="s">
        <v>64</v>
      </c>
      <c r="J4732" t="s">
        <v>7239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49.16</v>
      </c>
      <c r="V4732">
        <v>1947391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49.16</v>
      </c>
      <c r="AH4732">
        <v>1947391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4405</v>
      </c>
      <c r="BI4732" t="s">
        <v>4468</v>
      </c>
    </row>
    <row r="4733" spans="1:61" x14ac:dyDescent="0.2">
      <c r="A4733" t="s">
        <v>4790</v>
      </c>
      <c r="B4733" t="s">
        <v>5050</v>
      </c>
      <c r="C4733" t="s">
        <v>4369</v>
      </c>
      <c r="D4733" t="s">
        <v>64</v>
      </c>
      <c r="E4733" t="s">
        <v>65</v>
      </c>
      <c r="F4733" t="s">
        <v>66</v>
      </c>
      <c r="G4733" t="s">
        <v>7242</v>
      </c>
      <c r="H4733" t="s">
        <v>7243</v>
      </c>
      <c r="I4733" t="s">
        <v>64</v>
      </c>
      <c r="J4733" t="s">
        <v>7239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20.079999999999998</v>
      </c>
      <c r="V4733">
        <v>2225682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20.079999999999998</v>
      </c>
      <c r="AH4733">
        <v>2225682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4405</v>
      </c>
      <c r="BI4733" t="s">
        <v>4468</v>
      </c>
    </row>
    <row r="4734" spans="1:61" x14ac:dyDescent="0.2">
      <c r="A4734" t="s">
        <v>4790</v>
      </c>
      <c r="B4734" t="s">
        <v>4193</v>
      </c>
      <c r="C4734" t="s">
        <v>4174</v>
      </c>
      <c r="D4734" t="s">
        <v>4791</v>
      </c>
      <c r="E4734" t="s">
        <v>65</v>
      </c>
      <c r="F4734" t="s">
        <v>66</v>
      </c>
      <c r="G4734" t="s">
        <v>7244</v>
      </c>
      <c r="H4734" t="s">
        <v>7245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51.8</v>
      </c>
      <c r="R4734">
        <v>1857786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51.8</v>
      </c>
      <c r="AJ4734">
        <v>1857786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4405</v>
      </c>
      <c r="BI4734" t="s">
        <v>4468</v>
      </c>
    </row>
    <row r="4735" spans="1:61" x14ac:dyDescent="0.2">
      <c r="A4735" t="s">
        <v>4790</v>
      </c>
      <c r="B4735" t="s">
        <v>4193</v>
      </c>
      <c r="C4735" t="s">
        <v>4174</v>
      </c>
      <c r="D4735" t="s">
        <v>4791</v>
      </c>
      <c r="E4735" t="s">
        <v>65</v>
      </c>
      <c r="F4735" t="s">
        <v>66</v>
      </c>
      <c r="G4735" t="s">
        <v>7246</v>
      </c>
      <c r="H4735" t="s">
        <v>7247</v>
      </c>
      <c r="I4735" t="s">
        <v>64</v>
      </c>
      <c r="J4735" t="s">
        <v>7239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49.16</v>
      </c>
      <c r="R4735">
        <v>1857786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49.16</v>
      </c>
      <c r="AJ4735">
        <v>1857786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4405</v>
      </c>
      <c r="BI4735" t="s">
        <v>4468</v>
      </c>
    </row>
    <row r="4736" spans="1:61" x14ac:dyDescent="0.2">
      <c r="A4736" t="s">
        <v>4790</v>
      </c>
      <c r="B4736" t="s">
        <v>4193</v>
      </c>
      <c r="C4736" t="s">
        <v>4174</v>
      </c>
      <c r="D4736" t="s">
        <v>4791</v>
      </c>
      <c r="E4736" t="s">
        <v>65</v>
      </c>
      <c r="F4736" t="s">
        <v>66</v>
      </c>
      <c r="G4736" t="s">
        <v>7248</v>
      </c>
      <c r="H4736" t="s">
        <v>7249</v>
      </c>
      <c r="I4736" t="s">
        <v>64</v>
      </c>
      <c r="J4736" t="s">
        <v>7239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20.079999999999998</v>
      </c>
      <c r="R4736">
        <v>848121</v>
      </c>
      <c r="S4736">
        <v>20.079999999999998</v>
      </c>
      <c r="T4736">
        <v>1718856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20.079999999999998</v>
      </c>
      <c r="AJ4736">
        <v>2180880</v>
      </c>
      <c r="AK4736">
        <v>20.079999999999998</v>
      </c>
      <c r="AL4736">
        <v>386097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4405</v>
      </c>
      <c r="BI4736" t="s">
        <v>4468</v>
      </c>
    </row>
    <row r="4737" spans="1:61" x14ac:dyDescent="0.2">
      <c r="A4737" t="s">
        <v>4790</v>
      </c>
      <c r="B4737" t="s">
        <v>4193</v>
      </c>
      <c r="C4737" t="s">
        <v>4174</v>
      </c>
      <c r="D4737" t="s">
        <v>4175</v>
      </c>
      <c r="E4737" t="s">
        <v>65</v>
      </c>
      <c r="F4737" t="s">
        <v>66</v>
      </c>
      <c r="G4737" t="s">
        <v>7250</v>
      </c>
      <c r="H4737" t="s">
        <v>7238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51.8</v>
      </c>
      <c r="R4737">
        <v>1947391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51.8</v>
      </c>
      <c r="AJ4737">
        <v>1947391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4405</v>
      </c>
      <c r="BI4737" t="s">
        <v>4468</v>
      </c>
    </row>
    <row r="4738" spans="1:61" x14ac:dyDescent="0.2">
      <c r="A4738" t="s">
        <v>4790</v>
      </c>
      <c r="B4738" t="s">
        <v>4193</v>
      </c>
      <c r="C4738" t="s">
        <v>4174</v>
      </c>
      <c r="D4738" t="s">
        <v>4175</v>
      </c>
      <c r="E4738" t="s">
        <v>65</v>
      </c>
      <c r="F4738" t="s">
        <v>66</v>
      </c>
      <c r="G4738" t="s">
        <v>7251</v>
      </c>
      <c r="H4738" t="s">
        <v>7252</v>
      </c>
      <c r="I4738" t="s">
        <v>64</v>
      </c>
      <c r="J4738" t="s">
        <v>7239</v>
      </c>
      <c r="K4738">
        <v>3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49.16</v>
      </c>
      <c r="R4738">
        <v>1947391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49.16</v>
      </c>
      <c r="AJ4738">
        <v>1947391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4405</v>
      </c>
      <c r="BI4738" t="s">
        <v>4468</v>
      </c>
    </row>
    <row r="4739" spans="1:61" x14ac:dyDescent="0.2">
      <c r="A4739" t="s">
        <v>4790</v>
      </c>
      <c r="B4739" t="s">
        <v>4193</v>
      </c>
      <c r="C4739" t="s">
        <v>4174</v>
      </c>
      <c r="D4739" t="s">
        <v>4175</v>
      </c>
      <c r="E4739" t="s">
        <v>65</v>
      </c>
      <c r="F4739" t="s">
        <v>66</v>
      </c>
      <c r="G4739" t="s">
        <v>7253</v>
      </c>
      <c r="H4739" t="s">
        <v>7254</v>
      </c>
      <c r="I4739" t="s">
        <v>64</v>
      </c>
      <c r="J4739" t="s">
        <v>7239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20.079999999999998</v>
      </c>
      <c r="R4739">
        <v>2225682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20.079999999999998</v>
      </c>
      <c r="AJ4739">
        <v>2225682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4405</v>
      </c>
      <c r="BI4739" t="s">
        <v>4468</v>
      </c>
    </row>
    <row r="4740" spans="1:61" x14ac:dyDescent="0.2">
      <c r="A4740" t="s">
        <v>4790</v>
      </c>
      <c r="B4740" t="s">
        <v>5050</v>
      </c>
      <c r="C4740" t="s">
        <v>4174</v>
      </c>
      <c r="D4740" t="s">
        <v>7255</v>
      </c>
      <c r="E4740" t="s">
        <v>65</v>
      </c>
      <c r="F4740" t="s">
        <v>66</v>
      </c>
      <c r="G4740" t="s">
        <v>7237</v>
      </c>
      <c r="H4740" t="s">
        <v>7238</v>
      </c>
      <c r="I4740" t="s">
        <v>64</v>
      </c>
      <c r="J4740" t="s">
        <v>7239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51.8</v>
      </c>
      <c r="R4740">
        <v>1947391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51.8</v>
      </c>
      <c r="AN4740">
        <v>1947391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4405</v>
      </c>
      <c r="BI4740" t="s">
        <v>4468</v>
      </c>
    </row>
    <row r="4741" spans="1:61" x14ac:dyDescent="0.2">
      <c r="A4741" t="s">
        <v>4790</v>
      </c>
      <c r="B4741" t="s">
        <v>5050</v>
      </c>
      <c r="C4741" t="s">
        <v>4174</v>
      </c>
      <c r="D4741" t="s">
        <v>7255</v>
      </c>
      <c r="E4741" t="s">
        <v>65</v>
      </c>
      <c r="F4741" t="s">
        <v>66</v>
      </c>
      <c r="G4741" t="s">
        <v>7240</v>
      </c>
      <c r="H4741" t="s">
        <v>7241</v>
      </c>
      <c r="I4741" t="s">
        <v>64</v>
      </c>
      <c r="J4741" t="s">
        <v>7239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49.16</v>
      </c>
      <c r="R4741">
        <v>1947391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49.16</v>
      </c>
      <c r="AN4741">
        <v>1947391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4405</v>
      </c>
      <c r="BI4741" t="s">
        <v>4468</v>
      </c>
    </row>
    <row r="4742" spans="1:61" x14ac:dyDescent="0.2">
      <c r="A4742" t="s">
        <v>4790</v>
      </c>
      <c r="B4742" t="s">
        <v>5050</v>
      </c>
      <c r="C4742" t="s">
        <v>4174</v>
      </c>
      <c r="D4742" t="s">
        <v>7255</v>
      </c>
      <c r="E4742" t="s">
        <v>65</v>
      </c>
      <c r="F4742" t="s">
        <v>66</v>
      </c>
      <c r="G4742" t="s">
        <v>7242</v>
      </c>
      <c r="H4742" t="s">
        <v>7243</v>
      </c>
      <c r="I4742" t="s">
        <v>64</v>
      </c>
      <c r="J4742" t="s">
        <v>7239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20.079999999999998</v>
      </c>
      <c r="R4742">
        <v>2225682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20.079999999999998</v>
      </c>
      <c r="AN4742">
        <v>2225682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4405</v>
      </c>
      <c r="BI4742" t="s">
        <v>4468</v>
      </c>
    </row>
    <row r="4743" spans="1:61" x14ac:dyDescent="0.2">
      <c r="A4743" t="s">
        <v>1229</v>
      </c>
      <c r="B4743" t="s">
        <v>1230</v>
      </c>
      <c r="C4743" t="s">
        <v>4369</v>
      </c>
      <c r="D4743" t="s">
        <v>64</v>
      </c>
      <c r="E4743" t="s">
        <v>108</v>
      </c>
      <c r="F4743" t="s">
        <v>66</v>
      </c>
      <c r="G4743" t="s">
        <v>6532</v>
      </c>
      <c r="H4743" t="s">
        <v>6533</v>
      </c>
      <c r="I4743" t="s">
        <v>64</v>
      </c>
      <c r="J4743" t="s">
        <v>7256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10.45</v>
      </c>
      <c r="V4743">
        <v>15441621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6.92</v>
      </c>
      <c r="AV4743">
        <v>10225457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3.53</v>
      </c>
      <c r="BG4743">
        <v>5216164</v>
      </c>
      <c r="BH4743" t="s">
        <v>4314</v>
      </c>
      <c r="BI4743" t="s">
        <v>4319</v>
      </c>
    </row>
    <row r="4744" spans="1:61" x14ac:dyDescent="0.2">
      <c r="A4744" t="s">
        <v>1229</v>
      </c>
      <c r="B4744" t="s">
        <v>4193</v>
      </c>
      <c r="C4744" t="s">
        <v>4174</v>
      </c>
      <c r="D4744" t="s">
        <v>5576</v>
      </c>
      <c r="E4744" t="s">
        <v>108</v>
      </c>
      <c r="F4744" t="s">
        <v>66</v>
      </c>
      <c r="G4744" t="s">
        <v>7257</v>
      </c>
      <c r="H4744" t="s">
        <v>7258</v>
      </c>
      <c r="I4744" t="s">
        <v>64</v>
      </c>
      <c r="J4744" t="s">
        <v>7256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10.45</v>
      </c>
      <c r="R4744">
        <v>15242212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10.45</v>
      </c>
      <c r="AJ4744">
        <v>15242212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4314</v>
      </c>
      <c r="BI4744" t="s">
        <v>4319</v>
      </c>
    </row>
    <row r="4745" spans="1:61" x14ac:dyDescent="0.2">
      <c r="A4745" t="s">
        <v>1229</v>
      </c>
      <c r="B4745" t="s">
        <v>1230</v>
      </c>
      <c r="C4745" t="s">
        <v>4174</v>
      </c>
      <c r="D4745" t="s">
        <v>5876</v>
      </c>
      <c r="E4745" t="s">
        <v>108</v>
      </c>
      <c r="F4745" t="s">
        <v>66</v>
      </c>
      <c r="G4745" t="s">
        <v>6532</v>
      </c>
      <c r="H4745" t="s">
        <v>6533</v>
      </c>
      <c r="I4745" t="s">
        <v>64</v>
      </c>
      <c r="J4745" t="s">
        <v>7256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10.45</v>
      </c>
      <c r="R4745">
        <v>15441621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10.45</v>
      </c>
      <c r="AN4745">
        <v>15441621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4314</v>
      </c>
      <c r="BI4745" t="s">
        <v>4319</v>
      </c>
    </row>
    <row r="4746" spans="1:61" x14ac:dyDescent="0.2">
      <c r="A4746" t="s">
        <v>4790</v>
      </c>
      <c r="B4746" t="s">
        <v>4193</v>
      </c>
      <c r="C4746" t="s">
        <v>4174</v>
      </c>
      <c r="D4746" t="s">
        <v>4791</v>
      </c>
      <c r="E4746" t="s">
        <v>108</v>
      </c>
      <c r="F4746" t="s">
        <v>66</v>
      </c>
      <c r="G4746" t="s">
        <v>5535</v>
      </c>
      <c r="H4746" t="s">
        <v>5536</v>
      </c>
      <c r="I4746" t="s">
        <v>64</v>
      </c>
      <c r="J4746" t="s">
        <v>7259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21.45</v>
      </c>
      <c r="R4746">
        <v>24379468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21.45</v>
      </c>
      <c r="AJ4746">
        <v>24379468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4314</v>
      </c>
      <c r="BI4746" t="s">
        <v>5239</v>
      </c>
    </row>
    <row r="4747" spans="1:61" x14ac:dyDescent="0.2">
      <c r="A4747" t="s">
        <v>1229</v>
      </c>
      <c r="B4747" t="s">
        <v>1230</v>
      </c>
      <c r="C4747" t="s">
        <v>4369</v>
      </c>
      <c r="D4747" t="s">
        <v>64</v>
      </c>
      <c r="E4747" t="s">
        <v>108</v>
      </c>
      <c r="F4747" t="s">
        <v>66</v>
      </c>
      <c r="G4747" t="s">
        <v>5251</v>
      </c>
      <c r="H4747" t="s">
        <v>5252</v>
      </c>
      <c r="I4747" t="s">
        <v>64</v>
      </c>
      <c r="J4747" t="s">
        <v>7260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17.66</v>
      </c>
      <c r="V4747">
        <v>31702669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7.09</v>
      </c>
      <c r="AV4747">
        <v>12727742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10.57</v>
      </c>
      <c r="BG4747">
        <v>18974927</v>
      </c>
      <c r="BH4747" t="s">
        <v>4314</v>
      </c>
      <c r="BI4747" t="s">
        <v>4330</v>
      </c>
    </row>
    <row r="4748" spans="1:61" x14ac:dyDescent="0.2">
      <c r="A4748" t="s">
        <v>1229</v>
      </c>
      <c r="B4748" t="s">
        <v>4193</v>
      </c>
      <c r="C4748" t="s">
        <v>4174</v>
      </c>
      <c r="D4748" t="s">
        <v>5576</v>
      </c>
      <c r="E4748" t="s">
        <v>108</v>
      </c>
      <c r="F4748" t="s">
        <v>66</v>
      </c>
      <c r="G4748" t="s">
        <v>7261</v>
      </c>
      <c r="H4748" t="s">
        <v>7262</v>
      </c>
      <c r="I4748" t="s">
        <v>64</v>
      </c>
      <c r="J4748" t="s">
        <v>7260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17.66</v>
      </c>
      <c r="R4748">
        <v>31365678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17.66</v>
      </c>
      <c r="AJ4748">
        <v>31365678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4314</v>
      </c>
      <c r="BI4748" t="s">
        <v>4330</v>
      </c>
    </row>
    <row r="4749" spans="1:61" x14ac:dyDescent="0.2">
      <c r="A4749" t="s">
        <v>1229</v>
      </c>
      <c r="B4749" t="s">
        <v>1230</v>
      </c>
      <c r="C4749" t="s">
        <v>4174</v>
      </c>
      <c r="D4749" t="s">
        <v>5876</v>
      </c>
      <c r="E4749" t="s">
        <v>108</v>
      </c>
      <c r="F4749" t="s">
        <v>66</v>
      </c>
      <c r="G4749" t="s">
        <v>5251</v>
      </c>
      <c r="H4749" t="s">
        <v>5252</v>
      </c>
      <c r="I4749" t="s">
        <v>64</v>
      </c>
      <c r="J4749" t="s">
        <v>7260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17.66</v>
      </c>
      <c r="R4749">
        <v>31702669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17.66</v>
      </c>
      <c r="AN4749">
        <v>31702669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4314</v>
      </c>
      <c r="BI4749" t="s">
        <v>4330</v>
      </c>
    </row>
    <row r="4750" spans="1:61" x14ac:dyDescent="0.2">
      <c r="A4750" t="s">
        <v>1229</v>
      </c>
      <c r="B4750" t="s">
        <v>1230</v>
      </c>
      <c r="C4750" t="s">
        <v>4369</v>
      </c>
      <c r="D4750" t="s">
        <v>64</v>
      </c>
      <c r="E4750" t="s">
        <v>108</v>
      </c>
      <c r="F4750" t="s">
        <v>66</v>
      </c>
      <c r="G4750" t="s">
        <v>7263</v>
      </c>
      <c r="H4750" t="s">
        <v>7264</v>
      </c>
      <c r="I4750" t="s">
        <v>64</v>
      </c>
      <c r="J4750" t="s">
        <v>7265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22.73</v>
      </c>
      <c r="V4750">
        <v>41256266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22.73</v>
      </c>
      <c r="AV4750">
        <v>41256266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4314</v>
      </c>
      <c r="BI4750" t="s">
        <v>4319</v>
      </c>
    </row>
    <row r="4751" spans="1:61" x14ac:dyDescent="0.2">
      <c r="A4751" t="s">
        <v>4790</v>
      </c>
      <c r="B4751" t="s">
        <v>4193</v>
      </c>
      <c r="C4751" t="s">
        <v>4174</v>
      </c>
      <c r="D4751" t="s">
        <v>4791</v>
      </c>
      <c r="E4751" t="s">
        <v>108</v>
      </c>
      <c r="F4751" t="s">
        <v>66</v>
      </c>
      <c r="G4751" t="s">
        <v>7013</v>
      </c>
      <c r="H4751" t="s">
        <v>7014</v>
      </c>
      <c r="I4751" t="s">
        <v>64</v>
      </c>
      <c r="J4751" t="s">
        <v>7265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22.7</v>
      </c>
      <c r="R4751">
        <v>26024769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22.7</v>
      </c>
      <c r="AJ4751">
        <v>26024769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4314</v>
      </c>
      <c r="BI4751" t="s">
        <v>4319</v>
      </c>
    </row>
    <row r="4752" spans="1:61" x14ac:dyDescent="0.2">
      <c r="A4752" t="s">
        <v>4172</v>
      </c>
      <c r="B4752" t="s">
        <v>4193</v>
      </c>
      <c r="C4752" t="s">
        <v>4174</v>
      </c>
      <c r="D4752" t="s">
        <v>4175</v>
      </c>
      <c r="E4752" t="s">
        <v>108</v>
      </c>
      <c r="F4752" t="s">
        <v>66</v>
      </c>
      <c r="G4752" t="s">
        <v>7266</v>
      </c>
      <c r="H4752" t="s">
        <v>7267</v>
      </c>
      <c r="I4752" t="s">
        <v>64</v>
      </c>
      <c r="J4752" t="s">
        <v>7265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22.7</v>
      </c>
      <c r="R4752">
        <v>27816885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22.7</v>
      </c>
      <c r="AJ4752">
        <v>27816885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4314</v>
      </c>
      <c r="BI4752" t="s">
        <v>4319</v>
      </c>
    </row>
    <row r="4753" spans="1:61" x14ac:dyDescent="0.2">
      <c r="A4753" t="s">
        <v>4192</v>
      </c>
      <c r="B4753" t="s">
        <v>4193</v>
      </c>
      <c r="C4753" t="s">
        <v>4174</v>
      </c>
      <c r="D4753" t="s">
        <v>4194</v>
      </c>
      <c r="E4753" t="s">
        <v>108</v>
      </c>
      <c r="F4753" t="s">
        <v>66</v>
      </c>
      <c r="G4753" t="s">
        <v>7268</v>
      </c>
      <c r="H4753" t="s">
        <v>7269</v>
      </c>
      <c r="I4753" t="s">
        <v>64</v>
      </c>
      <c r="J4753" t="s">
        <v>7265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22.65</v>
      </c>
      <c r="R4753">
        <v>32234903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22.65</v>
      </c>
      <c r="AJ4753">
        <v>32234903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4314</v>
      </c>
      <c r="BI4753" t="s">
        <v>4319</v>
      </c>
    </row>
    <row r="4754" spans="1:61" x14ac:dyDescent="0.2">
      <c r="A4754" t="s">
        <v>1229</v>
      </c>
      <c r="B4754" t="s">
        <v>4193</v>
      </c>
      <c r="C4754" t="s">
        <v>4174</v>
      </c>
      <c r="D4754" t="s">
        <v>5576</v>
      </c>
      <c r="E4754" t="s">
        <v>108</v>
      </c>
      <c r="F4754" t="s">
        <v>66</v>
      </c>
      <c r="G4754" t="s">
        <v>7270</v>
      </c>
      <c r="H4754" t="s">
        <v>7271</v>
      </c>
      <c r="I4754" t="s">
        <v>64</v>
      </c>
      <c r="J4754" t="s">
        <v>7265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22.73</v>
      </c>
      <c r="R4754">
        <v>40822527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22.73</v>
      </c>
      <c r="AJ4754">
        <v>40822527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4314</v>
      </c>
      <c r="BI4754" t="s">
        <v>4319</v>
      </c>
    </row>
    <row r="4755" spans="1:61" x14ac:dyDescent="0.2">
      <c r="A4755" t="s">
        <v>1229</v>
      </c>
      <c r="B4755" t="s">
        <v>1230</v>
      </c>
      <c r="C4755" t="s">
        <v>4174</v>
      </c>
      <c r="D4755" t="s">
        <v>5876</v>
      </c>
      <c r="E4755" t="s">
        <v>108</v>
      </c>
      <c r="F4755" t="s">
        <v>66</v>
      </c>
      <c r="G4755" t="s">
        <v>7263</v>
      </c>
      <c r="H4755" t="s">
        <v>7264</v>
      </c>
      <c r="I4755" t="s">
        <v>64</v>
      </c>
      <c r="J4755" t="s">
        <v>7265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22.73</v>
      </c>
      <c r="R4755">
        <v>41256266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22.73</v>
      </c>
      <c r="AN4755">
        <v>41256266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4314</v>
      </c>
      <c r="BI4755" t="s">
        <v>4319</v>
      </c>
    </row>
    <row r="4756" spans="1:61" x14ac:dyDescent="0.2">
      <c r="A4756" t="s">
        <v>4197</v>
      </c>
      <c r="B4756" t="s">
        <v>4398</v>
      </c>
      <c r="C4756" t="s">
        <v>4369</v>
      </c>
      <c r="D4756" t="s">
        <v>64</v>
      </c>
      <c r="E4756" t="s">
        <v>108</v>
      </c>
      <c r="F4756" t="s">
        <v>66</v>
      </c>
      <c r="G4756" t="s">
        <v>6274</v>
      </c>
      <c r="H4756" t="s">
        <v>6275</v>
      </c>
      <c r="I4756" t="s">
        <v>64</v>
      </c>
      <c r="J4756" t="s">
        <v>7272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85.25</v>
      </c>
      <c r="V4756">
        <v>118894986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3.96</v>
      </c>
      <c r="AV4756">
        <v>5522864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81.290000000000006</v>
      </c>
      <c r="BG4756">
        <v>113372122</v>
      </c>
      <c r="BH4756" t="s">
        <v>4304</v>
      </c>
      <c r="BI4756" t="s">
        <v>4334</v>
      </c>
    </row>
    <row r="4757" spans="1:61" x14ac:dyDescent="0.2">
      <c r="A4757" t="s">
        <v>4790</v>
      </c>
      <c r="B4757" t="s">
        <v>4193</v>
      </c>
      <c r="C4757" t="s">
        <v>4174</v>
      </c>
      <c r="D4757" t="s">
        <v>4791</v>
      </c>
      <c r="E4757" t="s">
        <v>108</v>
      </c>
      <c r="F4757" t="s">
        <v>66</v>
      </c>
      <c r="G4757" t="s">
        <v>7273</v>
      </c>
      <c r="H4757" t="s">
        <v>7274</v>
      </c>
      <c r="I4757" t="s">
        <v>64</v>
      </c>
      <c r="J4757" t="s">
        <v>7272</v>
      </c>
      <c r="K4757">
        <v>1</v>
      </c>
      <c r="L4757" t="s">
        <v>69</v>
      </c>
      <c r="M4757">
        <v>88.52</v>
      </c>
      <c r="N4757">
        <v>106337162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88.52</v>
      </c>
      <c r="AJ4757">
        <v>106337162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4304</v>
      </c>
      <c r="BI4757" t="s">
        <v>4334</v>
      </c>
    </row>
    <row r="4758" spans="1:61" x14ac:dyDescent="0.2">
      <c r="A4758" t="s">
        <v>4184</v>
      </c>
      <c r="B4758" t="s">
        <v>4193</v>
      </c>
      <c r="C4758" t="s">
        <v>4174</v>
      </c>
      <c r="D4758" t="s">
        <v>4175</v>
      </c>
      <c r="E4758" t="s">
        <v>108</v>
      </c>
      <c r="F4758" t="s">
        <v>66</v>
      </c>
      <c r="G4758" t="s">
        <v>5336</v>
      </c>
      <c r="H4758" t="s">
        <v>5337</v>
      </c>
      <c r="I4758" t="s">
        <v>64</v>
      </c>
      <c r="J4758" t="s">
        <v>7272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88.52</v>
      </c>
      <c r="R4758">
        <v>108846126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84.92</v>
      </c>
      <c r="AJ4758">
        <v>104419487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3.6</v>
      </c>
      <c r="AT4758">
        <v>4426639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4304</v>
      </c>
      <c r="BI4758" t="s">
        <v>4334</v>
      </c>
    </row>
    <row r="4759" spans="1:61" x14ac:dyDescent="0.2">
      <c r="A4759" t="s">
        <v>4197</v>
      </c>
      <c r="B4759" t="s">
        <v>4193</v>
      </c>
      <c r="C4759" t="s">
        <v>4174</v>
      </c>
      <c r="D4759" t="s">
        <v>4194</v>
      </c>
      <c r="E4759" t="s">
        <v>108</v>
      </c>
      <c r="F4759" t="s">
        <v>66</v>
      </c>
      <c r="G4759" t="s">
        <v>7275</v>
      </c>
      <c r="H4759" t="s">
        <v>7276</v>
      </c>
      <c r="I4759" t="s">
        <v>64</v>
      </c>
      <c r="J4759" t="s">
        <v>7272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85.25</v>
      </c>
      <c r="R4759">
        <v>117920311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85.25</v>
      </c>
      <c r="AJ4759">
        <v>117920311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4304</v>
      </c>
      <c r="BI4759" t="s">
        <v>4334</v>
      </c>
    </row>
    <row r="4760" spans="1:61" x14ac:dyDescent="0.2">
      <c r="A4760" t="s">
        <v>4197</v>
      </c>
      <c r="B4760" t="s">
        <v>4398</v>
      </c>
      <c r="C4760" t="s">
        <v>4174</v>
      </c>
      <c r="D4760" t="s">
        <v>4471</v>
      </c>
      <c r="E4760" t="s">
        <v>108</v>
      </c>
      <c r="F4760" t="s">
        <v>66</v>
      </c>
      <c r="G4760" t="s">
        <v>6274</v>
      </c>
      <c r="H4760" t="s">
        <v>6275</v>
      </c>
      <c r="I4760" t="s">
        <v>64</v>
      </c>
      <c r="J4760" t="s">
        <v>7272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85.25</v>
      </c>
      <c r="R4760">
        <v>118894986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85.25</v>
      </c>
      <c r="AN4760">
        <v>118894986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4304</v>
      </c>
      <c r="BI4760" t="s">
        <v>4334</v>
      </c>
    </row>
    <row r="4761" spans="1:61" x14ac:dyDescent="0.2">
      <c r="A4761" t="s">
        <v>4197</v>
      </c>
      <c r="B4761" t="s">
        <v>4398</v>
      </c>
      <c r="C4761" t="s">
        <v>4369</v>
      </c>
      <c r="D4761" t="s">
        <v>64</v>
      </c>
      <c r="E4761" t="s">
        <v>108</v>
      </c>
      <c r="F4761" t="s">
        <v>66</v>
      </c>
      <c r="G4761" t="s">
        <v>5703</v>
      </c>
      <c r="H4761" t="s">
        <v>5704</v>
      </c>
      <c r="I4761" t="s">
        <v>64</v>
      </c>
      <c r="J4761" t="s">
        <v>7277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111.75</v>
      </c>
      <c r="V4761">
        <v>154041055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111.75</v>
      </c>
      <c r="BG4761">
        <v>154041055</v>
      </c>
      <c r="BH4761" t="s">
        <v>4304</v>
      </c>
      <c r="BI4761" t="s">
        <v>4334</v>
      </c>
    </row>
    <row r="4762" spans="1:61" x14ac:dyDescent="0.2">
      <c r="A4762" t="s">
        <v>4790</v>
      </c>
      <c r="B4762" t="s">
        <v>4193</v>
      </c>
      <c r="C4762" t="s">
        <v>4174</v>
      </c>
      <c r="D4762" t="s">
        <v>4791</v>
      </c>
      <c r="E4762" t="s">
        <v>108</v>
      </c>
      <c r="F4762" t="s">
        <v>66</v>
      </c>
      <c r="G4762" t="s">
        <v>4921</v>
      </c>
      <c r="H4762" t="s">
        <v>4922</v>
      </c>
      <c r="I4762" t="s">
        <v>64</v>
      </c>
      <c r="J4762" t="s">
        <v>7277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112.57</v>
      </c>
      <c r="R4762">
        <v>136072503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112.57</v>
      </c>
      <c r="AJ4762">
        <v>136072503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4304</v>
      </c>
      <c r="BI4762" t="s">
        <v>4334</v>
      </c>
    </row>
    <row r="4763" spans="1:61" x14ac:dyDescent="0.2">
      <c r="A4763" t="s">
        <v>4184</v>
      </c>
      <c r="B4763" t="s">
        <v>4193</v>
      </c>
      <c r="C4763" t="s">
        <v>4174</v>
      </c>
      <c r="D4763" t="s">
        <v>4175</v>
      </c>
      <c r="E4763" t="s">
        <v>108</v>
      </c>
      <c r="F4763" t="s">
        <v>66</v>
      </c>
      <c r="G4763" t="s">
        <v>4934</v>
      </c>
      <c r="H4763" t="s">
        <v>4935</v>
      </c>
      <c r="I4763" t="s">
        <v>64</v>
      </c>
      <c r="J4763" t="s">
        <v>7277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112.57</v>
      </c>
      <c r="R4763">
        <v>138984692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112.57</v>
      </c>
      <c r="AJ4763">
        <v>138984692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4304</v>
      </c>
      <c r="BI4763" t="s">
        <v>4334</v>
      </c>
    </row>
    <row r="4764" spans="1:61" x14ac:dyDescent="0.2">
      <c r="A4764" t="s">
        <v>4197</v>
      </c>
      <c r="B4764" t="s">
        <v>4193</v>
      </c>
      <c r="C4764" t="s">
        <v>4174</v>
      </c>
      <c r="D4764" t="s">
        <v>4194</v>
      </c>
      <c r="E4764" t="s">
        <v>108</v>
      </c>
      <c r="F4764" t="s">
        <v>66</v>
      </c>
      <c r="G4764" t="s">
        <v>7278</v>
      </c>
      <c r="H4764" t="s">
        <v>7279</v>
      </c>
      <c r="I4764" t="s">
        <v>64</v>
      </c>
      <c r="J4764" t="s">
        <v>7277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111.75</v>
      </c>
      <c r="R4764">
        <v>152763401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111.75</v>
      </c>
      <c r="AJ4764">
        <v>152763401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4304</v>
      </c>
      <c r="BI4764" t="s">
        <v>4334</v>
      </c>
    </row>
    <row r="4765" spans="1:61" x14ac:dyDescent="0.2">
      <c r="A4765" t="s">
        <v>4197</v>
      </c>
      <c r="B4765" t="s">
        <v>4398</v>
      </c>
      <c r="C4765" t="s">
        <v>4174</v>
      </c>
      <c r="D4765" t="s">
        <v>4471</v>
      </c>
      <c r="E4765" t="s">
        <v>108</v>
      </c>
      <c r="F4765" t="s">
        <v>66</v>
      </c>
      <c r="G4765" t="s">
        <v>5703</v>
      </c>
      <c r="H4765" t="s">
        <v>5704</v>
      </c>
      <c r="I4765" t="s">
        <v>64</v>
      </c>
      <c r="J4765" t="s">
        <v>7277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111.75</v>
      </c>
      <c r="R4765">
        <v>154041055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111.75</v>
      </c>
      <c r="AN4765">
        <v>154041055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4304</v>
      </c>
      <c r="BI4765" t="s">
        <v>4334</v>
      </c>
    </row>
    <row r="4766" spans="1:61" x14ac:dyDescent="0.2">
      <c r="A4766" t="s">
        <v>1229</v>
      </c>
      <c r="B4766" t="s">
        <v>1230</v>
      </c>
      <c r="C4766" t="s">
        <v>4369</v>
      </c>
      <c r="D4766" t="s">
        <v>64</v>
      </c>
      <c r="E4766" t="s">
        <v>108</v>
      </c>
      <c r="F4766" t="s">
        <v>66</v>
      </c>
      <c r="G4766" t="s">
        <v>4603</v>
      </c>
      <c r="H4766" t="s">
        <v>4604</v>
      </c>
      <c r="I4766" t="s">
        <v>64</v>
      </c>
      <c r="J4766" t="s">
        <v>7280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17.79</v>
      </c>
      <c r="V4766">
        <v>31533709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17.79</v>
      </c>
      <c r="BG4766">
        <v>31533709</v>
      </c>
      <c r="BH4766" t="s">
        <v>4314</v>
      </c>
      <c r="BI4766" t="s">
        <v>4319</v>
      </c>
    </row>
    <row r="4767" spans="1:61" x14ac:dyDescent="0.2">
      <c r="A4767" t="s">
        <v>1229</v>
      </c>
      <c r="B4767" t="s">
        <v>1230</v>
      </c>
      <c r="C4767" t="s">
        <v>4369</v>
      </c>
      <c r="D4767" t="s">
        <v>64</v>
      </c>
      <c r="E4767" t="s">
        <v>108</v>
      </c>
      <c r="F4767" t="s">
        <v>66</v>
      </c>
      <c r="G4767" t="s">
        <v>4603</v>
      </c>
      <c r="H4767" t="s">
        <v>4604</v>
      </c>
      <c r="I4767" t="s">
        <v>64</v>
      </c>
      <c r="J4767" t="s">
        <v>7280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18.440000000000001</v>
      </c>
      <c r="V4767">
        <v>31987315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18.440000000000001</v>
      </c>
      <c r="BG4767">
        <v>31987315</v>
      </c>
      <c r="BH4767" t="s">
        <v>4314</v>
      </c>
      <c r="BI4767" t="s">
        <v>4319</v>
      </c>
    </row>
    <row r="4768" spans="1:61" x14ac:dyDescent="0.2">
      <c r="A4768" t="s">
        <v>1229</v>
      </c>
      <c r="B4768" t="s">
        <v>4193</v>
      </c>
      <c r="C4768" t="s">
        <v>4174</v>
      </c>
      <c r="D4768" t="s">
        <v>5576</v>
      </c>
      <c r="E4768" t="s">
        <v>108</v>
      </c>
      <c r="F4768" t="s">
        <v>66</v>
      </c>
      <c r="G4768" t="s">
        <v>7281</v>
      </c>
      <c r="H4768" t="s">
        <v>7282</v>
      </c>
      <c r="I4768" t="s">
        <v>64</v>
      </c>
      <c r="J4768" t="s">
        <v>7280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17.79</v>
      </c>
      <c r="R4768">
        <v>31194238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17.79</v>
      </c>
      <c r="AJ4768">
        <v>31194238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4314</v>
      </c>
      <c r="BI4768" t="s">
        <v>4319</v>
      </c>
    </row>
    <row r="4769" spans="1:61" x14ac:dyDescent="0.2">
      <c r="A4769" t="s">
        <v>1229</v>
      </c>
      <c r="B4769" t="s">
        <v>4193</v>
      </c>
      <c r="C4769" t="s">
        <v>4174</v>
      </c>
      <c r="D4769" t="s">
        <v>5576</v>
      </c>
      <c r="E4769" t="s">
        <v>108</v>
      </c>
      <c r="F4769" t="s">
        <v>66</v>
      </c>
      <c r="G4769" t="s">
        <v>7281</v>
      </c>
      <c r="H4769" t="s">
        <v>7282</v>
      </c>
      <c r="I4769" t="s">
        <v>64</v>
      </c>
      <c r="J4769" t="s">
        <v>7280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18.440000000000001</v>
      </c>
      <c r="R4769">
        <v>31635438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18.440000000000001</v>
      </c>
      <c r="AJ4769">
        <v>31635438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4314</v>
      </c>
      <c r="BI4769" t="s">
        <v>4319</v>
      </c>
    </row>
    <row r="4770" spans="1:61" x14ac:dyDescent="0.2">
      <c r="A4770" t="s">
        <v>1229</v>
      </c>
      <c r="B4770" t="s">
        <v>1230</v>
      </c>
      <c r="C4770" t="s">
        <v>4174</v>
      </c>
      <c r="D4770" t="s">
        <v>5876</v>
      </c>
      <c r="E4770" t="s">
        <v>108</v>
      </c>
      <c r="F4770" t="s">
        <v>66</v>
      </c>
      <c r="G4770" t="s">
        <v>4603</v>
      </c>
      <c r="H4770" t="s">
        <v>4604</v>
      </c>
      <c r="I4770" t="s">
        <v>64</v>
      </c>
      <c r="J4770" t="s">
        <v>7280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17.79</v>
      </c>
      <c r="R4770">
        <v>31533709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17.79</v>
      </c>
      <c r="AN4770">
        <v>31533709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4314</v>
      </c>
      <c r="BI4770" t="s">
        <v>4319</v>
      </c>
    </row>
    <row r="4771" spans="1:61" x14ac:dyDescent="0.2">
      <c r="A4771" t="s">
        <v>1229</v>
      </c>
      <c r="B4771" t="s">
        <v>1230</v>
      </c>
      <c r="C4771" t="s">
        <v>4174</v>
      </c>
      <c r="D4771" t="s">
        <v>5876</v>
      </c>
      <c r="E4771" t="s">
        <v>108</v>
      </c>
      <c r="F4771" t="s">
        <v>66</v>
      </c>
      <c r="G4771" t="s">
        <v>4603</v>
      </c>
      <c r="H4771" t="s">
        <v>4604</v>
      </c>
      <c r="I4771" t="s">
        <v>64</v>
      </c>
      <c r="J4771" t="s">
        <v>7280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18.440000000000001</v>
      </c>
      <c r="R4771">
        <v>31987315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18.440000000000001</v>
      </c>
      <c r="AN4771">
        <v>31987315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4314</v>
      </c>
      <c r="BI4771" t="s">
        <v>4319</v>
      </c>
    </row>
    <row r="4772" spans="1:61" x14ac:dyDescent="0.2">
      <c r="A4772" t="s">
        <v>4209</v>
      </c>
      <c r="B4772" t="s">
        <v>4398</v>
      </c>
      <c r="C4772" t="s">
        <v>4369</v>
      </c>
      <c r="D4772" t="s">
        <v>64</v>
      </c>
      <c r="E4772" t="s">
        <v>108</v>
      </c>
      <c r="F4772" t="s">
        <v>66</v>
      </c>
      <c r="G4772" t="s">
        <v>6091</v>
      </c>
      <c r="H4772" t="s">
        <v>6092</v>
      </c>
      <c r="I4772" t="s">
        <v>64</v>
      </c>
      <c r="J4772" t="s">
        <v>7283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66.33</v>
      </c>
      <c r="V4772">
        <v>92164154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66.33</v>
      </c>
      <c r="BG4772">
        <v>92164154</v>
      </c>
      <c r="BH4772" t="s">
        <v>4304</v>
      </c>
      <c r="BI4772" t="s">
        <v>4334</v>
      </c>
    </row>
    <row r="4773" spans="1:61" x14ac:dyDescent="0.2">
      <c r="A4773" t="s">
        <v>4790</v>
      </c>
      <c r="B4773" t="s">
        <v>4193</v>
      </c>
      <c r="C4773" t="s">
        <v>4174</v>
      </c>
      <c r="D4773" t="s">
        <v>4791</v>
      </c>
      <c r="E4773" t="s">
        <v>108</v>
      </c>
      <c r="F4773" t="s">
        <v>66</v>
      </c>
      <c r="G4773" t="s">
        <v>7284</v>
      </c>
      <c r="H4773" t="s">
        <v>7285</v>
      </c>
      <c r="I4773" t="s">
        <v>64</v>
      </c>
      <c r="J4773" t="s">
        <v>7283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85.73</v>
      </c>
      <c r="R4773">
        <v>99861569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85.73</v>
      </c>
      <c r="AJ4773">
        <v>99861569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4304</v>
      </c>
      <c r="BI4773" t="s">
        <v>4334</v>
      </c>
    </row>
    <row r="4774" spans="1:61" x14ac:dyDescent="0.2">
      <c r="A4774" t="s">
        <v>4790</v>
      </c>
      <c r="B4774" t="s">
        <v>4193</v>
      </c>
      <c r="C4774" t="s">
        <v>4174</v>
      </c>
      <c r="D4774" t="s">
        <v>4791</v>
      </c>
      <c r="E4774" t="s">
        <v>108</v>
      </c>
      <c r="F4774" t="s">
        <v>66</v>
      </c>
      <c r="G4774" t="s">
        <v>7286</v>
      </c>
      <c r="H4774" t="s">
        <v>7287</v>
      </c>
      <c r="I4774" t="s">
        <v>64</v>
      </c>
      <c r="J4774" t="s">
        <v>7283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23.5</v>
      </c>
      <c r="R4774">
        <v>27743696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23.5</v>
      </c>
      <c r="AJ4774">
        <v>27743696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4304</v>
      </c>
      <c r="BI4774" t="s">
        <v>4334</v>
      </c>
    </row>
    <row r="4775" spans="1:61" x14ac:dyDescent="0.2">
      <c r="A4775" t="s">
        <v>4365</v>
      </c>
      <c r="B4775" t="s">
        <v>4193</v>
      </c>
      <c r="C4775" t="s">
        <v>4174</v>
      </c>
      <c r="D4775" t="s">
        <v>4175</v>
      </c>
      <c r="E4775" t="s">
        <v>108</v>
      </c>
      <c r="F4775" t="s">
        <v>66</v>
      </c>
      <c r="G4775" t="s">
        <v>6094</v>
      </c>
      <c r="H4775" t="s">
        <v>6095</v>
      </c>
      <c r="I4775" t="s">
        <v>64</v>
      </c>
      <c r="J4775" t="s">
        <v>7283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109.23</v>
      </c>
      <c r="R4775">
        <v>134146490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66.59</v>
      </c>
      <c r="AJ4775">
        <v>81779865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42.64</v>
      </c>
      <c r="BG4775">
        <v>52366625</v>
      </c>
      <c r="BH4775" t="s">
        <v>4304</v>
      </c>
      <c r="BI4775" t="s">
        <v>4334</v>
      </c>
    </row>
    <row r="4776" spans="1:61" x14ac:dyDescent="0.2">
      <c r="A4776" t="s">
        <v>4209</v>
      </c>
      <c r="B4776" t="s">
        <v>4193</v>
      </c>
      <c r="C4776" t="s">
        <v>4174</v>
      </c>
      <c r="D4776" t="s">
        <v>4194</v>
      </c>
      <c r="E4776" t="s">
        <v>108</v>
      </c>
      <c r="F4776" t="s">
        <v>66</v>
      </c>
      <c r="G4776" t="s">
        <v>6096</v>
      </c>
      <c r="H4776" t="s">
        <v>6097</v>
      </c>
      <c r="I4776" t="s">
        <v>64</v>
      </c>
      <c r="J4776" t="s">
        <v>7283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66.33</v>
      </c>
      <c r="R4776">
        <v>91405794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66.33</v>
      </c>
      <c r="AJ4776">
        <v>91405794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4304</v>
      </c>
      <c r="BI4776" t="s">
        <v>4334</v>
      </c>
    </row>
    <row r="4777" spans="1:61" x14ac:dyDescent="0.2">
      <c r="A4777" t="s">
        <v>4209</v>
      </c>
      <c r="B4777" t="s">
        <v>4398</v>
      </c>
      <c r="C4777" t="s">
        <v>4174</v>
      </c>
      <c r="D4777" t="s">
        <v>4471</v>
      </c>
      <c r="E4777" t="s">
        <v>108</v>
      </c>
      <c r="F4777" t="s">
        <v>66</v>
      </c>
      <c r="G4777" t="s">
        <v>6091</v>
      </c>
      <c r="H4777" t="s">
        <v>6092</v>
      </c>
      <c r="I4777" t="s">
        <v>64</v>
      </c>
      <c r="J4777" t="s">
        <v>7283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66.33</v>
      </c>
      <c r="R4777">
        <v>92164154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66.33</v>
      </c>
      <c r="AN4777">
        <v>92164154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4304</v>
      </c>
      <c r="BI4777" t="s">
        <v>4334</v>
      </c>
    </row>
    <row r="4778" spans="1:61" x14ac:dyDescent="0.2">
      <c r="A4778" t="s">
        <v>4309</v>
      </c>
      <c r="B4778" t="s">
        <v>1230</v>
      </c>
      <c r="C4778" t="s">
        <v>4369</v>
      </c>
      <c r="D4778" t="s">
        <v>64</v>
      </c>
      <c r="E4778" t="s">
        <v>108</v>
      </c>
      <c r="F4778" t="s">
        <v>66</v>
      </c>
      <c r="G4778" t="s">
        <v>4402</v>
      </c>
      <c r="H4778" t="s">
        <v>4403</v>
      </c>
      <c r="I4778" t="s">
        <v>64</v>
      </c>
      <c r="J4778" t="s">
        <v>7288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48.66</v>
      </c>
      <c r="V4778">
        <v>242094465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36.119999999999997</v>
      </c>
      <c r="AH4778">
        <v>179705140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12.54</v>
      </c>
      <c r="BG4778">
        <v>62389325</v>
      </c>
      <c r="BH4778" t="s">
        <v>4405</v>
      </c>
      <c r="BI4778" t="s">
        <v>4373</v>
      </c>
    </row>
    <row r="4779" spans="1:61" x14ac:dyDescent="0.2">
      <c r="A4779" t="s">
        <v>4309</v>
      </c>
      <c r="B4779" t="s">
        <v>4193</v>
      </c>
      <c r="C4779" t="s">
        <v>4174</v>
      </c>
      <c r="D4779" t="s">
        <v>4310</v>
      </c>
      <c r="E4779" t="s">
        <v>108</v>
      </c>
      <c r="F4779" t="s">
        <v>66</v>
      </c>
      <c r="G4779" t="s">
        <v>7289</v>
      </c>
      <c r="H4779" t="s">
        <v>7290</v>
      </c>
      <c r="I4779" t="s">
        <v>64</v>
      </c>
      <c r="J4779" t="s">
        <v>7288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48.66</v>
      </c>
      <c r="R4779">
        <v>239100002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48.66</v>
      </c>
      <c r="AJ4779">
        <v>239100002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4405</v>
      </c>
      <c r="BI4779" t="s">
        <v>4373</v>
      </c>
    </row>
    <row r="4780" spans="1:61" x14ac:dyDescent="0.2">
      <c r="A4780" t="s">
        <v>4309</v>
      </c>
      <c r="B4780" t="s">
        <v>1230</v>
      </c>
      <c r="C4780" t="s">
        <v>4174</v>
      </c>
      <c r="D4780" t="s">
        <v>4997</v>
      </c>
      <c r="E4780" t="s">
        <v>108</v>
      </c>
      <c r="F4780" t="s">
        <v>66</v>
      </c>
      <c r="G4780" t="s">
        <v>4402</v>
      </c>
      <c r="H4780" t="s">
        <v>4403</v>
      </c>
      <c r="I4780" t="s">
        <v>64</v>
      </c>
      <c r="J4780" t="s">
        <v>7288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48.66</v>
      </c>
      <c r="R4780">
        <v>242094465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48.66</v>
      </c>
      <c r="AN4780">
        <v>242094465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4405</v>
      </c>
      <c r="BI4780" t="s">
        <v>4373</v>
      </c>
    </row>
    <row r="4781" spans="1:61" x14ac:dyDescent="0.2">
      <c r="A4781" t="s">
        <v>4790</v>
      </c>
      <c r="B4781" t="s">
        <v>4193</v>
      </c>
      <c r="C4781" t="s">
        <v>4174</v>
      </c>
      <c r="D4781" t="s">
        <v>4791</v>
      </c>
      <c r="E4781" t="s">
        <v>108</v>
      </c>
      <c r="F4781" t="s">
        <v>66</v>
      </c>
      <c r="G4781" t="s">
        <v>7291</v>
      </c>
      <c r="H4781" t="s">
        <v>7292</v>
      </c>
      <c r="I4781" t="s">
        <v>64</v>
      </c>
      <c r="J4781" t="s">
        <v>7293</v>
      </c>
      <c r="K4781">
        <v>1</v>
      </c>
      <c r="L4781" t="s">
        <v>69</v>
      </c>
      <c r="M4781">
        <v>69.77</v>
      </c>
      <c r="N4781">
        <v>80019235</v>
      </c>
      <c r="O4781">
        <v>0</v>
      </c>
      <c r="P4781">
        <v>0</v>
      </c>
      <c r="Q4781">
        <v>114.01</v>
      </c>
      <c r="R4781">
        <v>132748410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183.78</v>
      </c>
      <c r="AJ4781">
        <v>212767645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4314</v>
      </c>
      <c r="BI4781" t="s">
        <v>4319</v>
      </c>
    </row>
    <row r="4782" spans="1:61" x14ac:dyDescent="0.2">
      <c r="A4782" t="s">
        <v>4172</v>
      </c>
      <c r="B4782" t="s">
        <v>4193</v>
      </c>
      <c r="C4782" t="s">
        <v>4174</v>
      </c>
      <c r="D4782" t="s">
        <v>4175</v>
      </c>
      <c r="E4782" t="s">
        <v>108</v>
      </c>
      <c r="F4782" t="s">
        <v>66</v>
      </c>
      <c r="G4782" t="s">
        <v>5669</v>
      </c>
      <c r="H4782" t="s">
        <v>5670</v>
      </c>
      <c r="I4782" t="s">
        <v>64</v>
      </c>
      <c r="J4782" t="s">
        <v>7293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183.78</v>
      </c>
      <c r="R4782">
        <v>223565146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69.77</v>
      </c>
      <c r="AJ4782">
        <v>84873982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114.01</v>
      </c>
      <c r="BG4782">
        <v>138691164</v>
      </c>
      <c r="BH4782" t="s">
        <v>4314</v>
      </c>
      <c r="BI4782" t="s">
        <v>4319</v>
      </c>
    </row>
    <row r="4783" spans="1:61" x14ac:dyDescent="0.2">
      <c r="A4783" t="s">
        <v>4192</v>
      </c>
      <c r="B4783" t="s">
        <v>4193</v>
      </c>
      <c r="C4783" t="s">
        <v>4174</v>
      </c>
      <c r="D4783" t="s">
        <v>4194</v>
      </c>
      <c r="E4783" t="s">
        <v>108</v>
      </c>
      <c r="F4783" t="s">
        <v>66</v>
      </c>
      <c r="G4783" t="s">
        <v>5672</v>
      </c>
      <c r="H4783" t="s">
        <v>5673</v>
      </c>
      <c r="I4783" t="s">
        <v>64</v>
      </c>
      <c r="J4783" t="s">
        <v>7293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69.34</v>
      </c>
      <c r="R4783">
        <v>94823295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69.34</v>
      </c>
      <c r="BG4783">
        <v>94823295</v>
      </c>
      <c r="BH4783" t="s">
        <v>4314</v>
      </c>
      <c r="BI4783" t="s">
        <v>4319</v>
      </c>
    </row>
    <row r="4784" spans="1:61" x14ac:dyDescent="0.2">
      <c r="A4784" t="s">
        <v>1229</v>
      </c>
      <c r="B4784" t="s">
        <v>1230</v>
      </c>
      <c r="C4784" t="s">
        <v>4369</v>
      </c>
      <c r="D4784" t="s">
        <v>64</v>
      </c>
      <c r="E4784" t="s">
        <v>108</v>
      </c>
      <c r="F4784" t="s">
        <v>66</v>
      </c>
      <c r="G4784" t="s">
        <v>4785</v>
      </c>
      <c r="H4784" t="s">
        <v>4786</v>
      </c>
      <c r="I4784" t="s">
        <v>64</v>
      </c>
      <c r="J4784" t="s">
        <v>7294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106.28</v>
      </c>
      <c r="V4784">
        <v>165196873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17.260000000000002</v>
      </c>
      <c r="AV4784">
        <v>26828171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89.02</v>
      </c>
      <c r="BG4784">
        <v>138368702</v>
      </c>
      <c r="BH4784" t="s">
        <v>4314</v>
      </c>
      <c r="BI4784" t="s">
        <v>4348</v>
      </c>
    </row>
    <row r="4785" spans="1:61" x14ac:dyDescent="0.2">
      <c r="A4785" t="s">
        <v>4790</v>
      </c>
      <c r="B4785" t="s">
        <v>4193</v>
      </c>
      <c r="C4785" t="s">
        <v>4174</v>
      </c>
      <c r="D4785" t="s">
        <v>4791</v>
      </c>
      <c r="E4785" t="s">
        <v>108</v>
      </c>
      <c r="F4785" t="s">
        <v>66</v>
      </c>
      <c r="G4785" t="s">
        <v>5535</v>
      </c>
      <c r="H4785" t="s">
        <v>5536</v>
      </c>
      <c r="I4785" t="s">
        <v>64</v>
      </c>
      <c r="J4785" t="s">
        <v>7294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129.74</v>
      </c>
      <c r="R4785">
        <v>148063418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64.69</v>
      </c>
      <c r="AJ4785">
        <v>73826286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65.05</v>
      </c>
      <c r="BG4785">
        <v>74237132</v>
      </c>
      <c r="BH4785" t="s">
        <v>4314</v>
      </c>
      <c r="BI4785" t="s">
        <v>4348</v>
      </c>
    </row>
    <row r="4786" spans="1:61" x14ac:dyDescent="0.2">
      <c r="A4786" t="s">
        <v>4172</v>
      </c>
      <c r="B4786" t="s">
        <v>4193</v>
      </c>
      <c r="C4786" t="s">
        <v>4174</v>
      </c>
      <c r="D4786" t="s">
        <v>4175</v>
      </c>
      <c r="E4786" t="s">
        <v>108</v>
      </c>
      <c r="F4786" t="s">
        <v>66</v>
      </c>
      <c r="G4786" t="s">
        <v>5839</v>
      </c>
      <c r="H4786" t="s">
        <v>5840</v>
      </c>
      <c r="I4786" t="s">
        <v>64</v>
      </c>
      <c r="J4786" t="s">
        <v>7294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64.69</v>
      </c>
      <c r="R4786">
        <v>77992956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64.69</v>
      </c>
      <c r="AJ4786">
        <v>77992956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4314</v>
      </c>
      <c r="BI4786" t="s">
        <v>4348</v>
      </c>
    </row>
    <row r="4787" spans="1:61" x14ac:dyDescent="0.2">
      <c r="A4787" t="s">
        <v>4192</v>
      </c>
      <c r="B4787" t="s">
        <v>4193</v>
      </c>
      <c r="C4787" t="s">
        <v>4174</v>
      </c>
      <c r="D4787" t="s">
        <v>4194</v>
      </c>
      <c r="E4787" t="s">
        <v>108</v>
      </c>
      <c r="F4787" t="s">
        <v>66</v>
      </c>
      <c r="G4787" t="s">
        <v>6155</v>
      </c>
      <c r="H4787" t="s">
        <v>6156</v>
      </c>
      <c r="I4787" t="s">
        <v>64</v>
      </c>
      <c r="J4787" t="s">
        <v>7294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105.4</v>
      </c>
      <c r="R4787">
        <v>145017593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105.4</v>
      </c>
      <c r="AJ4787">
        <v>145017593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4314</v>
      </c>
      <c r="BI4787" t="s">
        <v>4348</v>
      </c>
    </row>
    <row r="4788" spans="1:61" x14ac:dyDescent="0.2">
      <c r="A4788" t="s">
        <v>1229</v>
      </c>
      <c r="B4788" t="s">
        <v>4193</v>
      </c>
      <c r="C4788" t="s">
        <v>4174</v>
      </c>
      <c r="D4788" t="s">
        <v>5576</v>
      </c>
      <c r="E4788" t="s">
        <v>108</v>
      </c>
      <c r="F4788" t="s">
        <v>66</v>
      </c>
      <c r="G4788" t="s">
        <v>6157</v>
      </c>
      <c r="H4788" t="s">
        <v>6158</v>
      </c>
      <c r="I4788" t="s">
        <v>64</v>
      </c>
      <c r="J4788" t="s">
        <v>7294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106.28</v>
      </c>
      <c r="R4788">
        <v>163168815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106.28</v>
      </c>
      <c r="AJ4788">
        <v>163168815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4314</v>
      </c>
      <c r="BI4788" t="s">
        <v>4348</v>
      </c>
    </row>
    <row r="4789" spans="1:61" x14ac:dyDescent="0.2">
      <c r="A4789" t="s">
        <v>1229</v>
      </c>
      <c r="B4789" t="s">
        <v>1230</v>
      </c>
      <c r="C4789" t="s">
        <v>4174</v>
      </c>
      <c r="D4789" t="s">
        <v>5876</v>
      </c>
      <c r="E4789" t="s">
        <v>108</v>
      </c>
      <c r="F4789" t="s">
        <v>66</v>
      </c>
      <c r="G4789" t="s">
        <v>4785</v>
      </c>
      <c r="H4789" t="s">
        <v>4786</v>
      </c>
      <c r="I4789" t="s">
        <v>64</v>
      </c>
      <c r="J4789" t="s">
        <v>7294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106.28</v>
      </c>
      <c r="R4789">
        <v>165196873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106.28</v>
      </c>
      <c r="AN4789">
        <v>165196873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4314</v>
      </c>
      <c r="BI4789" t="s">
        <v>4348</v>
      </c>
    </row>
    <row r="4790" spans="1:61" x14ac:dyDescent="0.2">
      <c r="A4790" t="s">
        <v>1229</v>
      </c>
      <c r="B4790" t="s">
        <v>1230</v>
      </c>
      <c r="C4790" t="s">
        <v>4369</v>
      </c>
      <c r="D4790" t="s">
        <v>64</v>
      </c>
      <c r="E4790" t="s">
        <v>108</v>
      </c>
      <c r="F4790" t="s">
        <v>66</v>
      </c>
      <c r="G4790" t="s">
        <v>4759</v>
      </c>
      <c r="H4790" t="s">
        <v>4760</v>
      </c>
      <c r="I4790" t="s">
        <v>64</v>
      </c>
      <c r="J4790" t="s">
        <v>7295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23.25</v>
      </c>
      <c r="V4790">
        <v>35954409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23.25</v>
      </c>
      <c r="AV4790">
        <v>35954409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4314</v>
      </c>
      <c r="BI4790" t="s">
        <v>4330</v>
      </c>
    </row>
    <row r="4791" spans="1:61" x14ac:dyDescent="0.2">
      <c r="A4791" t="s">
        <v>1229</v>
      </c>
      <c r="B4791" t="s">
        <v>1230</v>
      </c>
      <c r="C4791" t="s">
        <v>4369</v>
      </c>
      <c r="D4791" t="s">
        <v>64</v>
      </c>
      <c r="E4791" t="s">
        <v>108</v>
      </c>
      <c r="F4791" t="s">
        <v>66</v>
      </c>
      <c r="G4791" t="s">
        <v>5813</v>
      </c>
      <c r="H4791" t="s">
        <v>5814</v>
      </c>
      <c r="I4791" t="s">
        <v>64</v>
      </c>
      <c r="J4791" t="s">
        <v>7295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80.09</v>
      </c>
      <c r="V4791">
        <v>124931505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51.74</v>
      </c>
      <c r="AV4791">
        <v>80708655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28.35</v>
      </c>
      <c r="BG4791">
        <v>44222850</v>
      </c>
      <c r="BH4791" t="s">
        <v>4314</v>
      </c>
      <c r="BI4791" t="s">
        <v>4330</v>
      </c>
    </row>
    <row r="4792" spans="1:61" x14ac:dyDescent="0.2">
      <c r="A4792" t="s">
        <v>1229</v>
      </c>
      <c r="B4792" t="s">
        <v>1230</v>
      </c>
      <c r="C4792" t="s">
        <v>4369</v>
      </c>
      <c r="D4792" t="s">
        <v>64</v>
      </c>
      <c r="E4792" t="s">
        <v>108</v>
      </c>
      <c r="F4792" t="s">
        <v>66</v>
      </c>
      <c r="G4792" t="s">
        <v>5268</v>
      </c>
      <c r="H4792" t="s">
        <v>5269</v>
      </c>
      <c r="I4792" t="s">
        <v>64</v>
      </c>
      <c r="J4792" t="s">
        <v>7295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44.5</v>
      </c>
      <c r="V4792">
        <v>69375344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30.05</v>
      </c>
      <c r="AV4792">
        <v>46847844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14.45</v>
      </c>
      <c r="BG4792">
        <v>22527500</v>
      </c>
      <c r="BH4792" t="s">
        <v>4314</v>
      </c>
      <c r="BI4792" t="s">
        <v>4330</v>
      </c>
    </row>
    <row r="4793" spans="1:61" x14ac:dyDescent="0.2">
      <c r="A4793" t="s">
        <v>4790</v>
      </c>
      <c r="B4793" t="s">
        <v>4193</v>
      </c>
      <c r="C4793" t="s">
        <v>4174</v>
      </c>
      <c r="D4793" t="s">
        <v>4791</v>
      </c>
      <c r="E4793" t="s">
        <v>108</v>
      </c>
      <c r="F4793" t="s">
        <v>66</v>
      </c>
      <c r="G4793" t="s">
        <v>7296</v>
      </c>
      <c r="H4793" t="s">
        <v>7297</v>
      </c>
      <c r="I4793" t="s">
        <v>64</v>
      </c>
      <c r="J4793" t="s">
        <v>7295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91.24</v>
      </c>
      <c r="R4793">
        <v>105843628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91.24</v>
      </c>
      <c r="AJ4793">
        <v>105843628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4314</v>
      </c>
      <c r="BI4793" t="s">
        <v>4330</v>
      </c>
    </row>
    <row r="4794" spans="1:61" x14ac:dyDescent="0.2">
      <c r="A4794" t="s">
        <v>4172</v>
      </c>
      <c r="B4794" t="s">
        <v>4193</v>
      </c>
      <c r="C4794" t="s">
        <v>4174</v>
      </c>
      <c r="D4794" t="s">
        <v>4175</v>
      </c>
      <c r="E4794" t="s">
        <v>108</v>
      </c>
      <c r="F4794" t="s">
        <v>66</v>
      </c>
      <c r="G4794" t="s">
        <v>7298</v>
      </c>
      <c r="H4794" t="s">
        <v>7299</v>
      </c>
      <c r="I4794" t="s">
        <v>64</v>
      </c>
      <c r="J4794" t="s">
        <v>7295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91.24</v>
      </c>
      <c r="R4794">
        <v>111085569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91.24</v>
      </c>
      <c r="AJ4794">
        <v>111085569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4314</v>
      </c>
      <c r="BI4794" t="s">
        <v>4330</v>
      </c>
    </row>
    <row r="4795" spans="1:61" x14ac:dyDescent="0.2">
      <c r="A4795" t="s">
        <v>4192</v>
      </c>
      <c r="B4795" t="s">
        <v>4193</v>
      </c>
      <c r="C4795" t="s">
        <v>4174</v>
      </c>
      <c r="D4795" t="s">
        <v>4194</v>
      </c>
      <c r="E4795" t="s">
        <v>108</v>
      </c>
      <c r="F4795" t="s">
        <v>66</v>
      </c>
      <c r="G4795" t="s">
        <v>5580</v>
      </c>
      <c r="H4795" t="s">
        <v>5581</v>
      </c>
      <c r="I4795" t="s">
        <v>64</v>
      </c>
      <c r="J4795" t="s">
        <v>7295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91.44</v>
      </c>
      <c r="R4795">
        <v>126595531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68.33</v>
      </c>
      <c r="AJ4795">
        <v>94600532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23.11</v>
      </c>
      <c r="BG4795">
        <v>31994999</v>
      </c>
      <c r="BH4795" t="s">
        <v>4314</v>
      </c>
      <c r="BI4795" t="s">
        <v>4330</v>
      </c>
    </row>
    <row r="4796" spans="1:61" x14ac:dyDescent="0.2">
      <c r="A4796" t="s">
        <v>1229</v>
      </c>
      <c r="B4796" t="s">
        <v>4193</v>
      </c>
      <c r="C4796" t="s">
        <v>4174</v>
      </c>
      <c r="D4796" t="s">
        <v>5576</v>
      </c>
      <c r="E4796" t="s">
        <v>108</v>
      </c>
      <c r="F4796" t="s">
        <v>66</v>
      </c>
      <c r="G4796" t="s">
        <v>6464</v>
      </c>
      <c r="H4796" t="s">
        <v>6465</v>
      </c>
      <c r="I4796" t="s">
        <v>64</v>
      </c>
      <c r="J4796" t="s">
        <v>7295</v>
      </c>
      <c r="K4796">
        <v>3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23.25</v>
      </c>
      <c r="R4796">
        <v>35510747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23.25</v>
      </c>
      <c r="AJ4796">
        <v>35510747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4314</v>
      </c>
      <c r="BI4796" t="s">
        <v>4330</v>
      </c>
    </row>
    <row r="4797" spans="1:61" x14ac:dyDescent="0.2">
      <c r="A4797" t="s">
        <v>1229</v>
      </c>
      <c r="B4797" t="s">
        <v>4193</v>
      </c>
      <c r="C4797" t="s">
        <v>4174</v>
      </c>
      <c r="D4797" t="s">
        <v>5576</v>
      </c>
      <c r="E4797" t="s">
        <v>108</v>
      </c>
      <c r="F4797" t="s">
        <v>66</v>
      </c>
      <c r="G4797" t="s">
        <v>6948</v>
      </c>
      <c r="H4797" t="s">
        <v>6949</v>
      </c>
      <c r="I4797" t="s">
        <v>64</v>
      </c>
      <c r="J4797" t="s">
        <v>7295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80.09</v>
      </c>
      <c r="R4797">
        <v>123403211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80.09</v>
      </c>
      <c r="AJ4797">
        <v>123403211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4314</v>
      </c>
      <c r="BI4797" t="s">
        <v>4330</v>
      </c>
    </row>
    <row r="4798" spans="1:61" x14ac:dyDescent="0.2">
      <c r="A4798" t="s">
        <v>1229</v>
      </c>
      <c r="B4798" t="s">
        <v>4193</v>
      </c>
      <c r="C4798" t="s">
        <v>4174</v>
      </c>
      <c r="D4798" t="s">
        <v>5576</v>
      </c>
      <c r="E4798" t="s">
        <v>108</v>
      </c>
      <c r="F4798" t="s">
        <v>66</v>
      </c>
      <c r="G4798" t="s">
        <v>7172</v>
      </c>
      <c r="H4798" t="s">
        <v>7173</v>
      </c>
      <c r="I4798" t="s">
        <v>64</v>
      </c>
      <c r="J4798" t="s">
        <v>7295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44.5</v>
      </c>
      <c r="R4798">
        <v>68526185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44.5</v>
      </c>
      <c r="AJ4798">
        <v>68526185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4314</v>
      </c>
      <c r="BI4798" t="s">
        <v>4330</v>
      </c>
    </row>
    <row r="4799" spans="1:61" x14ac:dyDescent="0.2">
      <c r="A4799" t="s">
        <v>1229</v>
      </c>
      <c r="B4799" t="s">
        <v>1230</v>
      </c>
      <c r="C4799" t="s">
        <v>4174</v>
      </c>
      <c r="D4799" t="s">
        <v>5876</v>
      </c>
      <c r="E4799" t="s">
        <v>108</v>
      </c>
      <c r="F4799" t="s">
        <v>66</v>
      </c>
      <c r="G4799" t="s">
        <v>4759</v>
      </c>
      <c r="H4799" t="s">
        <v>4760</v>
      </c>
      <c r="I4799" t="s">
        <v>64</v>
      </c>
      <c r="J4799" t="s">
        <v>7295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23.25</v>
      </c>
      <c r="R4799">
        <v>35954409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23.25</v>
      </c>
      <c r="AN4799">
        <v>35954409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4314</v>
      </c>
      <c r="BI4799" t="s">
        <v>4330</v>
      </c>
    </row>
    <row r="4800" spans="1:61" x14ac:dyDescent="0.2">
      <c r="A4800" t="s">
        <v>1229</v>
      </c>
      <c r="B4800" t="s">
        <v>1230</v>
      </c>
      <c r="C4800" t="s">
        <v>4174</v>
      </c>
      <c r="D4800" t="s">
        <v>5876</v>
      </c>
      <c r="E4800" t="s">
        <v>108</v>
      </c>
      <c r="F4800" t="s">
        <v>66</v>
      </c>
      <c r="G4800" t="s">
        <v>5813</v>
      </c>
      <c r="H4800" t="s">
        <v>5814</v>
      </c>
      <c r="I4800" t="s">
        <v>64</v>
      </c>
      <c r="J4800" t="s">
        <v>7295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80.09</v>
      </c>
      <c r="R4800">
        <v>124931505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80.09</v>
      </c>
      <c r="AN4800">
        <v>124931505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4314</v>
      </c>
      <c r="BI4800" t="s">
        <v>4330</v>
      </c>
    </row>
    <row r="4801" spans="1:61" x14ac:dyDescent="0.2">
      <c r="A4801" t="s">
        <v>1229</v>
      </c>
      <c r="B4801" t="s">
        <v>1230</v>
      </c>
      <c r="C4801" t="s">
        <v>4174</v>
      </c>
      <c r="D4801" t="s">
        <v>5876</v>
      </c>
      <c r="E4801" t="s">
        <v>108</v>
      </c>
      <c r="F4801" t="s">
        <v>66</v>
      </c>
      <c r="G4801" t="s">
        <v>5268</v>
      </c>
      <c r="H4801" t="s">
        <v>5269</v>
      </c>
      <c r="I4801" t="s">
        <v>64</v>
      </c>
      <c r="J4801" t="s">
        <v>7295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44.5</v>
      </c>
      <c r="R4801">
        <v>69375344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44.5</v>
      </c>
      <c r="AN4801">
        <v>69375344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4314</v>
      </c>
      <c r="BI4801" t="s">
        <v>4330</v>
      </c>
    </row>
    <row r="4802" spans="1:61" x14ac:dyDescent="0.2">
      <c r="A4802" t="s">
        <v>4309</v>
      </c>
      <c r="B4802" t="s">
        <v>1230</v>
      </c>
      <c r="C4802" t="s">
        <v>4369</v>
      </c>
      <c r="D4802" t="s">
        <v>64</v>
      </c>
      <c r="E4802" t="s">
        <v>108</v>
      </c>
      <c r="F4802" t="s">
        <v>66</v>
      </c>
      <c r="G4802" t="s">
        <v>4684</v>
      </c>
      <c r="H4802" t="s">
        <v>4685</v>
      </c>
      <c r="I4802" t="s">
        <v>64</v>
      </c>
      <c r="J4802" t="s">
        <v>7300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19.82</v>
      </c>
      <c r="V4802">
        <v>103444863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19.82</v>
      </c>
      <c r="BG4802">
        <v>103444863</v>
      </c>
      <c r="BH4802" t="s">
        <v>4405</v>
      </c>
      <c r="BI4802" t="s">
        <v>4315</v>
      </c>
    </row>
    <row r="4803" spans="1:61" x14ac:dyDescent="0.2">
      <c r="A4803" t="s">
        <v>4309</v>
      </c>
      <c r="B4803" t="s">
        <v>1230</v>
      </c>
      <c r="C4803" t="s">
        <v>4369</v>
      </c>
      <c r="D4803" t="s">
        <v>64</v>
      </c>
      <c r="E4803" t="s">
        <v>108</v>
      </c>
      <c r="F4803" t="s">
        <v>66</v>
      </c>
      <c r="G4803" t="s">
        <v>6177</v>
      </c>
      <c r="H4803" t="s">
        <v>6178</v>
      </c>
      <c r="I4803" t="s">
        <v>64</v>
      </c>
      <c r="J4803" t="s">
        <v>7300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10.65</v>
      </c>
      <c r="V4803">
        <v>54234804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10.65</v>
      </c>
      <c r="BG4803">
        <v>54234804</v>
      </c>
      <c r="BH4803" t="s">
        <v>4405</v>
      </c>
      <c r="BI4803" t="s">
        <v>4315</v>
      </c>
    </row>
    <row r="4804" spans="1:61" x14ac:dyDescent="0.2">
      <c r="A4804" t="s">
        <v>4309</v>
      </c>
      <c r="B4804" t="s">
        <v>1230</v>
      </c>
      <c r="C4804" t="s">
        <v>4369</v>
      </c>
      <c r="D4804" t="s">
        <v>64</v>
      </c>
      <c r="E4804" t="s">
        <v>108</v>
      </c>
      <c r="F4804" t="s">
        <v>66</v>
      </c>
      <c r="G4804" t="s">
        <v>6177</v>
      </c>
      <c r="H4804" t="s">
        <v>6178</v>
      </c>
      <c r="I4804" t="s">
        <v>64</v>
      </c>
      <c r="J4804" t="s">
        <v>7300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5.09</v>
      </c>
      <c r="V4804">
        <v>25986068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5.09</v>
      </c>
      <c r="BG4804">
        <v>25986068</v>
      </c>
      <c r="BH4804" t="s">
        <v>4405</v>
      </c>
      <c r="BI4804" t="s">
        <v>4315</v>
      </c>
    </row>
    <row r="4805" spans="1:61" x14ac:dyDescent="0.2">
      <c r="A4805" t="s">
        <v>4309</v>
      </c>
      <c r="B4805" t="s">
        <v>4193</v>
      </c>
      <c r="C4805" t="s">
        <v>4174</v>
      </c>
      <c r="D4805" t="s">
        <v>4310</v>
      </c>
      <c r="E4805" t="s">
        <v>108</v>
      </c>
      <c r="F4805" t="s">
        <v>66</v>
      </c>
      <c r="G4805" t="s">
        <v>7301</v>
      </c>
      <c r="H4805" t="s">
        <v>7302</v>
      </c>
      <c r="I4805" t="s">
        <v>64</v>
      </c>
      <c r="J4805" t="s">
        <v>7300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19.82</v>
      </c>
      <c r="R4805">
        <v>102225171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19.82</v>
      </c>
      <c r="AJ4805">
        <v>102225171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4405</v>
      </c>
      <c r="BI4805" t="s">
        <v>4315</v>
      </c>
    </row>
    <row r="4806" spans="1:61" x14ac:dyDescent="0.2">
      <c r="A4806" t="s">
        <v>4309</v>
      </c>
      <c r="B4806" t="s">
        <v>4193</v>
      </c>
      <c r="C4806" t="s">
        <v>4174</v>
      </c>
      <c r="D4806" t="s">
        <v>4310</v>
      </c>
      <c r="E4806" t="s">
        <v>108</v>
      </c>
      <c r="F4806" t="s">
        <v>66</v>
      </c>
      <c r="G4806" t="s">
        <v>4311</v>
      </c>
      <c r="H4806" t="s">
        <v>4312</v>
      </c>
      <c r="I4806" t="s">
        <v>64</v>
      </c>
      <c r="J4806" t="s">
        <v>7300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10.65</v>
      </c>
      <c r="R4806">
        <v>53579419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10.65</v>
      </c>
      <c r="AJ4806">
        <v>53579419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4405</v>
      </c>
      <c r="BI4806" t="s">
        <v>4315</v>
      </c>
    </row>
    <row r="4807" spans="1:61" x14ac:dyDescent="0.2">
      <c r="A4807" t="s">
        <v>4309</v>
      </c>
      <c r="B4807" t="s">
        <v>4193</v>
      </c>
      <c r="C4807" t="s">
        <v>4174</v>
      </c>
      <c r="D4807" t="s">
        <v>4310</v>
      </c>
      <c r="E4807" t="s">
        <v>108</v>
      </c>
      <c r="F4807" t="s">
        <v>66</v>
      </c>
      <c r="G4807" t="s">
        <v>4311</v>
      </c>
      <c r="H4807" t="s">
        <v>4312</v>
      </c>
      <c r="I4807" t="s">
        <v>64</v>
      </c>
      <c r="J4807" t="s">
        <v>7300</v>
      </c>
      <c r="K4807">
        <v>3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5.09</v>
      </c>
      <c r="R4807">
        <v>25672837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5.09</v>
      </c>
      <c r="AJ4807">
        <v>25672837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4405</v>
      </c>
      <c r="BI4807" t="s">
        <v>4315</v>
      </c>
    </row>
    <row r="4808" spans="1:61" x14ac:dyDescent="0.2">
      <c r="A4808" t="s">
        <v>4309</v>
      </c>
      <c r="B4808" t="s">
        <v>1230</v>
      </c>
      <c r="C4808" t="s">
        <v>4174</v>
      </c>
      <c r="D4808" t="s">
        <v>4997</v>
      </c>
      <c r="E4808" t="s">
        <v>108</v>
      </c>
      <c r="F4808" t="s">
        <v>66</v>
      </c>
      <c r="G4808" t="s">
        <v>4684</v>
      </c>
      <c r="H4808" t="s">
        <v>4685</v>
      </c>
      <c r="I4808" t="s">
        <v>64</v>
      </c>
      <c r="J4808" t="s">
        <v>7300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19.82</v>
      </c>
      <c r="R4808">
        <v>103444863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19.82</v>
      </c>
      <c r="AN4808">
        <v>103444863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4405</v>
      </c>
      <c r="BI4808" t="s">
        <v>4315</v>
      </c>
    </row>
    <row r="4809" spans="1:61" x14ac:dyDescent="0.2">
      <c r="A4809" t="s">
        <v>4309</v>
      </c>
      <c r="B4809" t="s">
        <v>1230</v>
      </c>
      <c r="C4809" t="s">
        <v>4174</v>
      </c>
      <c r="D4809" t="s">
        <v>4997</v>
      </c>
      <c r="E4809" t="s">
        <v>108</v>
      </c>
      <c r="F4809" t="s">
        <v>66</v>
      </c>
      <c r="G4809" t="s">
        <v>6177</v>
      </c>
      <c r="H4809" t="s">
        <v>6178</v>
      </c>
      <c r="I4809" t="s">
        <v>64</v>
      </c>
      <c r="J4809" t="s">
        <v>7300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10.65</v>
      </c>
      <c r="R4809">
        <v>54234804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10.65</v>
      </c>
      <c r="AN4809">
        <v>54234804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4405</v>
      </c>
      <c r="BI4809" t="s">
        <v>4315</v>
      </c>
    </row>
    <row r="4810" spans="1:61" x14ac:dyDescent="0.2">
      <c r="A4810" t="s">
        <v>4309</v>
      </c>
      <c r="B4810" t="s">
        <v>1230</v>
      </c>
      <c r="C4810" t="s">
        <v>4174</v>
      </c>
      <c r="D4810" t="s">
        <v>4997</v>
      </c>
      <c r="E4810" t="s">
        <v>108</v>
      </c>
      <c r="F4810" t="s">
        <v>66</v>
      </c>
      <c r="G4810" t="s">
        <v>6177</v>
      </c>
      <c r="H4810" t="s">
        <v>6178</v>
      </c>
      <c r="I4810" t="s">
        <v>64</v>
      </c>
      <c r="J4810" t="s">
        <v>7300</v>
      </c>
      <c r="K4810">
        <v>3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5.09</v>
      </c>
      <c r="R4810">
        <v>25986068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5.09</v>
      </c>
      <c r="AN4810">
        <v>25986068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4405</v>
      </c>
      <c r="BI4810" t="s">
        <v>4315</v>
      </c>
    </row>
    <row r="4811" spans="1:61" x14ac:dyDescent="0.2">
      <c r="A4811" t="s">
        <v>1229</v>
      </c>
      <c r="B4811" t="s">
        <v>1230</v>
      </c>
      <c r="C4811" t="s">
        <v>4369</v>
      </c>
      <c r="D4811" t="s">
        <v>64</v>
      </c>
      <c r="E4811" t="s">
        <v>108</v>
      </c>
      <c r="F4811" t="s">
        <v>66</v>
      </c>
      <c r="G4811" t="s">
        <v>4834</v>
      </c>
      <c r="H4811" t="s">
        <v>4835</v>
      </c>
      <c r="I4811" t="s">
        <v>64</v>
      </c>
      <c r="J4811" t="s">
        <v>7303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65.17</v>
      </c>
      <c r="V4811">
        <v>98006294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43.14</v>
      </c>
      <c r="AV4811">
        <v>64876348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22.03</v>
      </c>
      <c r="BG4811">
        <v>33129946</v>
      </c>
      <c r="BH4811" t="s">
        <v>4314</v>
      </c>
      <c r="BI4811" t="s">
        <v>4319</v>
      </c>
    </row>
    <row r="4812" spans="1:61" x14ac:dyDescent="0.2">
      <c r="A4812" t="s">
        <v>1229</v>
      </c>
      <c r="B4812" t="s">
        <v>4193</v>
      </c>
      <c r="C4812" t="s">
        <v>4174</v>
      </c>
      <c r="D4812" t="s">
        <v>5576</v>
      </c>
      <c r="E4812" t="s">
        <v>108</v>
      </c>
      <c r="F4812" t="s">
        <v>66</v>
      </c>
      <c r="G4812" t="s">
        <v>6756</v>
      </c>
      <c r="H4812" t="s">
        <v>6757</v>
      </c>
      <c r="I4812" t="s">
        <v>64</v>
      </c>
      <c r="J4812" t="s">
        <v>7303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65.17</v>
      </c>
      <c r="R4812">
        <v>96762706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65.17</v>
      </c>
      <c r="AJ4812">
        <v>96762706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4314</v>
      </c>
      <c r="BI4812" t="s">
        <v>4319</v>
      </c>
    </row>
    <row r="4813" spans="1:61" x14ac:dyDescent="0.2">
      <c r="A4813" t="s">
        <v>1229</v>
      </c>
      <c r="B4813" t="s">
        <v>1230</v>
      </c>
      <c r="C4813" t="s">
        <v>4174</v>
      </c>
      <c r="D4813" t="s">
        <v>5876</v>
      </c>
      <c r="E4813" t="s">
        <v>108</v>
      </c>
      <c r="F4813" t="s">
        <v>66</v>
      </c>
      <c r="G4813" t="s">
        <v>4834</v>
      </c>
      <c r="H4813" t="s">
        <v>4835</v>
      </c>
      <c r="I4813" t="s">
        <v>64</v>
      </c>
      <c r="J4813" t="s">
        <v>7303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65.17</v>
      </c>
      <c r="R4813">
        <v>98006294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65.17</v>
      </c>
      <c r="AN4813">
        <v>98006294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4314</v>
      </c>
      <c r="BI4813" t="s">
        <v>4319</v>
      </c>
    </row>
    <row r="4814" spans="1:61" x14ac:dyDescent="0.2">
      <c r="A4814" t="s">
        <v>1229</v>
      </c>
      <c r="B4814" t="s">
        <v>1230</v>
      </c>
      <c r="C4814" t="s">
        <v>4369</v>
      </c>
      <c r="D4814" t="s">
        <v>64</v>
      </c>
      <c r="E4814" t="s">
        <v>108</v>
      </c>
      <c r="F4814" t="s">
        <v>66</v>
      </c>
      <c r="G4814" t="s">
        <v>4759</v>
      </c>
      <c r="H4814" t="s">
        <v>4760</v>
      </c>
      <c r="I4814" t="s">
        <v>64</v>
      </c>
      <c r="J4814" t="s">
        <v>7304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45.9</v>
      </c>
      <c r="V4814">
        <v>71266846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14.04</v>
      </c>
      <c r="AV4814">
        <v>21799270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31.86</v>
      </c>
      <c r="BG4814">
        <v>49467576</v>
      </c>
      <c r="BH4814" t="s">
        <v>4314</v>
      </c>
      <c r="BI4814" t="s">
        <v>4330</v>
      </c>
    </row>
    <row r="4815" spans="1:61" x14ac:dyDescent="0.2">
      <c r="A4815" t="s">
        <v>1229</v>
      </c>
      <c r="B4815" t="s">
        <v>4193</v>
      </c>
      <c r="C4815" t="s">
        <v>4174</v>
      </c>
      <c r="D4815" t="s">
        <v>5576</v>
      </c>
      <c r="E4815" t="s">
        <v>108</v>
      </c>
      <c r="F4815" t="s">
        <v>66</v>
      </c>
      <c r="G4815" t="s">
        <v>6464</v>
      </c>
      <c r="H4815" t="s">
        <v>6465</v>
      </c>
      <c r="I4815" t="s">
        <v>64</v>
      </c>
      <c r="J4815" t="s">
        <v>7304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45.9</v>
      </c>
      <c r="R4815">
        <v>70390973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45.9</v>
      </c>
      <c r="AJ4815">
        <v>70390973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4314</v>
      </c>
      <c r="BI4815" t="s">
        <v>4330</v>
      </c>
    </row>
    <row r="4816" spans="1:61" x14ac:dyDescent="0.2">
      <c r="A4816" t="s">
        <v>1229</v>
      </c>
      <c r="B4816" t="s">
        <v>1230</v>
      </c>
      <c r="C4816" t="s">
        <v>4174</v>
      </c>
      <c r="D4816" t="s">
        <v>5876</v>
      </c>
      <c r="E4816" t="s">
        <v>108</v>
      </c>
      <c r="F4816" t="s">
        <v>66</v>
      </c>
      <c r="G4816" t="s">
        <v>4759</v>
      </c>
      <c r="H4816" t="s">
        <v>4760</v>
      </c>
      <c r="I4816" t="s">
        <v>64</v>
      </c>
      <c r="J4816" t="s">
        <v>7304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45.9</v>
      </c>
      <c r="R4816">
        <v>71266846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45.9</v>
      </c>
      <c r="AN4816">
        <v>71266846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4314</v>
      </c>
      <c r="BI4816" t="s">
        <v>4330</v>
      </c>
    </row>
    <row r="4817" spans="1:61" x14ac:dyDescent="0.2">
      <c r="A4817" t="s">
        <v>1229</v>
      </c>
      <c r="B4817" t="s">
        <v>1230</v>
      </c>
      <c r="C4817" t="s">
        <v>4369</v>
      </c>
      <c r="D4817" t="s">
        <v>64</v>
      </c>
      <c r="E4817" t="s">
        <v>108</v>
      </c>
      <c r="F4817" t="s">
        <v>66</v>
      </c>
      <c r="G4817" t="s">
        <v>4434</v>
      </c>
      <c r="H4817" t="s">
        <v>4435</v>
      </c>
      <c r="I4817" t="s">
        <v>64</v>
      </c>
      <c r="J4817" t="s">
        <v>7305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35</v>
      </c>
      <c r="V4817">
        <v>57222056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13.85</v>
      </c>
      <c r="AV4817">
        <v>22643587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21.15</v>
      </c>
      <c r="BG4817">
        <v>34578469</v>
      </c>
      <c r="BH4817" t="s">
        <v>4314</v>
      </c>
      <c r="BI4817" t="s">
        <v>4390</v>
      </c>
    </row>
    <row r="4818" spans="1:61" x14ac:dyDescent="0.2">
      <c r="A4818" t="s">
        <v>1229</v>
      </c>
      <c r="B4818" t="s">
        <v>4193</v>
      </c>
      <c r="C4818" t="s">
        <v>4174</v>
      </c>
      <c r="D4818" t="s">
        <v>5576</v>
      </c>
      <c r="E4818" t="s">
        <v>108</v>
      </c>
      <c r="F4818" t="s">
        <v>66</v>
      </c>
      <c r="G4818" t="s">
        <v>6500</v>
      </c>
      <c r="H4818" t="s">
        <v>6501</v>
      </c>
      <c r="I4818" t="s">
        <v>64</v>
      </c>
      <c r="J4818" t="s">
        <v>7305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35</v>
      </c>
      <c r="R4818">
        <v>56554180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35</v>
      </c>
      <c r="AJ4818">
        <v>56554180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4314</v>
      </c>
      <c r="BI4818" t="s">
        <v>4390</v>
      </c>
    </row>
    <row r="4819" spans="1:61" x14ac:dyDescent="0.2">
      <c r="A4819" t="s">
        <v>1229</v>
      </c>
      <c r="B4819" t="s">
        <v>1230</v>
      </c>
      <c r="C4819" t="s">
        <v>4174</v>
      </c>
      <c r="D4819" t="s">
        <v>5876</v>
      </c>
      <c r="E4819" t="s">
        <v>108</v>
      </c>
      <c r="F4819" t="s">
        <v>66</v>
      </c>
      <c r="G4819" t="s">
        <v>4434</v>
      </c>
      <c r="H4819" t="s">
        <v>4435</v>
      </c>
      <c r="I4819" t="s">
        <v>64</v>
      </c>
      <c r="J4819" t="s">
        <v>7305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35</v>
      </c>
      <c r="R4819">
        <v>57222056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35</v>
      </c>
      <c r="AN4819">
        <v>57222056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4314</v>
      </c>
      <c r="BI4819" t="s">
        <v>4390</v>
      </c>
    </row>
    <row r="4820" spans="1:61" x14ac:dyDescent="0.2">
      <c r="A4820" t="s">
        <v>4192</v>
      </c>
      <c r="B4820" t="s">
        <v>4398</v>
      </c>
      <c r="C4820" t="s">
        <v>4369</v>
      </c>
      <c r="D4820" t="s">
        <v>64</v>
      </c>
      <c r="E4820" t="s">
        <v>108</v>
      </c>
      <c r="F4820" t="s">
        <v>66</v>
      </c>
      <c r="G4820" t="s">
        <v>6267</v>
      </c>
      <c r="H4820" t="s">
        <v>6268</v>
      </c>
      <c r="I4820" t="s">
        <v>64</v>
      </c>
      <c r="J4820" t="s">
        <v>7306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31.94</v>
      </c>
      <c r="X4820">
        <v>48368575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31.94</v>
      </c>
      <c r="AH4820">
        <v>48368575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4304</v>
      </c>
      <c r="BI4820" t="s">
        <v>4334</v>
      </c>
    </row>
    <row r="4821" spans="1:61" x14ac:dyDescent="0.2">
      <c r="A4821" t="s">
        <v>4192</v>
      </c>
      <c r="B4821" t="s">
        <v>4398</v>
      </c>
      <c r="C4821" t="s">
        <v>4369</v>
      </c>
      <c r="D4821" t="s">
        <v>64</v>
      </c>
      <c r="E4821" t="s">
        <v>108</v>
      </c>
      <c r="F4821" t="s">
        <v>66</v>
      </c>
      <c r="G4821" t="s">
        <v>6264</v>
      </c>
      <c r="H4821" t="s">
        <v>6265</v>
      </c>
      <c r="I4821" t="s">
        <v>64</v>
      </c>
      <c r="J4821" t="s">
        <v>7306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15.96</v>
      </c>
      <c r="X4821">
        <v>24447129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15.96</v>
      </c>
      <c r="AH4821">
        <v>24447129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4304</v>
      </c>
      <c r="BI4821" t="s">
        <v>4334</v>
      </c>
    </row>
    <row r="4822" spans="1:61" x14ac:dyDescent="0.2">
      <c r="A4822" t="s">
        <v>4309</v>
      </c>
      <c r="B4822" t="s">
        <v>1230</v>
      </c>
      <c r="C4822" t="s">
        <v>4369</v>
      </c>
      <c r="D4822" t="s">
        <v>64</v>
      </c>
      <c r="E4822" t="s">
        <v>108</v>
      </c>
      <c r="F4822" t="s">
        <v>66</v>
      </c>
      <c r="G4822" t="s">
        <v>4660</v>
      </c>
      <c r="H4822" t="s">
        <v>4661</v>
      </c>
      <c r="I4822" t="s">
        <v>64</v>
      </c>
      <c r="J4822" t="s">
        <v>7307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1.03</v>
      </c>
      <c r="X4822">
        <v>4213078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1.03</v>
      </c>
      <c r="AH4822">
        <v>4213078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4405</v>
      </c>
      <c r="BI4822" t="s">
        <v>4373</v>
      </c>
    </row>
    <row r="4823" spans="1:61" x14ac:dyDescent="0.2">
      <c r="A4823" t="s">
        <v>5039</v>
      </c>
      <c r="B4823" t="s">
        <v>1230</v>
      </c>
      <c r="C4823" t="s">
        <v>4369</v>
      </c>
      <c r="D4823" t="s">
        <v>64</v>
      </c>
      <c r="E4823" t="s">
        <v>108</v>
      </c>
      <c r="F4823" t="s">
        <v>66</v>
      </c>
      <c r="G4823" t="s">
        <v>7308</v>
      </c>
      <c r="H4823" t="s">
        <v>7309</v>
      </c>
      <c r="I4823" t="s">
        <v>64</v>
      </c>
      <c r="J4823" t="s">
        <v>7310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21.01</v>
      </c>
      <c r="V4823">
        <v>47117119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21.01</v>
      </c>
      <c r="AV4823">
        <v>47117119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4314</v>
      </c>
      <c r="BI4823" t="s">
        <v>4348</v>
      </c>
    </row>
    <row r="4824" spans="1:61" x14ac:dyDescent="0.2">
      <c r="A4824" t="s">
        <v>5039</v>
      </c>
      <c r="B4824" t="s">
        <v>1230</v>
      </c>
      <c r="C4824" t="s">
        <v>4369</v>
      </c>
      <c r="D4824" t="s">
        <v>64</v>
      </c>
      <c r="E4824" t="s">
        <v>108</v>
      </c>
      <c r="F4824" t="s">
        <v>66</v>
      </c>
      <c r="G4824" t="s">
        <v>7308</v>
      </c>
      <c r="H4824" t="s">
        <v>7309</v>
      </c>
      <c r="I4824" t="s">
        <v>64</v>
      </c>
      <c r="J4824" t="s">
        <v>7310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10.28</v>
      </c>
      <c r="V4824">
        <v>26581291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10.28</v>
      </c>
      <c r="AV4824">
        <v>26581291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4314</v>
      </c>
      <c r="BI4824" t="s">
        <v>4348</v>
      </c>
    </row>
    <row r="4825" spans="1:61" x14ac:dyDescent="0.2">
      <c r="A4825" t="s">
        <v>5039</v>
      </c>
      <c r="B4825" t="s">
        <v>4193</v>
      </c>
      <c r="C4825" t="s">
        <v>4174</v>
      </c>
      <c r="D4825" t="s">
        <v>4310</v>
      </c>
      <c r="E4825" t="s">
        <v>108</v>
      </c>
      <c r="F4825" t="s">
        <v>66</v>
      </c>
      <c r="G4825" t="s">
        <v>7311</v>
      </c>
      <c r="H4825" t="s">
        <v>7312</v>
      </c>
      <c r="I4825" t="s">
        <v>64</v>
      </c>
      <c r="J4825" t="s">
        <v>7310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21.01</v>
      </c>
      <c r="R4825">
        <v>46470658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21.01</v>
      </c>
      <c r="AJ4825">
        <v>46470658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4314</v>
      </c>
      <c r="BI4825" t="s">
        <v>4348</v>
      </c>
    </row>
    <row r="4826" spans="1:61" x14ac:dyDescent="0.2">
      <c r="A4826" t="s">
        <v>5039</v>
      </c>
      <c r="B4826" t="s">
        <v>4193</v>
      </c>
      <c r="C4826" t="s">
        <v>4174</v>
      </c>
      <c r="D4826" t="s">
        <v>4310</v>
      </c>
      <c r="E4826" t="s">
        <v>108</v>
      </c>
      <c r="F4826" t="s">
        <v>66</v>
      </c>
      <c r="G4826" t="s">
        <v>7311</v>
      </c>
      <c r="H4826" t="s">
        <v>7312</v>
      </c>
      <c r="I4826" t="s">
        <v>64</v>
      </c>
      <c r="J4826" t="s">
        <v>7310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10.28</v>
      </c>
      <c r="R4826">
        <v>26264983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10.28</v>
      </c>
      <c r="AJ4826">
        <v>26264983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4314</v>
      </c>
      <c r="BI4826" t="s">
        <v>4348</v>
      </c>
    </row>
    <row r="4827" spans="1:61" x14ac:dyDescent="0.2">
      <c r="A4827" t="s">
        <v>5039</v>
      </c>
      <c r="B4827" t="s">
        <v>1230</v>
      </c>
      <c r="C4827" t="s">
        <v>4174</v>
      </c>
      <c r="D4827" t="s">
        <v>4997</v>
      </c>
      <c r="E4827" t="s">
        <v>108</v>
      </c>
      <c r="F4827" t="s">
        <v>66</v>
      </c>
      <c r="G4827" t="s">
        <v>7308</v>
      </c>
      <c r="H4827" t="s">
        <v>7309</v>
      </c>
      <c r="I4827" t="s">
        <v>64</v>
      </c>
      <c r="J4827" t="s">
        <v>7310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21.01</v>
      </c>
      <c r="R4827">
        <v>47117119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21.01</v>
      </c>
      <c r="AN4827">
        <v>47117119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4314</v>
      </c>
      <c r="BI4827" t="s">
        <v>4348</v>
      </c>
    </row>
    <row r="4828" spans="1:61" x14ac:dyDescent="0.2">
      <c r="A4828" t="s">
        <v>5039</v>
      </c>
      <c r="B4828" t="s">
        <v>1230</v>
      </c>
      <c r="C4828" t="s">
        <v>4174</v>
      </c>
      <c r="D4828" t="s">
        <v>4997</v>
      </c>
      <c r="E4828" t="s">
        <v>108</v>
      </c>
      <c r="F4828" t="s">
        <v>66</v>
      </c>
      <c r="G4828" t="s">
        <v>7308</v>
      </c>
      <c r="H4828" t="s">
        <v>7309</v>
      </c>
      <c r="I4828" t="s">
        <v>64</v>
      </c>
      <c r="J4828" t="s">
        <v>7310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10.28</v>
      </c>
      <c r="R4828">
        <v>26581291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10.28</v>
      </c>
      <c r="AN4828">
        <v>26581291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4314</v>
      </c>
      <c r="BI4828" t="s">
        <v>4348</v>
      </c>
    </row>
    <row r="4829" spans="1:61" x14ac:dyDescent="0.2">
      <c r="A4829" t="s">
        <v>4309</v>
      </c>
      <c r="B4829" t="s">
        <v>1230</v>
      </c>
      <c r="C4829" t="s">
        <v>4369</v>
      </c>
      <c r="D4829" t="s">
        <v>64</v>
      </c>
      <c r="E4829" t="s">
        <v>108</v>
      </c>
      <c r="F4829" t="s">
        <v>66</v>
      </c>
      <c r="G4829" t="s">
        <v>7313</v>
      </c>
      <c r="H4829" t="s">
        <v>7314</v>
      </c>
      <c r="I4829" t="s">
        <v>64</v>
      </c>
      <c r="J4829" t="s">
        <v>7315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3.41</v>
      </c>
      <c r="V4829">
        <v>19471410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3.41</v>
      </c>
      <c r="BG4829">
        <v>19471410</v>
      </c>
      <c r="BH4829" t="s">
        <v>4405</v>
      </c>
      <c r="BI4829" t="s">
        <v>4315</v>
      </c>
    </row>
    <row r="4830" spans="1:61" x14ac:dyDescent="0.2">
      <c r="A4830" t="s">
        <v>4309</v>
      </c>
      <c r="B4830" t="s">
        <v>4193</v>
      </c>
      <c r="C4830" t="s">
        <v>4174</v>
      </c>
      <c r="D4830" t="s">
        <v>4310</v>
      </c>
      <c r="E4830" t="s">
        <v>108</v>
      </c>
      <c r="F4830" t="s">
        <v>66</v>
      </c>
      <c r="G4830" t="s">
        <v>7316</v>
      </c>
      <c r="H4830" t="s">
        <v>7317</v>
      </c>
      <c r="I4830" t="s">
        <v>64</v>
      </c>
      <c r="J4830" t="s">
        <v>7315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3.41</v>
      </c>
      <c r="R4830">
        <v>19261563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3.41</v>
      </c>
      <c r="AJ4830">
        <v>19261563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4405</v>
      </c>
      <c r="BI4830" t="s">
        <v>4315</v>
      </c>
    </row>
    <row r="4831" spans="1:61" x14ac:dyDescent="0.2">
      <c r="A4831" t="s">
        <v>4309</v>
      </c>
      <c r="B4831" t="s">
        <v>1230</v>
      </c>
      <c r="C4831" t="s">
        <v>4174</v>
      </c>
      <c r="D4831" t="s">
        <v>4997</v>
      </c>
      <c r="E4831" t="s">
        <v>108</v>
      </c>
      <c r="F4831" t="s">
        <v>66</v>
      </c>
      <c r="G4831" t="s">
        <v>7313</v>
      </c>
      <c r="H4831" t="s">
        <v>7314</v>
      </c>
      <c r="I4831" t="s">
        <v>64</v>
      </c>
      <c r="J4831" t="s">
        <v>7315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3.41</v>
      </c>
      <c r="R4831">
        <v>19471410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3.41</v>
      </c>
      <c r="AN4831">
        <v>19471410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4405</v>
      </c>
      <c r="BI4831" t="s">
        <v>4315</v>
      </c>
    </row>
    <row r="4832" spans="1:61" x14ac:dyDescent="0.2">
      <c r="A4832" t="s">
        <v>4790</v>
      </c>
      <c r="B4832" t="s">
        <v>4193</v>
      </c>
      <c r="C4832" t="s">
        <v>4174</v>
      </c>
      <c r="D4832" t="s">
        <v>4791</v>
      </c>
      <c r="E4832" t="s">
        <v>108</v>
      </c>
      <c r="F4832" t="s">
        <v>66</v>
      </c>
      <c r="G4832" t="s">
        <v>7318</v>
      </c>
      <c r="H4832" t="s">
        <v>7319</v>
      </c>
      <c r="I4832" t="s">
        <v>64</v>
      </c>
      <c r="J4832" t="s">
        <v>7320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47.61</v>
      </c>
      <c r="R4832">
        <v>44655708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47.61</v>
      </c>
      <c r="AJ4832">
        <v>44655708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4304</v>
      </c>
      <c r="BI4832" t="s">
        <v>4305</v>
      </c>
    </row>
    <row r="4833" spans="1:61" x14ac:dyDescent="0.2">
      <c r="A4833" t="s">
        <v>4790</v>
      </c>
      <c r="B4833" t="s">
        <v>4193</v>
      </c>
      <c r="C4833" t="s">
        <v>4174</v>
      </c>
      <c r="D4833" t="s">
        <v>4791</v>
      </c>
      <c r="E4833" t="s">
        <v>108</v>
      </c>
      <c r="F4833" t="s">
        <v>66</v>
      </c>
      <c r="G4833" t="s">
        <v>7321</v>
      </c>
      <c r="H4833" t="s">
        <v>7322</v>
      </c>
      <c r="I4833" t="s">
        <v>64</v>
      </c>
      <c r="J4833" t="s">
        <v>7320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111.44</v>
      </c>
      <c r="R4833">
        <v>93497775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111.44</v>
      </c>
      <c r="AJ4833">
        <v>93497775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4304</v>
      </c>
      <c r="BI4833" t="s">
        <v>4305</v>
      </c>
    </row>
    <row r="4834" spans="1:61" x14ac:dyDescent="0.2">
      <c r="A4834" t="s">
        <v>4790</v>
      </c>
      <c r="B4834" t="s">
        <v>4193</v>
      </c>
      <c r="C4834" t="s">
        <v>4174</v>
      </c>
      <c r="D4834" t="s">
        <v>4791</v>
      </c>
      <c r="E4834" t="s">
        <v>108</v>
      </c>
      <c r="F4834" t="s">
        <v>66</v>
      </c>
      <c r="G4834" t="s">
        <v>7323</v>
      </c>
      <c r="H4834" t="s">
        <v>7324</v>
      </c>
      <c r="I4834" t="s">
        <v>64</v>
      </c>
      <c r="J4834" t="s">
        <v>7320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41.73</v>
      </c>
      <c r="R4834">
        <v>38068654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41.73</v>
      </c>
      <c r="AJ4834">
        <v>38068654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4304</v>
      </c>
      <c r="BI4834" t="s">
        <v>4305</v>
      </c>
    </row>
    <row r="4835" spans="1:61" x14ac:dyDescent="0.2">
      <c r="A4835" t="s">
        <v>4172</v>
      </c>
      <c r="B4835" t="s">
        <v>4193</v>
      </c>
      <c r="C4835" t="s">
        <v>4174</v>
      </c>
      <c r="D4835" t="s">
        <v>4175</v>
      </c>
      <c r="E4835" t="s">
        <v>108</v>
      </c>
      <c r="F4835" t="s">
        <v>66</v>
      </c>
      <c r="G4835" t="s">
        <v>7325</v>
      </c>
      <c r="H4835" t="s">
        <v>7326</v>
      </c>
      <c r="I4835" t="s">
        <v>64</v>
      </c>
      <c r="J4835" t="s">
        <v>7320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41.73</v>
      </c>
      <c r="R4835">
        <v>41025646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41.73</v>
      </c>
      <c r="BG4835">
        <v>41025646</v>
      </c>
      <c r="BH4835" t="s">
        <v>4304</v>
      </c>
      <c r="BI4835" t="s">
        <v>4305</v>
      </c>
    </row>
    <row r="4836" spans="1:61" x14ac:dyDescent="0.2">
      <c r="A4836" t="s">
        <v>4172</v>
      </c>
      <c r="B4836" t="s">
        <v>4193</v>
      </c>
      <c r="C4836" t="s">
        <v>4174</v>
      </c>
      <c r="D4836" t="s">
        <v>4175</v>
      </c>
      <c r="E4836" t="s">
        <v>108</v>
      </c>
      <c r="F4836" t="s">
        <v>66</v>
      </c>
      <c r="G4836" t="s">
        <v>7327</v>
      </c>
      <c r="H4836" t="s">
        <v>7328</v>
      </c>
      <c r="I4836" t="s">
        <v>64</v>
      </c>
      <c r="J4836" t="s">
        <v>7320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47.61</v>
      </c>
      <c r="R4836">
        <v>48732774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47.61</v>
      </c>
      <c r="BG4836">
        <v>48732774</v>
      </c>
      <c r="BH4836" t="s">
        <v>4304</v>
      </c>
      <c r="BI4836" t="s">
        <v>4305</v>
      </c>
    </row>
    <row r="4837" spans="1:61" x14ac:dyDescent="0.2">
      <c r="A4837" t="s">
        <v>4172</v>
      </c>
      <c r="B4837" t="s">
        <v>4193</v>
      </c>
      <c r="C4837" t="s">
        <v>4174</v>
      </c>
      <c r="D4837" t="s">
        <v>4175</v>
      </c>
      <c r="E4837" t="s">
        <v>108</v>
      </c>
      <c r="F4837" t="s">
        <v>66</v>
      </c>
      <c r="G4837" t="s">
        <v>7329</v>
      </c>
      <c r="H4837" t="s">
        <v>7330</v>
      </c>
      <c r="I4837" t="s">
        <v>64</v>
      </c>
      <c r="J4837" t="s">
        <v>7320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111.44</v>
      </c>
      <c r="R4837">
        <v>101114269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111.44</v>
      </c>
      <c r="BG4837">
        <v>101114269</v>
      </c>
      <c r="BH4837" t="s">
        <v>4304</v>
      </c>
      <c r="BI4837" t="s">
        <v>4305</v>
      </c>
    </row>
    <row r="4838" spans="1:61" x14ac:dyDescent="0.2">
      <c r="A4838" t="s">
        <v>4309</v>
      </c>
      <c r="B4838" t="s">
        <v>1230</v>
      </c>
      <c r="C4838" t="s">
        <v>4369</v>
      </c>
      <c r="D4838" t="s">
        <v>64</v>
      </c>
      <c r="E4838" t="s">
        <v>108</v>
      </c>
      <c r="F4838" t="s">
        <v>66</v>
      </c>
      <c r="G4838" t="s">
        <v>4660</v>
      </c>
      <c r="H4838" t="s">
        <v>4661</v>
      </c>
      <c r="I4838" t="s">
        <v>64</v>
      </c>
      <c r="J4838" t="s">
        <v>7331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4.08</v>
      </c>
      <c r="V4838">
        <v>19200746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1.92</v>
      </c>
      <c r="AV4838">
        <v>9035644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2.16</v>
      </c>
      <c r="BG4838">
        <v>10165102</v>
      </c>
      <c r="BH4838" t="s">
        <v>4405</v>
      </c>
      <c r="BI4838" t="s">
        <v>4373</v>
      </c>
    </row>
    <row r="4839" spans="1:61" x14ac:dyDescent="0.2">
      <c r="A4839" t="s">
        <v>4309</v>
      </c>
      <c r="B4839" t="s">
        <v>4193</v>
      </c>
      <c r="C4839" t="s">
        <v>4174</v>
      </c>
      <c r="D4839" t="s">
        <v>4310</v>
      </c>
      <c r="E4839" t="s">
        <v>108</v>
      </c>
      <c r="F4839" t="s">
        <v>66</v>
      </c>
      <c r="G4839" t="s">
        <v>7332</v>
      </c>
      <c r="H4839" t="s">
        <v>7333</v>
      </c>
      <c r="I4839" t="s">
        <v>64</v>
      </c>
      <c r="J4839" t="s">
        <v>7331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4.08</v>
      </c>
      <c r="R4839">
        <v>18949670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4.08</v>
      </c>
      <c r="AJ4839">
        <v>18949670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4405</v>
      </c>
      <c r="BI4839" t="s">
        <v>4373</v>
      </c>
    </row>
    <row r="4840" spans="1:61" x14ac:dyDescent="0.2">
      <c r="A4840" t="s">
        <v>4309</v>
      </c>
      <c r="B4840" t="s">
        <v>1230</v>
      </c>
      <c r="C4840" t="s">
        <v>4174</v>
      </c>
      <c r="D4840" t="s">
        <v>4997</v>
      </c>
      <c r="E4840" t="s">
        <v>108</v>
      </c>
      <c r="F4840" t="s">
        <v>66</v>
      </c>
      <c r="G4840" t="s">
        <v>4660</v>
      </c>
      <c r="H4840" t="s">
        <v>4661</v>
      </c>
      <c r="I4840" t="s">
        <v>64</v>
      </c>
      <c r="J4840" t="s">
        <v>7331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4.08</v>
      </c>
      <c r="R4840">
        <v>19200746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4.08</v>
      </c>
      <c r="AN4840">
        <v>19200746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4405</v>
      </c>
      <c r="BI4840" t="s">
        <v>4373</v>
      </c>
    </row>
    <row r="4841" spans="1:61" x14ac:dyDescent="0.2">
      <c r="A4841" t="s">
        <v>4309</v>
      </c>
      <c r="B4841" t="s">
        <v>1230</v>
      </c>
      <c r="C4841" t="s">
        <v>4369</v>
      </c>
      <c r="D4841" t="s">
        <v>64</v>
      </c>
      <c r="E4841" t="s">
        <v>108</v>
      </c>
      <c r="F4841" t="s">
        <v>66</v>
      </c>
      <c r="G4841" t="s">
        <v>5707</v>
      </c>
      <c r="H4841" t="s">
        <v>5708</v>
      </c>
      <c r="I4841" t="s">
        <v>64</v>
      </c>
      <c r="J4841" t="s">
        <v>7334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8.01</v>
      </c>
      <c r="V4841">
        <v>40709701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8.01</v>
      </c>
      <c r="BG4841">
        <v>40709701</v>
      </c>
      <c r="BH4841" t="s">
        <v>4405</v>
      </c>
      <c r="BI4841" t="s">
        <v>4373</v>
      </c>
    </row>
    <row r="4842" spans="1:61" x14ac:dyDescent="0.2">
      <c r="A4842" t="s">
        <v>4309</v>
      </c>
      <c r="B4842" t="s">
        <v>1230</v>
      </c>
      <c r="C4842" t="s">
        <v>4369</v>
      </c>
      <c r="D4842" t="s">
        <v>64</v>
      </c>
      <c r="E4842" t="s">
        <v>108</v>
      </c>
      <c r="F4842" t="s">
        <v>66</v>
      </c>
      <c r="G4842" t="s">
        <v>4660</v>
      </c>
      <c r="H4842" t="s">
        <v>4661</v>
      </c>
      <c r="I4842" t="s">
        <v>64</v>
      </c>
      <c r="J4842" t="s">
        <v>7334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8.56</v>
      </c>
      <c r="V4842">
        <v>45304801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8.56</v>
      </c>
      <c r="BG4842">
        <v>45304801</v>
      </c>
      <c r="BH4842" t="s">
        <v>4405</v>
      </c>
      <c r="BI4842" t="s">
        <v>4373</v>
      </c>
    </row>
    <row r="4843" spans="1:61" x14ac:dyDescent="0.2">
      <c r="A4843" t="s">
        <v>4309</v>
      </c>
      <c r="B4843" t="s">
        <v>4193</v>
      </c>
      <c r="C4843" t="s">
        <v>4174</v>
      </c>
      <c r="D4843" t="s">
        <v>4310</v>
      </c>
      <c r="E4843" t="s">
        <v>108</v>
      </c>
      <c r="F4843" t="s">
        <v>66</v>
      </c>
      <c r="G4843" t="s">
        <v>7335</v>
      </c>
      <c r="H4843" t="s">
        <v>7336</v>
      </c>
      <c r="I4843" t="s">
        <v>64</v>
      </c>
      <c r="J4843" t="s">
        <v>7334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9.2899999999999991</v>
      </c>
      <c r="R4843">
        <v>45116613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6.97</v>
      </c>
      <c r="AJ4843">
        <v>36349250</v>
      </c>
      <c r="AK4843">
        <v>2.3199999999999998</v>
      </c>
      <c r="AL4843">
        <v>8767363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4405</v>
      </c>
      <c r="BI4843" t="s">
        <v>4373</v>
      </c>
    </row>
    <row r="4844" spans="1:61" x14ac:dyDescent="0.2">
      <c r="A4844" t="s">
        <v>4309</v>
      </c>
      <c r="B4844" t="s">
        <v>4193</v>
      </c>
      <c r="C4844" t="s">
        <v>4174</v>
      </c>
      <c r="D4844" t="s">
        <v>4310</v>
      </c>
      <c r="E4844" t="s">
        <v>108</v>
      </c>
      <c r="F4844" t="s">
        <v>66</v>
      </c>
      <c r="G4844" t="s">
        <v>7332</v>
      </c>
      <c r="H4844" t="s">
        <v>7333</v>
      </c>
      <c r="I4844" t="s">
        <v>64</v>
      </c>
      <c r="J4844" t="s">
        <v>7334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8.56</v>
      </c>
      <c r="R4844">
        <v>44778031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8.56</v>
      </c>
      <c r="AJ4844">
        <v>44778031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4405</v>
      </c>
      <c r="BI4844" t="s">
        <v>4373</v>
      </c>
    </row>
    <row r="4845" spans="1:61" x14ac:dyDescent="0.2">
      <c r="A4845" t="s">
        <v>4309</v>
      </c>
      <c r="B4845" t="s">
        <v>1230</v>
      </c>
      <c r="C4845" t="s">
        <v>4174</v>
      </c>
      <c r="D4845" t="s">
        <v>4997</v>
      </c>
      <c r="E4845" t="s">
        <v>108</v>
      </c>
      <c r="F4845" t="s">
        <v>66</v>
      </c>
      <c r="G4845" t="s">
        <v>5707</v>
      </c>
      <c r="H4845" t="s">
        <v>5708</v>
      </c>
      <c r="I4845" t="s">
        <v>64</v>
      </c>
      <c r="J4845" t="s">
        <v>7334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6.97</v>
      </c>
      <c r="R4845">
        <v>36778174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6.97</v>
      </c>
      <c r="AN4845">
        <v>36778174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4405</v>
      </c>
      <c r="BI4845" t="s">
        <v>4373</v>
      </c>
    </row>
    <row r="4846" spans="1:61" x14ac:dyDescent="0.2">
      <c r="A4846" t="s">
        <v>4309</v>
      </c>
      <c r="B4846" t="s">
        <v>1230</v>
      </c>
      <c r="C4846" t="s">
        <v>4174</v>
      </c>
      <c r="D4846" t="s">
        <v>4997</v>
      </c>
      <c r="E4846" t="s">
        <v>108</v>
      </c>
      <c r="F4846" t="s">
        <v>66</v>
      </c>
      <c r="G4846" t="s">
        <v>4660</v>
      </c>
      <c r="H4846" t="s">
        <v>4661</v>
      </c>
      <c r="I4846" t="s">
        <v>64</v>
      </c>
      <c r="J4846" t="s">
        <v>7334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8.56</v>
      </c>
      <c r="R4846">
        <v>45304801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8.56</v>
      </c>
      <c r="AN4846">
        <v>45304801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4405</v>
      </c>
      <c r="BI4846" t="s">
        <v>4373</v>
      </c>
    </row>
    <row r="4847" spans="1:61" x14ac:dyDescent="0.2">
      <c r="A4847" t="s">
        <v>4309</v>
      </c>
      <c r="B4847" t="s">
        <v>4193</v>
      </c>
      <c r="C4847" t="s">
        <v>4174</v>
      </c>
      <c r="D4847" t="s">
        <v>4374</v>
      </c>
      <c r="E4847" t="s">
        <v>108</v>
      </c>
      <c r="F4847" t="s">
        <v>66</v>
      </c>
      <c r="G4847" t="s">
        <v>7335</v>
      </c>
      <c r="H4847" t="s">
        <v>7336</v>
      </c>
      <c r="I4847" t="s">
        <v>64</v>
      </c>
      <c r="J4847" t="s">
        <v>7334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1.04</v>
      </c>
      <c r="T4847">
        <v>3930199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1.04</v>
      </c>
      <c r="AL4847">
        <v>3930197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2</v>
      </c>
      <c r="BF4847">
        <v>0</v>
      </c>
      <c r="BG4847">
        <v>0</v>
      </c>
      <c r="BH4847" t="s">
        <v>4405</v>
      </c>
      <c r="BI4847" t="s">
        <v>4373</v>
      </c>
    </row>
    <row r="4848" spans="1:61" x14ac:dyDescent="0.2">
      <c r="A4848" t="s">
        <v>4309</v>
      </c>
      <c r="B4848" t="s">
        <v>1230</v>
      </c>
      <c r="C4848" t="s">
        <v>4174</v>
      </c>
      <c r="D4848" t="s">
        <v>5858</v>
      </c>
      <c r="E4848" t="s">
        <v>108</v>
      </c>
      <c r="F4848" t="s">
        <v>66</v>
      </c>
      <c r="G4848" t="s">
        <v>5707</v>
      </c>
      <c r="H4848" t="s">
        <v>5708</v>
      </c>
      <c r="I4848" t="s">
        <v>64</v>
      </c>
      <c r="J4848" t="s">
        <v>7334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1.04</v>
      </c>
      <c r="T4848">
        <v>3931527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1.04</v>
      </c>
      <c r="AN4848">
        <v>3931527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4405</v>
      </c>
      <c r="BI4848" t="s">
        <v>4373</v>
      </c>
    </row>
    <row r="4849" spans="1:61" x14ac:dyDescent="0.2">
      <c r="A4849" t="s">
        <v>1229</v>
      </c>
      <c r="B4849" t="s">
        <v>1230</v>
      </c>
      <c r="C4849" t="s">
        <v>4369</v>
      </c>
      <c r="D4849" t="s">
        <v>64</v>
      </c>
      <c r="E4849" t="s">
        <v>108</v>
      </c>
      <c r="F4849" t="s">
        <v>66</v>
      </c>
      <c r="G4849" t="s">
        <v>4544</v>
      </c>
      <c r="H4849" t="s">
        <v>4545</v>
      </c>
      <c r="I4849" t="s">
        <v>64</v>
      </c>
      <c r="J4849" t="s">
        <v>7337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3.55</v>
      </c>
      <c r="X4849">
        <v>5641905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3.55</v>
      </c>
      <c r="AH4849">
        <v>5641905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4314</v>
      </c>
      <c r="BI4849" t="s">
        <v>4319</v>
      </c>
    </row>
    <row r="4850" spans="1:61" x14ac:dyDescent="0.2">
      <c r="A4850" t="s">
        <v>1229</v>
      </c>
      <c r="B4850" t="s">
        <v>1230</v>
      </c>
      <c r="C4850" t="s">
        <v>4369</v>
      </c>
      <c r="D4850" t="s">
        <v>64</v>
      </c>
      <c r="E4850" t="s">
        <v>108</v>
      </c>
      <c r="F4850" t="s">
        <v>66</v>
      </c>
      <c r="G4850" t="s">
        <v>5254</v>
      </c>
      <c r="H4850" t="s">
        <v>5255</v>
      </c>
      <c r="I4850" t="s">
        <v>64</v>
      </c>
      <c r="J4850" t="s">
        <v>7338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22.65</v>
      </c>
      <c r="X4850">
        <v>32861026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22.65</v>
      </c>
      <c r="AH4850">
        <v>32861026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4314</v>
      </c>
      <c r="BI4850" t="s">
        <v>4319</v>
      </c>
    </row>
    <row r="4851" spans="1:61" x14ac:dyDescent="0.2">
      <c r="A4851" t="s">
        <v>1229</v>
      </c>
      <c r="B4851" t="s">
        <v>1230</v>
      </c>
      <c r="C4851" t="s">
        <v>4369</v>
      </c>
      <c r="D4851" t="s">
        <v>64</v>
      </c>
      <c r="E4851" t="s">
        <v>108</v>
      </c>
      <c r="F4851" t="s">
        <v>66</v>
      </c>
      <c r="G4851" t="s">
        <v>5245</v>
      </c>
      <c r="H4851" t="s">
        <v>5246</v>
      </c>
      <c r="I4851" t="s">
        <v>64</v>
      </c>
      <c r="J4851" t="s">
        <v>7339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3.79</v>
      </c>
      <c r="X4851">
        <v>5984395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3.79</v>
      </c>
      <c r="AH4851">
        <v>5984395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4314</v>
      </c>
      <c r="BI4851" t="s">
        <v>4390</v>
      </c>
    </row>
    <row r="4852" spans="1:61" x14ac:dyDescent="0.2">
      <c r="A4852" t="s">
        <v>1229</v>
      </c>
      <c r="B4852" t="s">
        <v>1230</v>
      </c>
      <c r="C4852" t="s">
        <v>4369</v>
      </c>
      <c r="D4852" t="s">
        <v>64</v>
      </c>
      <c r="E4852" t="s">
        <v>108</v>
      </c>
      <c r="F4852" t="s">
        <v>66</v>
      </c>
      <c r="G4852" t="s">
        <v>5159</v>
      </c>
      <c r="H4852" t="s">
        <v>5160</v>
      </c>
      <c r="I4852" t="s">
        <v>64</v>
      </c>
      <c r="J4852" t="s">
        <v>7340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4.63</v>
      </c>
      <c r="X4852">
        <v>5950313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4.63</v>
      </c>
      <c r="AH4852">
        <v>5950313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4314</v>
      </c>
      <c r="BI4852" t="s">
        <v>4319</v>
      </c>
    </row>
    <row r="4853" spans="1:61" x14ac:dyDescent="0.2">
      <c r="A4853" t="s">
        <v>1229</v>
      </c>
      <c r="B4853" t="s">
        <v>1230</v>
      </c>
      <c r="C4853" t="s">
        <v>4369</v>
      </c>
      <c r="D4853" t="s">
        <v>64</v>
      </c>
      <c r="E4853" t="s">
        <v>108</v>
      </c>
      <c r="F4853" t="s">
        <v>66</v>
      </c>
      <c r="G4853" t="s">
        <v>4587</v>
      </c>
      <c r="H4853" t="s">
        <v>4588</v>
      </c>
      <c r="I4853" t="s">
        <v>64</v>
      </c>
      <c r="J4853" t="s">
        <v>7340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3.71</v>
      </c>
      <c r="X4853">
        <v>3698901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3.71</v>
      </c>
      <c r="AH4853">
        <v>3698901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4314</v>
      </c>
      <c r="BI4853" t="s">
        <v>4319</v>
      </c>
    </row>
    <row r="4854" spans="1:61" x14ac:dyDescent="0.2">
      <c r="A4854" t="s">
        <v>1229</v>
      </c>
      <c r="B4854" t="s">
        <v>1230</v>
      </c>
      <c r="C4854" t="s">
        <v>4369</v>
      </c>
      <c r="D4854" t="s">
        <v>64</v>
      </c>
      <c r="E4854" t="s">
        <v>108</v>
      </c>
      <c r="F4854" t="s">
        <v>66</v>
      </c>
      <c r="G4854" t="s">
        <v>5813</v>
      </c>
      <c r="H4854" t="s">
        <v>5814</v>
      </c>
      <c r="I4854" t="s">
        <v>64</v>
      </c>
      <c r="J4854" t="s">
        <v>7341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26.65</v>
      </c>
      <c r="X4854">
        <v>37830832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26.65</v>
      </c>
      <c r="AH4854">
        <v>37830832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4314</v>
      </c>
      <c r="BI4854" t="s">
        <v>4390</v>
      </c>
    </row>
    <row r="4855" spans="1:61" x14ac:dyDescent="0.2">
      <c r="A4855" t="s">
        <v>4209</v>
      </c>
      <c r="B4855" t="s">
        <v>4398</v>
      </c>
      <c r="C4855" t="s">
        <v>4369</v>
      </c>
      <c r="D4855" t="s">
        <v>64</v>
      </c>
      <c r="E4855" t="s">
        <v>108</v>
      </c>
      <c r="F4855" t="s">
        <v>66</v>
      </c>
      <c r="G4855" t="s">
        <v>4848</v>
      </c>
      <c r="H4855" t="s">
        <v>4849</v>
      </c>
      <c r="I4855" t="s">
        <v>64</v>
      </c>
      <c r="J4855" t="s">
        <v>7342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22.3</v>
      </c>
      <c r="X4855">
        <v>27491034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22.3</v>
      </c>
      <c r="AH4855">
        <v>27491034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4304</v>
      </c>
      <c r="BI4855" t="s">
        <v>4334</v>
      </c>
    </row>
    <row r="4856" spans="1:61" x14ac:dyDescent="0.2">
      <c r="A4856" t="s">
        <v>1229</v>
      </c>
      <c r="B4856" t="s">
        <v>1230</v>
      </c>
      <c r="C4856" t="s">
        <v>4369</v>
      </c>
      <c r="D4856" t="s">
        <v>64</v>
      </c>
      <c r="E4856" t="s">
        <v>108</v>
      </c>
      <c r="F4856" t="s">
        <v>66</v>
      </c>
      <c r="G4856" t="s">
        <v>4785</v>
      </c>
      <c r="H4856" t="s">
        <v>4786</v>
      </c>
      <c r="I4856" t="s">
        <v>64</v>
      </c>
      <c r="J4856" t="s">
        <v>7343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4.67</v>
      </c>
      <c r="X4856">
        <v>7095030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4.67</v>
      </c>
      <c r="AH4856">
        <v>7095030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4314</v>
      </c>
      <c r="BI4856" t="s">
        <v>4330</v>
      </c>
    </row>
    <row r="4857" spans="1:61" x14ac:dyDescent="0.2">
      <c r="A4857" t="s">
        <v>1229</v>
      </c>
      <c r="B4857" t="s">
        <v>1230</v>
      </c>
      <c r="C4857" t="s">
        <v>4369</v>
      </c>
      <c r="D4857" t="s">
        <v>64</v>
      </c>
      <c r="E4857" t="s">
        <v>108</v>
      </c>
      <c r="F4857" t="s">
        <v>66</v>
      </c>
      <c r="G4857" t="s">
        <v>4544</v>
      </c>
      <c r="H4857" t="s">
        <v>4545</v>
      </c>
      <c r="I4857" t="s">
        <v>64</v>
      </c>
      <c r="J4857" t="s">
        <v>7344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3.84</v>
      </c>
      <c r="X4857">
        <v>6134021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3.84</v>
      </c>
      <c r="AH4857">
        <v>6134021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4314</v>
      </c>
      <c r="BI4857" t="s">
        <v>4330</v>
      </c>
    </row>
    <row r="4858" spans="1:61" x14ac:dyDescent="0.2">
      <c r="A4858" t="s">
        <v>4653</v>
      </c>
      <c r="B4858" t="s">
        <v>1230</v>
      </c>
      <c r="C4858" t="s">
        <v>4369</v>
      </c>
      <c r="D4858" t="s">
        <v>64</v>
      </c>
      <c r="E4858" t="s">
        <v>108</v>
      </c>
      <c r="F4858" t="s">
        <v>66</v>
      </c>
      <c r="G4858" t="s">
        <v>5126</v>
      </c>
      <c r="H4858" t="s">
        <v>5127</v>
      </c>
      <c r="I4858" t="s">
        <v>64</v>
      </c>
      <c r="J4858" t="s">
        <v>7345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27.89</v>
      </c>
      <c r="X4858">
        <v>46544074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27.89</v>
      </c>
      <c r="AH4858">
        <v>46544074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4304</v>
      </c>
      <c r="BI4858" t="s">
        <v>4334</v>
      </c>
    </row>
    <row r="4859" spans="1:61" x14ac:dyDescent="0.2">
      <c r="A4859" t="s">
        <v>4192</v>
      </c>
      <c r="B4859" t="s">
        <v>4398</v>
      </c>
      <c r="C4859" t="s">
        <v>4369</v>
      </c>
      <c r="D4859" t="s">
        <v>64</v>
      </c>
      <c r="E4859" t="s">
        <v>108</v>
      </c>
      <c r="F4859" t="s">
        <v>66</v>
      </c>
      <c r="G4859" t="s">
        <v>4765</v>
      </c>
      <c r="H4859" t="s">
        <v>4766</v>
      </c>
      <c r="I4859" t="s">
        <v>64</v>
      </c>
      <c r="J4859" t="s">
        <v>7346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22.2</v>
      </c>
      <c r="X4859">
        <v>31458491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22.2</v>
      </c>
      <c r="AH4859">
        <v>31458491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4405</v>
      </c>
      <c r="BI4859" t="s">
        <v>4308</v>
      </c>
    </row>
    <row r="4860" spans="1:61" x14ac:dyDescent="0.2">
      <c r="A4860" t="s">
        <v>4309</v>
      </c>
      <c r="B4860" t="s">
        <v>1230</v>
      </c>
      <c r="C4860" t="s">
        <v>4369</v>
      </c>
      <c r="D4860" t="s">
        <v>64</v>
      </c>
      <c r="E4860" t="s">
        <v>108</v>
      </c>
      <c r="F4860" t="s">
        <v>66</v>
      </c>
      <c r="G4860" t="s">
        <v>6526</v>
      </c>
      <c r="H4860" t="s">
        <v>6527</v>
      </c>
      <c r="I4860" t="s">
        <v>64</v>
      </c>
      <c r="J4860" t="s">
        <v>7347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3.12</v>
      </c>
      <c r="X4860">
        <v>20433382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3.12</v>
      </c>
      <c r="AH4860">
        <v>20433382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4405</v>
      </c>
      <c r="BI4860" t="s">
        <v>4315</v>
      </c>
    </row>
    <row r="4861" spans="1:61" x14ac:dyDescent="0.2">
      <c r="A4861" t="s">
        <v>4309</v>
      </c>
      <c r="B4861" t="s">
        <v>1230</v>
      </c>
      <c r="C4861" t="s">
        <v>4369</v>
      </c>
      <c r="D4861" t="s">
        <v>64</v>
      </c>
      <c r="E4861" t="s">
        <v>108</v>
      </c>
      <c r="F4861" t="s">
        <v>66</v>
      </c>
      <c r="G4861" t="s">
        <v>5098</v>
      </c>
      <c r="H4861" t="s">
        <v>5099</v>
      </c>
      <c r="I4861" t="s">
        <v>64</v>
      </c>
      <c r="J4861" t="s">
        <v>7348</v>
      </c>
      <c r="K4861">
        <v>3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1.61</v>
      </c>
      <c r="X4861">
        <v>10060260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1.61</v>
      </c>
      <c r="AH4861">
        <v>10060260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4405</v>
      </c>
      <c r="BI4861" t="s">
        <v>4315</v>
      </c>
    </row>
    <row r="4862" spans="1:61" x14ac:dyDescent="0.2">
      <c r="A4862" t="s">
        <v>4309</v>
      </c>
      <c r="B4862" t="s">
        <v>1230</v>
      </c>
      <c r="C4862" t="s">
        <v>4369</v>
      </c>
      <c r="D4862" t="s">
        <v>64</v>
      </c>
      <c r="E4862" t="s">
        <v>108</v>
      </c>
      <c r="F4862" t="s">
        <v>66</v>
      </c>
      <c r="G4862" t="s">
        <v>4749</v>
      </c>
      <c r="H4862" t="s">
        <v>4750</v>
      </c>
      <c r="I4862" t="s">
        <v>64</v>
      </c>
      <c r="J4862" t="s">
        <v>7348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3.73</v>
      </c>
      <c r="X4862">
        <v>19975809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3.73</v>
      </c>
      <c r="AH4862">
        <v>19975809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4405</v>
      </c>
      <c r="BI4862" t="s">
        <v>4315</v>
      </c>
    </row>
    <row r="4863" spans="1:61" x14ac:dyDescent="0.2">
      <c r="A4863" t="s">
        <v>4309</v>
      </c>
      <c r="B4863" t="s">
        <v>1230</v>
      </c>
      <c r="C4863" t="s">
        <v>4369</v>
      </c>
      <c r="D4863" t="s">
        <v>64</v>
      </c>
      <c r="E4863" t="s">
        <v>108</v>
      </c>
      <c r="F4863" t="s">
        <v>66</v>
      </c>
      <c r="G4863" t="s">
        <v>6056</v>
      </c>
      <c r="H4863" t="s">
        <v>6057</v>
      </c>
      <c r="I4863" t="s">
        <v>64</v>
      </c>
      <c r="J4863" t="s">
        <v>7348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1.88</v>
      </c>
      <c r="X4863">
        <v>10649567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1.88</v>
      </c>
      <c r="AH4863">
        <v>10649567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4405</v>
      </c>
      <c r="BI4863" t="s">
        <v>4315</v>
      </c>
    </row>
    <row r="4864" spans="1:61" x14ac:dyDescent="0.2">
      <c r="A4864" t="s">
        <v>4309</v>
      </c>
      <c r="B4864" t="s">
        <v>1230</v>
      </c>
      <c r="C4864" t="s">
        <v>4369</v>
      </c>
      <c r="D4864" t="s">
        <v>64</v>
      </c>
      <c r="E4864" t="s">
        <v>108</v>
      </c>
      <c r="F4864" t="s">
        <v>66</v>
      </c>
      <c r="G4864" t="s">
        <v>6059</v>
      </c>
      <c r="H4864" t="s">
        <v>6060</v>
      </c>
      <c r="I4864" t="s">
        <v>64</v>
      </c>
      <c r="J4864" t="s">
        <v>7348</v>
      </c>
      <c r="K4864">
        <v>4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1.84</v>
      </c>
      <c r="X4864">
        <v>10584610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1.84</v>
      </c>
      <c r="AH4864">
        <v>10584610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4405</v>
      </c>
      <c r="BI4864" t="s">
        <v>4315</v>
      </c>
    </row>
    <row r="4865" spans="1:61" x14ac:dyDescent="0.2">
      <c r="A4865" t="s">
        <v>4192</v>
      </c>
      <c r="B4865" t="s">
        <v>4398</v>
      </c>
      <c r="C4865" t="s">
        <v>4369</v>
      </c>
      <c r="D4865" t="s">
        <v>64</v>
      </c>
      <c r="E4865" t="s">
        <v>108</v>
      </c>
      <c r="F4865" t="s">
        <v>66</v>
      </c>
      <c r="G4865" t="s">
        <v>4472</v>
      </c>
      <c r="H4865" t="s">
        <v>4473</v>
      </c>
      <c r="I4865" t="s">
        <v>64</v>
      </c>
      <c r="J4865" t="s">
        <v>7349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11.39</v>
      </c>
      <c r="X4865">
        <v>14958131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11.39</v>
      </c>
      <c r="AH4865">
        <v>14958131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4405</v>
      </c>
      <c r="BI4865" t="s">
        <v>4308</v>
      </c>
    </row>
    <row r="4866" spans="1:61" x14ac:dyDescent="0.2">
      <c r="A4866" t="s">
        <v>1229</v>
      </c>
      <c r="B4866" t="s">
        <v>1230</v>
      </c>
      <c r="C4866" t="s">
        <v>4369</v>
      </c>
      <c r="D4866" t="s">
        <v>64</v>
      </c>
      <c r="E4866" t="s">
        <v>108</v>
      </c>
      <c r="F4866" t="s">
        <v>66</v>
      </c>
      <c r="G4866" t="s">
        <v>5765</v>
      </c>
      <c r="H4866" t="s">
        <v>5766</v>
      </c>
      <c r="I4866" t="s">
        <v>64</v>
      </c>
      <c r="J4866" t="s">
        <v>7350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11.34</v>
      </c>
      <c r="X4866">
        <v>18089073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11.34</v>
      </c>
      <c r="AH4866">
        <v>18089073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4314</v>
      </c>
      <c r="BI4866" t="s">
        <v>4319</v>
      </c>
    </row>
    <row r="4867" spans="1:61" x14ac:dyDescent="0.2">
      <c r="A4867" t="s">
        <v>1229</v>
      </c>
      <c r="B4867" t="s">
        <v>1230</v>
      </c>
      <c r="C4867" t="s">
        <v>4369</v>
      </c>
      <c r="D4867" t="s">
        <v>64</v>
      </c>
      <c r="E4867" t="s">
        <v>108</v>
      </c>
      <c r="F4867" t="s">
        <v>66</v>
      </c>
      <c r="G4867" t="s">
        <v>4578</v>
      </c>
      <c r="H4867" t="s">
        <v>4579</v>
      </c>
      <c r="I4867" t="s">
        <v>64</v>
      </c>
      <c r="J4867" t="s">
        <v>7350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12.15</v>
      </c>
      <c r="X4867">
        <v>19814052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12.15</v>
      </c>
      <c r="AH4867">
        <v>19814052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4314</v>
      </c>
      <c r="BI4867" t="s">
        <v>4319</v>
      </c>
    </row>
    <row r="4868" spans="1:61" x14ac:dyDescent="0.2">
      <c r="A4868" t="s">
        <v>4386</v>
      </c>
      <c r="B4868" t="s">
        <v>1230</v>
      </c>
      <c r="C4868" t="s">
        <v>4369</v>
      </c>
      <c r="D4868" t="s">
        <v>64</v>
      </c>
      <c r="E4868" t="s">
        <v>108</v>
      </c>
      <c r="F4868" t="s">
        <v>66</v>
      </c>
      <c r="G4868" t="s">
        <v>5143</v>
      </c>
      <c r="H4868" t="s">
        <v>5144</v>
      </c>
      <c r="I4868" t="s">
        <v>64</v>
      </c>
      <c r="J4868" t="s">
        <v>7350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7.9</v>
      </c>
      <c r="X4868">
        <v>13652537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7.9</v>
      </c>
      <c r="AH4868">
        <v>13652537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4314</v>
      </c>
      <c r="BI4868" t="s">
        <v>4319</v>
      </c>
    </row>
    <row r="4869" spans="1:61" x14ac:dyDescent="0.2">
      <c r="A4869" t="s">
        <v>4386</v>
      </c>
      <c r="B4869" t="s">
        <v>1230</v>
      </c>
      <c r="C4869" t="s">
        <v>4369</v>
      </c>
      <c r="D4869" t="s">
        <v>64</v>
      </c>
      <c r="E4869" t="s">
        <v>108</v>
      </c>
      <c r="F4869" t="s">
        <v>66</v>
      </c>
      <c r="G4869" t="s">
        <v>5146</v>
      </c>
      <c r="H4869" t="s">
        <v>5147</v>
      </c>
      <c r="I4869" t="s">
        <v>64</v>
      </c>
      <c r="J4869" t="s">
        <v>7350</v>
      </c>
      <c r="K4869">
        <v>4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3.91</v>
      </c>
      <c r="X4869">
        <v>8122846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3.91</v>
      </c>
      <c r="AH4869">
        <v>8122846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4314</v>
      </c>
      <c r="BI4869" t="s">
        <v>4319</v>
      </c>
    </row>
    <row r="4870" spans="1:61" x14ac:dyDescent="0.2">
      <c r="A4870" t="s">
        <v>4197</v>
      </c>
      <c r="B4870" t="s">
        <v>4398</v>
      </c>
      <c r="C4870" t="s">
        <v>4369</v>
      </c>
      <c r="D4870" t="s">
        <v>64</v>
      </c>
      <c r="E4870" t="s">
        <v>108</v>
      </c>
      <c r="F4870" t="s">
        <v>66</v>
      </c>
      <c r="G4870" t="s">
        <v>6274</v>
      </c>
      <c r="H4870" t="s">
        <v>6275</v>
      </c>
      <c r="I4870" t="s">
        <v>64</v>
      </c>
      <c r="J4870" t="s">
        <v>7351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23.22</v>
      </c>
      <c r="X4870">
        <v>30704689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23.22</v>
      </c>
      <c r="AH4870">
        <v>30704689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4304</v>
      </c>
      <c r="BI4870" t="s">
        <v>4334</v>
      </c>
    </row>
    <row r="4871" spans="1:61" x14ac:dyDescent="0.2">
      <c r="A4871" t="s">
        <v>4192</v>
      </c>
      <c r="B4871" t="s">
        <v>4398</v>
      </c>
      <c r="C4871" t="s">
        <v>4369</v>
      </c>
      <c r="D4871" t="s">
        <v>64</v>
      </c>
      <c r="E4871" t="s">
        <v>108</v>
      </c>
      <c r="F4871" t="s">
        <v>66</v>
      </c>
      <c r="G4871" t="s">
        <v>6267</v>
      </c>
      <c r="H4871" t="s">
        <v>6268</v>
      </c>
      <c r="I4871" t="s">
        <v>64</v>
      </c>
      <c r="J4871" t="s">
        <v>7351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23.15</v>
      </c>
      <c r="X4871">
        <v>35585325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23.15</v>
      </c>
      <c r="AH4871">
        <v>35585325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4304</v>
      </c>
      <c r="BI4871" t="s">
        <v>4334</v>
      </c>
    </row>
    <row r="4872" spans="1:61" x14ac:dyDescent="0.2">
      <c r="A4872" t="s">
        <v>1229</v>
      </c>
      <c r="B4872" t="s">
        <v>1230</v>
      </c>
      <c r="C4872" t="s">
        <v>4369</v>
      </c>
      <c r="D4872" t="s">
        <v>64</v>
      </c>
      <c r="E4872" t="s">
        <v>108</v>
      </c>
      <c r="F4872" t="s">
        <v>66</v>
      </c>
      <c r="G4872" t="s">
        <v>5129</v>
      </c>
      <c r="H4872" t="s">
        <v>5130</v>
      </c>
      <c r="I4872" t="s">
        <v>64</v>
      </c>
      <c r="J4872" t="s">
        <v>7352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3.62</v>
      </c>
      <c r="X4872">
        <v>5096330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3.62</v>
      </c>
      <c r="AH4872">
        <v>5096330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4314</v>
      </c>
      <c r="BI4872" t="s">
        <v>4330</v>
      </c>
    </row>
    <row r="4873" spans="1:61" x14ac:dyDescent="0.2">
      <c r="A4873" t="s">
        <v>1229</v>
      </c>
      <c r="B4873" t="s">
        <v>1230</v>
      </c>
      <c r="C4873" t="s">
        <v>4369</v>
      </c>
      <c r="D4873" t="s">
        <v>64</v>
      </c>
      <c r="E4873" t="s">
        <v>108</v>
      </c>
      <c r="F4873" t="s">
        <v>66</v>
      </c>
      <c r="G4873" t="s">
        <v>4544</v>
      </c>
      <c r="H4873" t="s">
        <v>4545</v>
      </c>
      <c r="I4873" t="s">
        <v>64</v>
      </c>
      <c r="J4873" t="s">
        <v>7353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7.06</v>
      </c>
      <c r="X4873">
        <v>11320050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7.06</v>
      </c>
      <c r="AH4873">
        <v>11320050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4314</v>
      </c>
      <c r="BI4873" t="s">
        <v>5239</v>
      </c>
    </row>
    <row r="4874" spans="1:61" x14ac:dyDescent="0.2">
      <c r="A4874" t="s">
        <v>1229</v>
      </c>
      <c r="B4874" t="s">
        <v>1230</v>
      </c>
      <c r="C4874" t="s">
        <v>4369</v>
      </c>
      <c r="D4874" t="s">
        <v>64</v>
      </c>
      <c r="E4874" t="s">
        <v>108</v>
      </c>
      <c r="F4874" t="s">
        <v>66</v>
      </c>
      <c r="G4874" t="s">
        <v>4785</v>
      </c>
      <c r="H4874" t="s">
        <v>4786</v>
      </c>
      <c r="I4874" t="s">
        <v>64</v>
      </c>
      <c r="J4874" t="s">
        <v>7354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5.43</v>
      </c>
      <c r="X4874">
        <v>6582521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5.43</v>
      </c>
      <c r="AH4874">
        <v>6582521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4314</v>
      </c>
      <c r="BI4874" t="s">
        <v>4330</v>
      </c>
    </row>
    <row r="4875" spans="1:61" x14ac:dyDescent="0.2">
      <c r="A4875" t="s">
        <v>1229</v>
      </c>
      <c r="B4875" t="s">
        <v>1230</v>
      </c>
      <c r="C4875" t="s">
        <v>4369</v>
      </c>
      <c r="D4875" t="s">
        <v>64</v>
      </c>
      <c r="E4875" t="s">
        <v>108</v>
      </c>
      <c r="F4875" t="s">
        <v>66</v>
      </c>
      <c r="G4875" t="s">
        <v>4544</v>
      </c>
      <c r="H4875" t="s">
        <v>4545</v>
      </c>
      <c r="I4875" t="s">
        <v>64</v>
      </c>
      <c r="J4875" t="s">
        <v>7354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6.71</v>
      </c>
      <c r="X4875">
        <v>10758857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6.71</v>
      </c>
      <c r="AH4875">
        <v>10758857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4314</v>
      </c>
      <c r="BI4875" t="s">
        <v>4330</v>
      </c>
    </row>
    <row r="4876" spans="1:61" x14ac:dyDescent="0.2">
      <c r="A4876" t="s">
        <v>1229</v>
      </c>
      <c r="B4876" t="s">
        <v>1230</v>
      </c>
      <c r="C4876" t="s">
        <v>4369</v>
      </c>
      <c r="D4876" t="s">
        <v>64</v>
      </c>
      <c r="E4876" t="s">
        <v>108</v>
      </c>
      <c r="F4876" t="s">
        <v>66</v>
      </c>
      <c r="G4876" t="s">
        <v>5813</v>
      </c>
      <c r="H4876" t="s">
        <v>5814</v>
      </c>
      <c r="I4876" t="s">
        <v>64</v>
      </c>
      <c r="J4876" t="s">
        <v>7355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57.58</v>
      </c>
      <c r="X4876">
        <v>81905167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57.58</v>
      </c>
      <c r="AH4876">
        <v>81905167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4314</v>
      </c>
      <c r="BI4876" t="s">
        <v>4390</v>
      </c>
    </row>
    <row r="4877" spans="1:61" x14ac:dyDescent="0.2">
      <c r="A4877" t="s">
        <v>1229</v>
      </c>
      <c r="B4877" t="s">
        <v>1230</v>
      </c>
      <c r="C4877" t="s">
        <v>4369</v>
      </c>
      <c r="D4877" t="s">
        <v>64</v>
      </c>
      <c r="E4877" t="s">
        <v>108</v>
      </c>
      <c r="F4877" t="s">
        <v>66</v>
      </c>
      <c r="G4877" t="s">
        <v>5129</v>
      </c>
      <c r="H4877" t="s">
        <v>5130</v>
      </c>
      <c r="I4877" t="s">
        <v>64</v>
      </c>
      <c r="J4877" t="s">
        <v>7356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3.5</v>
      </c>
      <c r="X4877">
        <v>4927395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3.5</v>
      </c>
      <c r="AH4877">
        <v>4927395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4314</v>
      </c>
      <c r="BI4877" t="s">
        <v>4330</v>
      </c>
    </row>
    <row r="4878" spans="1:61" x14ac:dyDescent="0.2">
      <c r="A4878" t="s">
        <v>1229</v>
      </c>
      <c r="B4878" t="s">
        <v>1230</v>
      </c>
      <c r="C4878" t="s">
        <v>4369</v>
      </c>
      <c r="D4878" t="s">
        <v>64</v>
      </c>
      <c r="E4878" t="s">
        <v>108</v>
      </c>
      <c r="F4878" t="s">
        <v>66</v>
      </c>
      <c r="G4878" t="s">
        <v>6955</v>
      </c>
      <c r="H4878" t="s">
        <v>6956</v>
      </c>
      <c r="I4878" t="s">
        <v>64</v>
      </c>
      <c r="J4878" t="s">
        <v>7357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11.76</v>
      </c>
      <c r="X4878">
        <v>16731782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11.76</v>
      </c>
      <c r="AH4878">
        <v>16731782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4314</v>
      </c>
      <c r="BI4878" t="s">
        <v>4390</v>
      </c>
    </row>
    <row r="4879" spans="1:61" x14ac:dyDescent="0.2">
      <c r="A4879" t="s">
        <v>1229</v>
      </c>
      <c r="B4879" t="s">
        <v>1230</v>
      </c>
      <c r="C4879" t="s">
        <v>4369</v>
      </c>
      <c r="D4879" t="s">
        <v>64</v>
      </c>
      <c r="E4879" t="s">
        <v>108</v>
      </c>
      <c r="F4879" t="s">
        <v>66</v>
      </c>
      <c r="G4879" t="s">
        <v>5813</v>
      </c>
      <c r="H4879" t="s">
        <v>5814</v>
      </c>
      <c r="I4879" t="s">
        <v>64</v>
      </c>
      <c r="J4879" t="s">
        <v>7357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9.98</v>
      </c>
      <c r="X4879">
        <v>14238833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9.98</v>
      </c>
      <c r="AH4879">
        <v>14238833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4314</v>
      </c>
      <c r="BI4879" t="s">
        <v>4390</v>
      </c>
    </row>
    <row r="4880" spans="1:61" x14ac:dyDescent="0.2">
      <c r="A4880" t="s">
        <v>1229</v>
      </c>
      <c r="B4880" t="s">
        <v>1230</v>
      </c>
      <c r="C4880" t="s">
        <v>4369</v>
      </c>
      <c r="D4880" t="s">
        <v>64</v>
      </c>
      <c r="E4880" t="s">
        <v>108</v>
      </c>
      <c r="F4880" t="s">
        <v>66</v>
      </c>
      <c r="G4880" t="s">
        <v>5184</v>
      </c>
      <c r="H4880" t="s">
        <v>5185</v>
      </c>
      <c r="I4880" t="s">
        <v>64</v>
      </c>
      <c r="J4880" t="s">
        <v>7357</v>
      </c>
      <c r="K4880">
        <v>3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4.05</v>
      </c>
      <c r="X4880">
        <v>5981587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4.05</v>
      </c>
      <c r="AH4880">
        <v>5981587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4314</v>
      </c>
      <c r="BI4880" t="s">
        <v>4390</v>
      </c>
    </row>
    <row r="4881" spans="1:61" x14ac:dyDescent="0.2">
      <c r="A4881" t="s">
        <v>4209</v>
      </c>
      <c r="B4881" t="s">
        <v>4398</v>
      </c>
      <c r="C4881" t="s">
        <v>4369</v>
      </c>
      <c r="D4881" t="s">
        <v>64</v>
      </c>
      <c r="E4881" t="s">
        <v>108</v>
      </c>
      <c r="F4881" t="s">
        <v>66</v>
      </c>
      <c r="G4881" t="s">
        <v>4477</v>
      </c>
      <c r="H4881" t="s">
        <v>4478</v>
      </c>
      <c r="I4881" t="s">
        <v>64</v>
      </c>
      <c r="J4881" t="s">
        <v>7358</v>
      </c>
      <c r="K4881">
        <v>5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64.14</v>
      </c>
      <c r="V4881">
        <v>86163303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21.4</v>
      </c>
      <c r="AV4881">
        <v>28747968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42.74</v>
      </c>
      <c r="BG4881">
        <v>57415335</v>
      </c>
      <c r="BH4881" t="s">
        <v>4304</v>
      </c>
      <c r="BI4881" t="s">
        <v>4334</v>
      </c>
    </row>
    <row r="4882" spans="1:61" x14ac:dyDescent="0.2">
      <c r="A4882" t="s">
        <v>4197</v>
      </c>
      <c r="B4882" t="s">
        <v>4398</v>
      </c>
      <c r="C4882" t="s">
        <v>4369</v>
      </c>
      <c r="D4882" t="s">
        <v>64</v>
      </c>
      <c r="E4882" t="s">
        <v>108</v>
      </c>
      <c r="F4882" t="s">
        <v>66</v>
      </c>
      <c r="G4882" t="s">
        <v>6255</v>
      </c>
      <c r="H4882" t="s">
        <v>6256</v>
      </c>
      <c r="I4882" t="s">
        <v>64</v>
      </c>
      <c r="J4882" t="s">
        <v>7358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147.96</v>
      </c>
      <c r="V4882">
        <v>196173199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21.14</v>
      </c>
      <c r="AV4882">
        <v>28028530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126.82</v>
      </c>
      <c r="BG4882">
        <v>168144669</v>
      </c>
      <c r="BH4882" t="s">
        <v>4304</v>
      </c>
      <c r="BI4882" t="s">
        <v>4334</v>
      </c>
    </row>
    <row r="4883" spans="1:61" x14ac:dyDescent="0.2">
      <c r="A4883" t="s">
        <v>4197</v>
      </c>
      <c r="B4883" t="s">
        <v>4398</v>
      </c>
      <c r="C4883" t="s">
        <v>4369</v>
      </c>
      <c r="D4883" t="s">
        <v>64</v>
      </c>
      <c r="E4883" t="s">
        <v>108</v>
      </c>
      <c r="F4883" t="s">
        <v>66</v>
      </c>
      <c r="G4883" t="s">
        <v>4988</v>
      </c>
      <c r="H4883" t="s">
        <v>4989</v>
      </c>
      <c r="I4883" t="s">
        <v>64</v>
      </c>
      <c r="J4883" t="s">
        <v>7358</v>
      </c>
      <c r="K4883">
        <v>0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20.6</v>
      </c>
      <c r="V4883">
        <v>26260785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20.6</v>
      </c>
      <c r="BG4883">
        <v>26260785</v>
      </c>
      <c r="BH4883" t="s">
        <v>4304</v>
      </c>
      <c r="BI4883" t="s">
        <v>4334</v>
      </c>
    </row>
    <row r="4884" spans="1:61" x14ac:dyDescent="0.2">
      <c r="A4884" t="s">
        <v>4197</v>
      </c>
      <c r="B4884" t="s">
        <v>4398</v>
      </c>
      <c r="C4884" t="s">
        <v>4369</v>
      </c>
      <c r="D4884" t="s">
        <v>64</v>
      </c>
      <c r="E4884" t="s">
        <v>108</v>
      </c>
      <c r="F4884" t="s">
        <v>66</v>
      </c>
      <c r="G4884" t="s">
        <v>5173</v>
      </c>
      <c r="H4884" t="s">
        <v>5174</v>
      </c>
      <c r="I4884" t="s">
        <v>64</v>
      </c>
      <c r="J4884" t="s">
        <v>7358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111.4</v>
      </c>
      <c r="V4884">
        <v>181196709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111.4</v>
      </c>
      <c r="BG4884">
        <v>181196709</v>
      </c>
      <c r="BH4884" t="s">
        <v>4304</v>
      </c>
      <c r="BI4884" t="s">
        <v>4334</v>
      </c>
    </row>
    <row r="4885" spans="1:61" x14ac:dyDescent="0.2">
      <c r="A4885" t="s">
        <v>4197</v>
      </c>
      <c r="B4885" t="s">
        <v>4398</v>
      </c>
      <c r="C4885" t="s">
        <v>4369</v>
      </c>
      <c r="D4885" t="s">
        <v>64</v>
      </c>
      <c r="E4885" t="s">
        <v>108</v>
      </c>
      <c r="F4885" t="s">
        <v>66</v>
      </c>
      <c r="G4885" t="s">
        <v>5516</v>
      </c>
      <c r="H4885" t="s">
        <v>5517</v>
      </c>
      <c r="I4885" t="s">
        <v>64</v>
      </c>
      <c r="J4885" t="s">
        <v>7358</v>
      </c>
      <c r="K4885">
        <v>6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22.88</v>
      </c>
      <c r="V4885">
        <v>29554722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22.88</v>
      </c>
      <c r="BG4885">
        <v>29554722</v>
      </c>
      <c r="BH4885" t="s">
        <v>4304</v>
      </c>
      <c r="BI4885" t="s">
        <v>4334</v>
      </c>
    </row>
    <row r="4886" spans="1:61" x14ac:dyDescent="0.2">
      <c r="A4886" t="s">
        <v>4197</v>
      </c>
      <c r="B4886" t="s">
        <v>4398</v>
      </c>
      <c r="C4886" t="s">
        <v>4369</v>
      </c>
      <c r="D4886" t="s">
        <v>64</v>
      </c>
      <c r="E4886" t="s">
        <v>108</v>
      </c>
      <c r="F4886" t="s">
        <v>66</v>
      </c>
      <c r="G4886" t="s">
        <v>7359</v>
      </c>
      <c r="H4886" t="s">
        <v>7360</v>
      </c>
      <c r="I4886" t="s">
        <v>64</v>
      </c>
      <c r="J4886" t="s">
        <v>7358</v>
      </c>
      <c r="K4886">
        <v>4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19.52</v>
      </c>
      <c r="V4886">
        <v>25144576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19.52</v>
      </c>
      <c r="BG4886">
        <v>25144576</v>
      </c>
      <c r="BH4886" t="s">
        <v>4304</v>
      </c>
      <c r="BI4886" t="s">
        <v>4334</v>
      </c>
    </row>
    <row r="4887" spans="1:61" x14ac:dyDescent="0.2">
      <c r="A4887" t="s">
        <v>4790</v>
      </c>
      <c r="B4887" t="s">
        <v>4193</v>
      </c>
      <c r="C4887" t="s">
        <v>4174</v>
      </c>
      <c r="D4887" t="s">
        <v>4791</v>
      </c>
      <c r="E4887" t="s">
        <v>108</v>
      </c>
      <c r="F4887" t="s">
        <v>66</v>
      </c>
      <c r="G4887" t="s">
        <v>5533</v>
      </c>
      <c r="H4887" t="s">
        <v>5534</v>
      </c>
      <c r="I4887" t="s">
        <v>64</v>
      </c>
      <c r="J4887" t="s">
        <v>7358</v>
      </c>
      <c r="K4887">
        <v>2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106.41</v>
      </c>
      <c r="R4887">
        <v>124182925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106.41</v>
      </c>
      <c r="AJ4887">
        <v>124182925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4304</v>
      </c>
      <c r="BI4887" t="s">
        <v>4334</v>
      </c>
    </row>
    <row r="4888" spans="1:61" x14ac:dyDescent="0.2">
      <c r="A4888" t="s">
        <v>4790</v>
      </c>
      <c r="B4888" t="s">
        <v>4193</v>
      </c>
      <c r="C4888" t="s">
        <v>4174</v>
      </c>
      <c r="D4888" t="s">
        <v>4791</v>
      </c>
      <c r="E4888" t="s">
        <v>108</v>
      </c>
      <c r="F4888" t="s">
        <v>66</v>
      </c>
      <c r="G4888" t="s">
        <v>6516</v>
      </c>
      <c r="H4888" t="s">
        <v>6517</v>
      </c>
      <c r="I4888" t="s">
        <v>64</v>
      </c>
      <c r="J4888" t="s">
        <v>7358</v>
      </c>
      <c r="K4888">
        <v>0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21.03</v>
      </c>
      <c r="R4888">
        <v>24110223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21.03</v>
      </c>
      <c r="AJ4888">
        <v>24110223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4304</v>
      </c>
      <c r="BI4888" t="s">
        <v>4334</v>
      </c>
    </row>
    <row r="4889" spans="1:61" x14ac:dyDescent="0.2">
      <c r="A4889" t="s">
        <v>4790</v>
      </c>
      <c r="B4889" t="s">
        <v>4193</v>
      </c>
      <c r="C4889" t="s">
        <v>4174</v>
      </c>
      <c r="D4889" t="s">
        <v>4791</v>
      </c>
      <c r="E4889" t="s">
        <v>108</v>
      </c>
      <c r="F4889" t="s">
        <v>66</v>
      </c>
      <c r="G4889" t="s">
        <v>7361</v>
      </c>
      <c r="H4889" t="s">
        <v>7362</v>
      </c>
      <c r="I4889" t="s">
        <v>64</v>
      </c>
      <c r="J4889" t="s">
        <v>7358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19.940000000000001</v>
      </c>
      <c r="R4889">
        <v>23143280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19.940000000000001</v>
      </c>
      <c r="AJ4889">
        <v>23143280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4304</v>
      </c>
      <c r="BI4889" t="s">
        <v>4334</v>
      </c>
    </row>
    <row r="4890" spans="1:61" x14ac:dyDescent="0.2">
      <c r="A4890" t="s">
        <v>4790</v>
      </c>
      <c r="B4890" t="s">
        <v>4193</v>
      </c>
      <c r="C4890" t="s">
        <v>4174</v>
      </c>
      <c r="D4890" t="s">
        <v>4791</v>
      </c>
      <c r="E4890" t="s">
        <v>108</v>
      </c>
      <c r="F4890" t="s">
        <v>66</v>
      </c>
      <c r="G4890" t="s">
        <v>7363</v>
      </c>
      <c r="H4890" t="s">
        <v>7364</v>
      </c>
      <c r="I4890" t="s">
        <v>64</v>
      </c>
      <c r="J4890" t="s">
        <v>7358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42.03</v>
      </c>
      <c r="R4890">
        <v>48591523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42.03</v>
      </c>
      <c r="AJ4890">
        <v>48591523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4304</v>
      </c>
      <c r="BI4890" t="s">
        <v>4334</v>
      </c>
    </row>
    <row r="4891" spans="1:61" x14ac:dyDescent="0.2">
      <c r="A4891" t="s">
        <v>4790</v>
      </c>
      <c r="B4891" t="s">
        <v>4193</v>
      </c>
      <c r="C4891" t="s">
        <v>4174</v>
      </c>
      <c r="D4891" t="s">
        <v>4791</v>
      </c>
      <c r="E4891" t="s">
        <v>108</v>
      </c>
      <c r="F4891" t="s">
        <v>66</v>
      </c>
      <c r="G4891" t="s">
        <v>7363</v>
      </c>
      <c r="H4891" t="s">
        <v>7364</v>
      </c>
      <c r="I4891" t="s">
        <v>64</v>
      </c>
      <c r="J4891" t="s">
        <v>7358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42.73</v>
      </c>
      <c r="R4891">
        <v>48907694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42.73</v>
      </c>
      <c r="AJ4891">
        <v>48907694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4304</v>
      </c>
      <c r="BI4891" t="s">
        <v>4334</v>
      </c>
    </row>
    <row r="4892" spans="1:61" x14ac:dyDescent="0.2">
      <c r="A4892" t="s">
        <v>4790</v>
      </c>
      <c r="B4892" t="s">
        <v>4193</v>
      </c>
      <c r="C4892" t="s">
        <v>4174</v>
      </c>
      <c r="D4892" t="s">
        <v>4791</v>
      </c>
      <c r="E4892" t="s">
        <v>108</v>
      </c>
      <c r="F4892" t="s">
        <v>66</v>
      </c>
      <c r="G4892" t="s">
        <v>7363</v>
      </c>
      <c r="H4892" t="s">
        <v>7364</v>
      </c>
      <c r="I4892" t="s">
        <v>64</v>
      </c>
      <c r="J4892" t="s">
        <v>7358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64.459999999999994</v>
      </c>
      <c r="R4892">
        <v>73988758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64.459999999999994</v>
      </c>
      <c r="AJ4892">
        <v>73988758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4304</v>
      </c>
      <c r="BI4892" t="s">
        <v>4334</v>
      </c>
    </row>
    <row r="4893" spans="1:61" x14ac:dyDescent="0.2">
      <c r="A4893" t="s">
        <v>4365</v>
      </c>
      <c r="B4893" t="s">
        <v>4193</v>
      </c>
      <c r="C4893" t="s">
        <v>4174</v>
      </c>
      <c r="D4893" t="s">
        <v>4175</v>
      </c>
      <c r="E4893" t="s">
        <v>108</v>
      </c>
      <c r="F4893" t="s">
        <v>66</v>
      </c>
      <c r="G4893" t="s">
        <v>6289</v>
      </c>
      <c r="H4893" t="s">
        <v>6290</v>
      </c>
      <c r="I4893" t="s">
        <v>64</v>
      </c>
      <c r="J4893" t="s">
        <v>7358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42.03</v>
      </c>
      <c r="R4893">
        <v>50562851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42.03</v>
      </c>
      <c r="BG4893">
        <v>50562851</v>
      </c>
      <c r="BH4893" t="s">
        <v>4304</v>
      </c>
      <c r="BI4893" t="s">
        <v>4334</v>
      </c>
    </row>
    <row r="4894" spans="1:61" x14ac:dyDescent="0.2">
      <c r="A4894" t="s">
        <v>4365</v>
      </c>
      <c r="B4894" t="s">
        <v>4193</v>
      </c>
      <c r="C4894" t="s">
        <v>4174</v>
      </c>
      <c r="D4894" t="s">
        <v>4175</v>
      </c>
      <c r="E4894" t="s">
        <v>108</v>
      </c>
      <c r="F4894" t="s">
        <v>66</v>
      </c>
      <c r="G4894" t="s">
        <v>6289</v>
      </c>
      <c r="H4894" t="s">
        <v>6290</v>
      </c>
      <c r="I4894" t="s">
        <v>64</v>
      </c>
      <c r="J4894" t="s">
        <v>7358</v>
      </c>
      <c r="K4894">
        <v>5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64.459999999999994</v>
      </c>
      <c r="R4894">
        <v>76856145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64.459999999999994</v>
      </c>
      <c r="AJ4894">
        <v>76856145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4304</v>
      </c>
      <c r="BI4894" t="s">
        <v>4334</v>
      </c>
    </row>
    <row r="4895" spans="1:61" x14ac:dyDescent="0.2">
      <c r="A4895" t="s">
        <v>4184</v>
      </c>
      <c r="B4895" t="s">
        <v>4193</v>
      </c>
      <c r="C4895" t="s">
        <v>4174</v>
      </c>
      <c r="D4895" t="s">
        <v>4175</v>
      </c>
      <c r="E4895" t="s">
        <v>108</v>
      </c>
      <c r="F4895" t="s">
        <v>66</v>
      </c>
      <c r="G4895" t="s">
        <v>6257</v>
      </c>
      <c r="H4895" t="s">
        <v>6258</v>
      </c>
      <c r="I4895" t="s">
        <v>64</v>
      </c>
      <c r="J4895" t="s">
        <v>7358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149.13999999999999</v>
      </c>
      <c r="R4895">
        <v>178377363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149.13999999999999</v>
      </c>
      <c r="AJ4895">
        <v>178377363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4304</v>
      </c>
      <c r="BI4895" t="s">
        <v>4334</v>
      </c>
    </row>
    <row r="4896" spans="1:61" x14ac:dyDescent="0.2">
      <c r="A4896" t="s">
        <v>4184</v>
      </c>
      <c r="B4896" t="s">
        <v>4193</v>
      </c>
      <c r="C4896" t="s">
        <v>4174</v>
      </c>
      <c r="D4896" t="s">
        <v>4175</v>
      </c>
      <c r="E4896" t="s">
        <v>108</v>
      </c>
      <c r="F4896" t="s">
        <v>66</v>
      </c>
      <c r="G4896" t="s">
        <v>6098</v>
      </c>
      <c r="H4896" t="s">
        <v>6099</v>
      </c>
      <c r="I4896" t="s">
        <v>64</v>
      </c>
      <c r="J4896" t="s">
        <v>7358</v>
      </c>
      <c r="K4896">
        <v>0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21.03</v>
      </c>
      <c r="R4896">
        <v>24603056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21.03</v>
      </c>
      <c r="AJ4896">
        <v>24603056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4304</v>
      </c>
      <c r="BI4896" t="s">
        <v>4334</v>
      </c>
    </row>
    <row r="4897" spans="1:61" x14ac:dyDescent="0.2">
      <c r="A4897" t="s">
        <v>4184</v>
      </c>
      <c r="B4897" t="s">
        <v>4193</v>
      </c>
      <c r="C4897" t="s">
        <v>4174</v>
      </c>
      <c r="D4897" t="s">
        <v>4175</v>
      </c>
      <c r="E4897" t="s">
        <v>108</v>
      </c>
      <c r="F4897" t="s">
        <v>66</v>
      </c>
      <c r="G4897" t="s">
        <v>7365</v>
      </c>
      <c r="H4897" t="s">
        <v>7366</v>
      </c>
      <c r="I4897" t="s">
        <v>64</v>
      </c>
      <c r="J4897" t="s">
        <v>7358</v>
      </c>
      <c r="K4897">
        <v>4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19.940000000000001</v>
      </c>
      <c r="R4897">
        <v>23636113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19.940000000000001</v>
      </c>
      <c r="AJ4897">
        <v>23636113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4304</v>
      </c>
      <c r="BI4897" t="s">
        <v>4334</v>
      </c>
    </row>
    <row r="4898" spans="1:61" x14ac:dyDescent="0.2">
      <c r="A4898" t="s">
        <v>4197</v>
      </c>
      <c r="B4898" t="s">
        <v>4193</v>
      </c>
      <c r="C4898" t="s">
        <v>4174</v>
      </c>
      <c r="D4898" t="s">
        <v>4194</v>
      </c>
      <c r="E4898" t="s">
        <v>108</v>
      </c>
      <c r="F4898" t="s">
        <v>66</v>
      </c>
      <c r="G4898" t="s">
        <v>4937</v>
      </c>
      <c r="H4898" t="s">
        <v>4938</v>
      </c>
      <c r="I4898" t="s">
        <v>64</v>
      </c>
      <c r="J4898" t="s">
        <v>7358</v>
      </c>
      <c r="K4898">
        <v>3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111.4</v>
      </c>
      <c r="R4898">
        <v>179923058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111.4</v>
      </c>
      <c r="AJ4898">
        <v>179923058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4304</v>
      </c>
      <c r="BI4898" t="s">
        <v>4334</v>
      </c>
    </row>
    <row r="4899" spans="1:61" x14ac:dyDescent="0.2">
      <c r="A4899" t="s">
        <v>4197</v>
      </c>
      <c r="B4899" t="s">
        <v>4193</v>
      </c>
      <c r="C4899" t="s">
        <v>4174</v>
      </c>
      <c r="D4899" t="s">
        <v>4194</v>
      </c>
      <c r="E4899" t="s">
        <v>108</v>
      </c>
      <c r="F4899" t="s">
        <v>66</v>
      </c>
      <c r="G4899" t="s">
        <v>7367</v>
      </c>
      <c r="H4899" t="s">
        <v>7368</v>
      </c>
      <c r="I4899" t="s">
        <v>64</v>
      </c>
      <c r="J4899" t="s">
        <v>7358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22.88</v>
      </c>
      <c r="R4899">
        <v>29293132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22.88</v>
      </c>
      <c r="AJ4899">
        <v>29293132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4304</v>
      </c>
      <c r="BI4899" t="s">
        <v>4334</v>
      </c>
    </row>
    <row r="4900" spans="1:61" x14ac:dyDescent="0.2">
      <c r="A4900" t="s">
        <v>4209</v>
      </c>
      <c r="B4900" t="s">
        <v>4193</v>
      </c>
      <c r="C4900" t="s">
        <v>4174</v>
      </c>
      <c r="D4900" t="s">
        <v>4194</v>
      </c>
      <c r="E4900" t="s">
        <v>108</v>
      </c>
      <c r="F4900" t="s">
        <v>66</v>
      </c>
      <c r="G4900" t="s">
        <v>4481</v>
      </c>
      <c r="H4900" t="s">
        <v>4482</v>
      </c>
      <c r="I4900" t="s">
        <v>64</v>
      </c>
      <c r="J4900" t="s">
        <v>7358</v>
      </c>
      <c r="K4900">
        <v>5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64.14</v>
      </c>
      <c r="R4900">
        <v>85429981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64.14</v>
      </c>
      <c r="AJ4900">
        <v>85429981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4304</v>
      </c>
      <c r="BI4900" t="s">
        <v>4334</v>
      </c>
    </row>
    <row r="4901" spans="1:61" x14ac:dyDescent="0.2">
      <c r="A4901" t="s">
        <v>4197</v>
      </c>
      <c r="B4901" t="s">
        <v>4193</v>
      </c>
      <c r="C4901" t="s">
        <v>4174</v>
      </c>
      <c r="D4901" t="s">
        <v>4194</v>
      </c>
      <c r="E4901" t="s">
        <v>108</v>
      </c>
      <c r="F4901" t="s">
        <v>66</v>
      </c>
      <c r="G4901" t="s">
        <v>6259</v>
      </c>
      <c r="H4901" t="s">
        <v>6260</v>
      </c>
      <c r="I4901" t="s">
        <v>64</v>
      </c>
      <c r="J4901" t="s">
        <v>7358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147.96</v>
      </c>
      <c r="R4901">
        <v>194481551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147.96</v>
      </c>
      <c r="AJ4901">
        <v>194481551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4304</v>
      </c>
      <c r="BI4901" t="s">
        <v>4334</v>
      </c>
    </row>
    <row r="4902" spans="1:61" x14ac:dyDescent="0.2">
      <c r="A4902" t="s">
        <v>4197</v>
      </c>
      <c r="B4902" t="s">
        <v>4193</v>
      </c>
      <c r="C4902" t="s">
        <v>4174</v>
      </c>
      <c r="D4902" t="s">
        <v>4194</v>
      </c>
      <c r="E4902" t="s">
        <v>108</v>
      </c>
      <c r="F4902" t="s">
        <v>66</v>
      </c>
      <c r="G4902" t="s">
        <v>6992</v>
      </c>
      <c r="H4902" t="s">
        <v>6993</v>
      </c>
      <c r="I4902" t="s">
        <v>64</v>
      </c>
      <c r="J4902" t="s">
        <v>7358</v>
      </c>
      <c r="K4902">
        <v>0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20.6</v>
      </c>
      <c r="R4902">
        <v>26025262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20.6</v>
      </c>
      <c r="AJ4902">
        <v>26025262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4304</v>
      </c>
      <c r="BI4902" t="s">
        <v>4334</v>
      </c>
    </row>
    <row r="4903" spans="1:61" x14ac:dyDescent="0.2">
      <c r="A4903" t="s">
        <v>4197</v>
      </c>
      <c r="B4903" t="s">
        <v>4193</v>
      </c>
      <c r="C4903" t="s">
        <v>4174</v>
      </c>
      <c r="D4903" t="s">
        <v>4194</v>
      </c>
      <c r="E4903" t="s">
        <v>108</v>
      </c>
      <c r="F4903" t="s">
        <v>66</v>
      </c>
      <c r="G4903" t="s">
        <v>7369</v>
      </c>
      <c r="H4903" t="s">
        <v>7370</v>
      </c>
      <c r="I4903" t="s">
        <v>64</v>
      </c>
      <c r="J4903" t="s">
        <v>7358</v>
      </c>
      <c r="K4903">
        <v>4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19.52</v>
      </c>
      <c r="R4903">
        <v>24921400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19.52</v>
      </c>
      <c r="AJ4903">
        <v>24921400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4304</v>
      </c>
      <c r="BI4903" t="s">
        <v>4334</v>
      </c>
    </row>
    <row r="4904" spans="1:61" x14ac:dyDescent="0.2">
      <c r="A4904" t="s">
        <v>4209</v>
      </c>
      <c r="B4904" t="s">
        <v>4398</v>
      </c>
      <c r="C4904" t="s">
        <v>4174</v>
      </c>
      <c r="D4904" t="s">
        <v>4471</v>
      </c>
      <c r="E4904" t="s">
        <v>108</v>
      </c>
      <c r="F4904" t="s">
        <v>66</v>
      </c>
      <c r="G4904" t="s">
        <v>4477</v>
      </c>
      <c r="H4904" t="s">
        <v>4478</v>
      </c>
      <c r="I4904" t="s">
        <v>64</v>
      </c>
      <c r="J4904" t="s">
        <v>7358</v>
      </c>
      <c r="K4904">
        <v>5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64.14</v>
      </c>
      <c r="R4904">
        <v>86163303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64.14</v>
      </c>
      <c r="AN4904">
        <v>86163303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4304</v>
      </c>
      <c r="BI4904" t="s">
        <v>4334</v>
      </c>
    </row>
    <row r="4905" spans="1:61" x14ac:dyDescent="0.2">
      <c r="A4905" t="s">
        <v>4197</v>
      </c>
      <c r="B4905" t="s">
        <v>4398</v>
      </c>
      <c r="C4905" t="s">
        <v>4174</v>
      </c>
      <c r="D4905" t="s">
        <v>4471</v>
      </c>
      <c r="E4905" t="s">
        <v>108</v>
      </c>
      <c r="F4905" t="s">
        <v>66</v>
      </c>
      <c r="G4905" t="s">
        <v>6255</v>
      </c>
      <c r="H4905" t="s">
        <v>6256</v>
      </c>
      <c r="I4905" t="s">
        <v>64</v>
      </c>
      <c r="J4905" t="s">
        <v>7358</v>
      </c>
      <c r="K4905">
        <v>2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147.96</v>
      </c>
      <c r="R4905">
        <v>196173199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147.96</v>
      </c>
      <c r="AN4905">
        <v>196173199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4304</v>
      </c>
      <c r="BI4905" t="s">
        <v>4334</v>
      </c>
    </row>
    <row r="4906" spans="1:61" x14ac:dyDescent="0.2">
      <c r="A4906" t="s">
        <v>4197</v>
      </c>
      <c r="B4906" t="s">
        <v>4398</v>
      </c>
      <c r="C4906" t="s">
        <v>4174</v>
      </c>
      <c r="D4906" t="s">
        <v>4471</v>
      </c>
      <c r="E4906" t="s">
        <v>108</v>
      </c>
      <c r="F4906" t="s">
        <v>66</v>
      </c>
      <c r="G4906" t="s">
        <v>4988</v>
      </c>
      <c r="H4906" t="s">
        <v>4989</v>
      </c>
      <c r="I4906" t="s">
        <v>64</v>
      </c>
      <c r="J4906" t="s">
        <v>7358</v>
      </c>
      <c r="K4906">
        <v>0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20.6</v>
      </c>
      <c r="R4906">
        <v>26260785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20.6</v>
      </c>
      <c r="AN4906">
        <v>26260785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4304</v>
      </c>
      <c r="BI4906" t="s">
        <v>4334</v>
      </c>
    </row>
    <row r="4907" spans="1:61" x14ac:dyDescent="0.2">
      <c r="A4907" t="s">
        <v>4197</v>
      </c>
      <c r="B4907" t="s">
        <v>4398</v>
      </c>
      <c r="C4907" t="s">
        <v>4174</v>
      </c>
      <c r="D4907" t="s">
        <v>4471</v>
      </c>
      <c r="E4907" t="s">
        <v>108</v>
      </c>
      <c r="F4907" t="s">
        <v>66</v>
      </c>
      <c r="G4907" t="s">
        <v>5173</v>
      </c>
      <c r="H4907" t="s">
        <v>5174</v>
      </c>
      <c r="I4907" t="s">
        <v>64</v>
      </c>
      <c r="J4907" t="s">
        <v>7358</v>
      </c>
      <c r="K4907">
        <v>3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111.4</v>
      </c>
      <c r="R4907">
        <v>181196709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111.4</v>
      </c>
      <c r="AN4907">
        <v>181196709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4304</v>
      </c>
      <c r="BI4907" t="s">
        <v>4334</v>
      </c>
    </row>
    <row r="4908" spans="1:61" x14ac:dyDescent="0.2">
      <c r="A4908" t="s">
        <v>4197</v>
      </c>
      <c r="B4908" t="s">
        <v>4398</v>
      </c>
      <c r="C4908" t="s">
        <v>4174</v>
      </c>
      <c r="D4908" t="s">
        <v>4471</v>
      </c>
      <c r="E4908" t="s">
        <v>108</v>
      </c>
      <c r="F4908" t="s">
        <v>66</v>
      </c>
      <c r="G4908" t="s">
        <v>5516</v>
      </c>
      <c r="H4908" t="s">
        <v>5517</v>
      </c>
      <c r="I4908" t="s">
        <v>64</v>
      </c>
      <c r="J4908" t="s">
        <v>7358</v>
      </c>
      <c r="K4908">
        <v>6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22.88</v>
      </c>
      <c r="R4908">
        <v>29554722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22.88</v>
      </c>
      <c r="AN4908">
        <v>29554722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4304</v>
      </c>
      <c r="BI4908" t="s">
        <v>4334</v>
      </c>
    </row>
    <row r="4909" spans="1:61" x14ac:dyDescent="0.2">
      <c r="A4909" t="s">
        <v>4197</v>
      </c>
      <c r="B4909" t="s">
        <v>4398</v>
      </c>
      <c r="C4909" t="s">
        <v>4174</v>
      </c>
      <c r="D4909" t="s">
        <v>4471</v>
      </c>
      <c r="E4909" t="s">
        <v>108</v>
      </c>
      <c r="F4909" t="s">
        <v>66</v>
      </c>
      <c r="G4909" t="s">
        <v>7359</v>
      </c>
      <c r="H4909" t="s">
        <v>7360</v>
      </c>
      <c r="I4909" t="s">
        <v>64</v>
      </c>
      <c r="J4909" t="s">
        <v>7358</v>
      </c>
      <c r="K4909">
        <v>4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19.52</v>
      </c>
      <c r="R4909">
        <v>25144576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19.52</v>
      </c>
      <c r="AN4909">
        <v>25144576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4304</v>
      </c>
      <c r="BI4909" t="s">
        <v>4334</v>
      </c>
    </row>
    <row r="4910" spans="1:61" x14ac:dyDescent="0.2">
      <c r="A4910" t="s">
        <v>4790</v>
      </c>
      <c r="B4910" t="s">
        <v>4193</v>
      </c>
      <c r="C4910" t="s">
        <v>4174</v>
      </c>
      <c r="D4910" t="s">
        <v>4791</v>
      </c>
      <c r="E4910" t="s">
        <v>108</v>
      </c>
      <c r="F4910" t="s">
        <v>66</v>
      </c>
      <c r="G4910" t="s">
        <v>6292</v>
      </c>
      <c r="H4910" t="s">
        <v>6293</v>
      </c>
      <c r="I4910" t="s">
        <v>64</v>
      </c>
      <c r="J4910" t="s">
        <v>7371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99.83</v>
      </c>
      <c r="R4910">
        <v>115481126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99.83</v>
      </c>
      <c r="AJ4910">
        <v>115481126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4304</v>
      </c>
      <c r="BI4910" t="s">
        <v>4334</v>
      </c>
    </row>
    <row r="4911" spans="1:61" x14ac:dyDescent="0.2">
      <c r="A4911" t="s">
        <v>4184</v>
      </c>
      <c r="B4911" t="s">
        <v>4193</v>
      </c>
      <c r="C4911" t="s">
        <v>4174</v>
      </c>
      <c r="D4911" t="s">
        <v>4175</v>
      </c>
      <c r="E4911" t="s">
        <v>108</v>
      </c>
      <c r="F4911" t="s">
        <v>66</v>
      </c>
      <c r="G4911" t="s">
        <v>6294</v>
      </c>
      <c r="H4911" t="s">
        <v>6295</v>
      </c>
      <c r="I4911" t="s">
        <v>64</v>
      </c>
      <c r="J4911" t="s">
        <v>7371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99.83</v>
      </c>
      <c r="R4911">
        <v>119289374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99.83</v>
      </c>
      <c r="BG4911">
        <v>119289374</v>
      </c>
      <c r="BH4911" t="s">
        <v>4304</v>
      </c>
      <c r="BI4911" t="s">
        <v>4334</v>
      </c>
    </row>
    <row r="4912" spans="1:61" x14ac:dyDescent="0.2">
      <c r="A4912" t="s">
        <v>1229</v>
      </c>
      <c r="B4912" t="s">
        <v>1230</v>
      </c>
      <c r="C4912" t="s">
        <v>4369</v>
      </c>
      <c r="D4912" t="s">
        <v>64</v>
      </c>
      <c r="E4912" t="s">
        <v>108</v>
      </c>
      <c r="F4912" t="s">
        <v>66</v>
      </c>
      <c r="G4912" t="s">
        <v>4535</v>
      </c>
      <c r="H4912" t="s">
        <v>4536</v>
      </c>
      <c r="I4912" t="s">
        <v>64</v>
      </c>
      <c r="J4912" t="s">
        <v>7372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8.4600000000000009</v>
      </c>
      <c r="X4912">
        <v>12405745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8.4600000000000009</v>
      </c>
      <c r="AH4912">
        <v>12405745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4314</v>
      </c>
      <c r="BI4912" t="s">
        <v>4330</v>
      </c>
    </row>
    <row r="4913" spans="1:61" x14ac:dyDescent="0.2">
      <c r="A4913" t="s">
        <v>4386</v>
      </c>
      <c r="B4913" t="s">
        <v>1230</v>
      </c>
      <c r="C4913" t="s">
        <v>4369</v>
      </c>
      <c r="D4913" t="s">
        <v>64</v>
      </c>
      <c r="E4913" t="s">
        <v>108</v>
      </c>
      <c r="F4913" t="s">
        <v>66</v>
      </c>
      <c r="G4913" t="s">
        <v>5822</v>
      </c>
      <c r="H4913" t="s">
        <v>5823</v>
      </c>
      <c r="I4913" t="s">
        <v>64</v>
      </c>
      <c r="J4913" t="s">
        <v>7372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3.74</v>
      </c>
      <c r="X4913">
        <v>5485527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3.74</v>
      </c>
      <c r="AH4913">
        <v>5485527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4314</v>
      </c>
      <c r="BI4913" t="s">
        <v>4330</v>
      </c>
    </row>
    <row r="4914" spans="1:61" x14ac:dyDescent="0.2">
      <c r="A4914" t="s">
        <v>1229</v>
      </c>
      <c r="B4914" t="s">
        <v>1230</v>
      </c>
      <c r="C4914" t="s">
        <v>4369</v>
      </c>
      <c r="D4914" t="s">
        <v>64</v>
      </c>
      <c r="E4914" t="s">
        <v>108</v>
      </c>
      <c r="F4914" t="s">
        <v>66</v>
      </c>
      <c r="G4914" t="s">
        <v>4506</v>
      </c>
      <c r="H4914" t="s">
        <v>4507</v>
      </c>
      <c r="I4914" t="s">
        <v>64</v>
      </c>
      <c r="J4914" t="s">
        <v>7373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4.3899999999999997</v>
      </c>
      <c r="X4914">
        <v>4613727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4.3899999999999997</v>
      </c>
      <c r="AH4914">
        <v>4613727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4314</v>
      </c>
      <c r="BI4914" t="s">
        <v>4330</v>
      </c>
    </row>
    <row r="4915" spans="1:61" x14ac:dyDescent="0.2">
      <c r="A4915" t="s">
        <v>4386</v>
      </c>
      <c r="B4915" t="s">
        <v>1230</v>
      </c>
      <c r="C4915" t="s">
        <v>4369</v>
      </c>
      <c r="D4915" t="s">
        <v>64</v>
      </c>
      <c r="E4915" t="s">
        <v>108</v>
      </c>
      <c r="F4915" t="s">
        <v>66</v>
      </c>
      <c r="G4915" t="s">
        <v>5153</v>
      </c>
      <c r="H4915" t="s">
        <v>5154</v>
      </c>
      <c r="I4915" t="s">
        <v>64</v>
      </c>
      <c r="J4915" t="s">
        <v>7373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6.57</v>
      </c>
      <c r="X4915">
        <v>12147664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6.57</v>
      </c>
      <c r="AH4915">
        <v>12147664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4314</v>
      </c>
      <c r="BI4915" t="s">
        <v>4330</v>
      </c>
    </row>
    <row r="4916" spans="1:61" x14ac:dyDescent="0.2">
      <c r="A4916" t="s">
        <v>1229</v>
      </c>
      <c r="B4916" t="s">
        <v>1230</v>
      </c>
      <c r="C4916" t="s">
        <v>4369</v>
      </c>
      <c r="D4916" t="s">
        <v>64</v>
      </c>
      <c r="E4916" t="s">
        <v>108</v>
      </c>
      <c r="F4916" t="s">
        <v>66</v>
      </c>
      <c r="G4916" t="s">
        <v>5399</v>
      </c>
      <c r="H4916" t="s">
        <v>5400</v>
      </c>
      <c r="I4916" t="s">
        <v>64</v>
      </c>
      <c r="J4916" t="s">
        <v>7374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6.97</v>
      </c>
      <c r="X4916">
        <v>9796611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6.97</v>
      </c>
      <c r="AH4916">
        <v>9796611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4314</v>
      </c>
      <c r="BI4916" t="s">
        <v>4390</v>
      </c>
    </row>
    <row r="4917" spans="1:61" x14ac:dyDescent="0.2">
      <c r="A4917" t="s">
        <v>1229</v>
      </c>
      <c r="B4917" t="s">
        <v>1230</v>
      </c>
      <c r="C4917" t="s">
        <v>4369</v>
      </c>
      <c r="D4917" t="s">
        <v>64</v>
      </c>
      <c r="E4917" t="s">
        <v>108</v>
      </c>
      <c r="F4917" t="s">
        <v>66</v>
      </c>
      <c r="G4917" t="s">
        <v>4544</v>
      </c>
      <c r="H4917" t="s">
        <v>4545</v>
      </c>
      <c r="I4917" t="s">
        <v>64</v>
      </c>
      <c r="J4917" t="s">
        <v>7375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3.51</v>
      </c>
      <c r="X4917">
        <v>6163483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3.51</v>
      </c>
      <c r="AH4917">
        <v>6163483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4314</v>
      </c>
      <c r="BI4917" t="s">
        <v>5239</v>
      </c>
    </row>
    <row r="4918" spans="1:61" x14ac:dyDescent="0.2">
      <c r="A4918" t="s">
        <v>1229</v>
      </c>
      <c r="B4918" t="s">
        <v>1230</v>
      </c>
      <c r="C4918" t="s">
        <v>4369</v>
      </c>
      <c r="D4918" t="s">
        <v>64</v>
      </c>
      <c r="E4918" t="s">
        <v>108</v>
      </c>
      <c r="F4918" t="s">
        <v>66</v>
      </c>
      <c r="G4918" t="s">
        <v>4535</v>
      </c>
      <c r="H4918" t="s">
        <v>4536</v>
      </c>
      <c r="I4918" t="s">
        <v>64</v>
      </c>
      <c r="J4918" t="s">
        <v>7376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4.1500000000000004</v>
      </c>
      <c r="X4918">
        <v>5441768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4.1500000000000004</v>
      </c>
      <c r="AH4918">
        <v>5441768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4314</v>
      </c>
      <c r="BI4918" t="s">
        <v>4390</v>
      </c>
    </row>
    <row r="4919" spans="1:61" x14ac:dyDescent="0.2">
      <c r="A4919" t="s">
        <v>1229</v>
      </c>
      <c r="B4919" t="s">
        <v>1230</v>
      </c>
      <c r="C4919" t="s">
        <v>4369</v>
      </c>
      <c r="D4919" t="s">
        <v>64</v>
      </c>
      <c r="E4919" t="s">
        <v>108</v>
      </c>
      <c r="F4919" t="s">
        <v>66</v>
      </c>
      <c r="G4919" t="s">
        <v>6107</v>
      </c>
      <c r="H4919" t="s">
        <v>6108</v>
      </c>
      <c r="I4919" t="s">
        <v>64</v>
      </c>
      <c r="J4919" t="s">
        <v>7377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9.82</v>
      </c>
      <c r="X4919">
        <v>17309056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9.82</v>
      </c>
      <c r="AH4919">
        <v>17309056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4314</v>
      </c>
      <c r="BI4919" t="s">
        <v>4390</v>
      </c>
    </row>
    <row r="4920" spans="1:61" x14ac:dyDescent="0.2">
      <c r="A4920" t="s">
        <v>1229</v>
      </c>
      <c r="B4920" t="s">
        <v>1230</v>
      </c>
      <c r="C4920" t="s">
        <v>4369</v>
      </c>
      <c r="D4920" t="s">
        <v>64</v>
      </c>
      <c r="E4920" t="s">
        <v>108</v>
      </c>
      <c r="F4920" t="s">
        <v>66</v>
      </c>
      <c r="G4920" t="s">
        <v>4535</v>
      </c>
      <c r="H4920" t="s">
        <v>4536</v>
      </c>
      <c r="I4920" t="s">
        <v>64</v>
      </c>
      <c r="J4920" t="s">
        <v>7378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11.92</v>
      </c>
      <c r="X4920">
        <v>16464944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11.92</v>
      </c>
      <c r="AH4920">
        <v>16464944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4314</v>
      </c>
      <c r="BI4920" t="s">
        <v>4330</v>
      </c>
    </row>
    <row r="4921" spans="1:61" x14ac:dyDescent="0.2">
      <c r="A4921" t="s">
        <v>1229</v>
      </c>
      <c r="B4921" t="s">
        <v>1230</v>
      </c>
      <c r="C4921" t="s">
        <v>4369</v>
      </c>
      <c r="D4921" t="s">
        <v>64</v>
      </c>
      <c r="E4921" t="s">
        <v>108</v>
      </c>
      <c r="F4921" t="s">
        <v>66</v>
      </c>
      <c r="G4921" t="s">
        <v>4544</v>
      </c>
      <c r="H4921" t="s">
        <v>4545</v>
      </c>
      <c r="I4921" t="s">
        <v>64</v>
      </c>
      <c r="J4921" t="s">
        <v>7378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3.1</v>
      </c>
      <c r="X4921">
        <v>4684427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3.1</v>
      </c>
      <c r="AH4921">
        <v>4684427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4314</v>
      </c>
      <c r="BI4921" t="s">
        <v>4330</v>
      </c>
    </row>
    <row r="4922" spans="1:61" x14ac:dyDescent="0.2">
      <c r="A4922" t="s">
        <v>4386</v>
      </c>
      <c r="B4922" t="s">
        <v>1230</v>
      </c>
      <c r="C4922" t="s">
        <v>4369</v>
      </c>
      <c r="D4922" t="s">
        <v>64</v>
      </c>
      <c r="E4922" t="s">
        <v>108</v>
      </c>
      <c r="F4922" t="s">
        <v>66</v>
      </c>
      <c r="G4922" t="s">
        <v>5153</v>
      </c>
      <c r="H4922" t="s">
        <v>5154</v>
      </c>
      <c r="I4922" t="s">
        <v>64</v>
      </c>
      <c r="J4922" t="s">
        <v>7378</v>
      </c>
      <c r="K4922">
        <v>3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12.29</v>
      </c>
      <c r="X4922">
        <v>20835867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12.29</v>
      </c>
      <c r="AH4922">
        <v>20835867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4314</v>
      </c>
      <c r="BI4922" t="s">
        <v>4330</v>
      </c>
    </row>
    <row r="4923" spans="1:61" x14ac:dyDescent="0.2">
      <c r="A4923" t="s">
        <v>1229</v>
      </c>
      <c r="B4923" t="s">
        <v>1230</v>
      </c>
      <c r="C4923" t="s">
        <v>4369</v>
      </c>
      <c r="D4923" t="s">
        <v>64</v>
      </c>
      <c r="E4923" t="s">
        <v>108</v>
      </c>
      <c r="F4923" t="s">
        <v>66</v>
      </c>
      <c r="G4923" t="s">
        <v>4544</v>
      </c>
      <c r="H4923" t="s">
        <v>4545</v>
      </c>
      <c r="I4923" t="s">
        <v>64</v>
      </c>
      <c r="J4923" t="s">
        <v>7379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3.57</v>
      </c>
      <c r="X4923">
        <v>5882157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3.57</v>
      </c>
      <c r="AH4923">
        <v>5882157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4314</v>
      </c>
      <c r="BI4923" t="s">
        <v>4390</v>
      </c>
    </row>
    <row r="4924" spans="1:61" x14ac:dyDescent="0.2">
      <c r="A4924" t="s">
        <v>1229</v>
      </c>
      <c r="B4924" t="s">
        <v>1230</v>
      </c>
      <c r="C4924" t="s">
        <v>4369</v>
      </c>
      <c r="D4924" t="s">
        <v>64</v>
      </c>
      <c r="E4924" t="s">
        <v>108</v>
      </c>
      <c r="F4924" t="s">
        <v>66</v>
      </c>
      <c r="G4924" t="s">
        <v>4544</v>
      </c>
      <c r="H4924" t="s">
        <v>4545</v>
      </c>
      <c r="I4924" t="s">
        <v>64</v>
      </c>
      <c r="J4924" t="s">
        <v>7380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3.51</v>
      </c>
      <c r="X4924">
        <v>5802592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3.51</v>
      </c>
      <c r="AH4924">
        <v>5802592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4314</v>
      </c>
      <c r="BI4924" t="s">
        <v>5239</v>
      </c>
    </row>
    <row r="4925" spans="1:61" x14ac:dyDescent="0.2">
      <c r="A4925" t="s">
        <v>4386</v>
      </c>
      <c r="B4925" t="s">
        <v>1230</v>
      </c>
      <c r="C4925" t="s">
        <v>4369</v>
      </c>
      <c r="D4925" t="s">
        <v>64</v>
      </c>
      <c r="E4925" t="s">
        <v>108</v>
      </c>
      <c r="F4925" t="s">
        <v>66</v>
      </c>
      <c r="G4925" t="s">
        <v>6242</v>
      </c>
      <c r="H4925" t="s">
        <v>6243</v>
      </c>
      <c r="I4925" t="s">
        <v>64</v>
      </c>
      <c r="J4925" t="s">
        <v>7380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3.54</v>
      </c>
      <c r="X4925">
        <v>6585341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3.54</v>
      </c>
      <c r="AH4925">
        <v>6585341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4314</v>
      </c>
      <c r="BI4925" t="s">
        <v>5239</v>
      </c>
    </row>
    <row r="4926" spans="1:61" x14ac:dyDescent="0.2">
      <c r="A4926" t="s">
        <v>1229</v>
      </c>
      <c r="B4926" t="s">
        <v>1230</v>
      </c>
      <c r="C4926" t="s">
        <v>4369</v>
      </c>
      <c r="D4926" t="s">
        <v>64</v>
      </c>
      <c r="E4926" t="s">
        <v>108</v>
      </c>
      <c r="F4926" t="s">
        <v>66</v>
      </c>
      <c r="G4926" t="s">
        <v>6107</v>
      </c>
      <c r="H4926" t="s">
        <v>6108</v>
      </c>
      <c r="I4926" t="s">
        <v>64</v>
      </c>
      <c r="J4926" t="s">
        <v>7381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10.48</v>
      </c>
      <c r="X4926">
        <v>19146800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10.48</v>
      </c>
      <c r="AH4926">
        <v>19146800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4314</v>
      </c>
      <c r="BI4926" t="s">
        <v>4330</v>
      </c>
    </row>
    <row r="4927" spans="1:61" x14ac:dyDescent="0.2">
      <c r="A4927" t="s">
        <v>1229</v>
      </c>
      <c r="B4927" t="s">
        <v>1230</v>
      </c>
      <c r="C4927" t="s">
        <v>4369</v>
      </c>
      <c r="D4927" t="s">
        <v>64</v>
      </c>
      <c r="E4927" t="s">
        <v>108</v>
      </c>
      <c r="F4927" t="s">
        <v>66</v>
      </c>
      <c r="G4927" t="s">
        <v>4603</v>
      </c>
      <c r="H4927" t="s">
        <v>4604</v>
      </c>
      <c r="I4927" t="s">
        <v>64</v>
      </c>
      <c r="J4927" t="s">
        <v>7382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3.5</v>
      </c>
      <c r="X4927">
        <v>5979592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3.5</v>
      </c>
      <c r="AH4927">
        <v>5979592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4314</v>
      </c>
      <c r="BI4927" t="s">
        <v>4330</v>
      </c>
    </row>
    <row r="4928" spans="1:61" x14ac:dyDescent="0.2">
      <c r="A4928" t="s">
        <v>1229</v>
      </c>
      <c r="B4928" t="s">
        <v>1230</v>
      </c>
      <c r="C4928" t="s">
        <v>4369</v>
      </c>
      <c r="D4928" t="s">
        <v>64</v>
      </c>
      <c r="E4928" t="s">
        <v>108</v>
      </c>
      <c r="F4928" t="s">
        <v>66</v>
      </c>
      <c r="G4928" t="s">
        <v>4535</v>
      </c>
      <c r="H4928" t="s">
        <v>4536</v>
      </c>
      <c r="I4928" t="s">
        <v>64</v>
      </c>
      <c r="J4928" t="s">
        <v>7382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8.3000000000000007</v>
      </c>
      <c r="X4928">
        <v>11949288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8.3000000000000007</v>
      </c>
      <c r="AH4928">
        <v>11949288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4314</v>
      </c>
      <c r="BI4928" t="s">
        <v>4330</v>
      </c>
    </row>
    <row r="4929" spans="1:61" x14ac:dyDescent="0.2">
      <c r="A4929" t="s">
        <v>1229</v>
      </c>
      <c r="B4929" t="s">
        <v>1230</v>
      </c>
      <c r="C4929" t="s">
        <v>4369</v>
      </c>
      <c r="D4929" t="s">
        <v>64</v>
      </c>
      <c r="E4929" t="s">
        <v>108</v>
      </c>
      <c r="F4929" t="s">
        <v>66</v>
      </c>
      <c r="G4929" t="s">
        <v>4535</v>
      </c>
      <c r="H4929" t="s">
        <v>4536</v>
      </c>
      <c r="I4929" t="s">
        <v>64</v>
      </c>
      <c r="J4929" t="s">
        <v>7383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7.93</v>
      </c>
      <c r="V4929">
        <v>12144438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7.93</v>
      </c>
      <c r="AV4929">
        <v>12144438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4314</v>
      </c>
      <c r="BI4929" t="s">
        <v>5239</v>
      </c>
    </row>
    <row r="4930" spans="1:61" x14ac:dyDescent="0.2">
      <c r="A4930" t="s">
        <v>4790</v>
      </c>
      <c r="B4930" t="s">
        <v>4193</v>
      </c>
      <c r="C4930" t="s">
        <v>4174</v>
      </c>
      <c r="D4930" t="s">
        <v>4791</v>
      </c>
      <c r="E4930" t="s">
        <v>108</v>
      </c>
      <c r="F4930" t="s">
        <v>66</v>
      </c>
      <c r="G4930" t="s">
        <v>5535</v>
      </c>
      <c r="H4930" t="s">
        <v>5536</v>
      </c>
      <c r="I4930" t="s">
        <v>64</v>
      </c>
      <c r="J4930" t="s">
        <v>7383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21.23</v>
      </c>
      <c r="R4930">
        <v>24554240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21.23</v>
      </c>
      <c r="AJ4930">
        <v>24554240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4314</v>
      </c>
      <c r="BI4930" t="s">
        <v>5239</v>
      </c>
    </row>
    <row r="4931" spans="1:61" x14ac:dyDescent="0.2">
      <c r="A4931" t="s">
        <v>4172</v>
      </c>
      <c r="B4931" t="s">
        <v>4193</v>
      </c>
      <c r="C4931" t="s">
        <v>4174</v>
      </c>
      <c r="D4931" t="s">
        <v>4175</v>
      </c>
      <c r="E4931" t="s">
        <v>108</v>
      </c>
      <c r="F4931" t="s">
        <v>66</v>
      </c>
      <c r="G4931" t="s">
        <v>6134</v>
      </c>
      <c r="H4931" t="s">
        <v>6135</v>
      </c>
      <c r="I4931" t="s">
        <v>64</v>
      </c>
      <c r="J4931" t="s">
        <v>7383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21.23</v>
      </c>
      <c r="R4931">
        <v>26794386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21.23</v>
      </c>
      <c r="AJ4931">
        <v>26794386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4314</v>
      </c>
      <c r="BI4931" t="s">
        <v>5239</v>
      </c>
    </row>
    <row r="4932" spans="1:61" x14ac:dyDescent="0.2">
      <c r="A4932" t="s">
        <v>4192</v>
      </c>
      <c r="B4932" t="s">
        <v>4193</v>
      </c>
      <c r="C4932" t="s">
        <v>4174</v>
      </c>
      <c r="D4932" t="s">
        <v>4194</v>
      </c>
      <c r="E4932" t="s">
        <v>108</v>
      </c>
      <c r="F4932" t="s">
        <v>66</v>
      </c>
      <c r="G4932" t="s">
        <v>5794</v>
      </c>
      <c r="H4932" t="s">
        <v>5795</v>
      </c>
      <c r="I4932" t="s">
        <v>64</v>
      </c>
      <c r="J4932" t="s">
        <v>7383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21.17</v>
      </c>
      <c r="R4932">
        <v>29648867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7.96</v>
      </c>
      <c r="AJ4932">
        <v>11148086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13.21</v>
      </c>
      <c r="BG4932">
        <v>18500781</v>
      </c>
      <c r="BH4932" t="s">
        <v>4314</v>
      </c>
      <c r="BI4932" t="s">
        <v>5239</v>
      </c>
    </row>
    <row r="4933" spans="1:61" x14ac:dyDescent="0.2">
      <c r="A4933" t="s">
        <v>1229</v>
      </c>
      <c r="B4933" t="s">
        <v>4193</v>
      </c>
      <c r="C4933" t="s">
        <v>4174</v>
      </c>
      <c r="D4933" t="s">
        <v>5576</v>
      </c>
      <c r="E4933" t="s">
        <v>108</v>
      </c>
      <c r="F4933" t="s">
        <v>66</v>
      </c>
      <c r="G4933" t="s">
        <v>7227</v>
      </c>
      <c r="H4933" t="s">
        <v>7228</v>
      </c>
      <c r="I4933" t="s">
        <v>64</v>
      </c>
      <c r="J4933" t="s">
        <v>7383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7.93</v>
      </c>
      <c r="R4933">
        <v>11993116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7.93</v>
      </c>
      <c r="AJ4933">
        <v>11993116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4314</v>
      </c>
      <c r="BI4933" t="s">
        <v>5239</v>
      </c>
    </row>
    <row r="4934" spans="1:61" x14ac:dyDescent="0.2">
      <c r="A4934" t="s">
        <v>1229</v>
      </c>
      <c r="B4934" t="s">
        <v>1230</v>
      </c>
      <c r="C4934" t="s">
        <v>4174</v>
      </c>
      <c r="D4934" t="s">
        <v>5876</v>
      </c>
      <c r="E4934" t="s">
        <v>108</v>
      </c>
      <c r="F4934" t="s">
        <v>66</v>
      </c>
      <c r="G4934" t="s">
        <v>4535</v>
      </c>
      <c r="H4934" t="s">
        <v>4536</v>
      </c>
      <c r="I4934" t="s">
        <v>64</v>
      </c>
      <c r="J4934" t="s">
        <v>7383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7.93</v>
      </c>
      <c r="R4934">
        <v>12144438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7.93</v>
      </c>
      <c r="AN4934">
        <v>12144438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4314</v>
      </c>
      <c r="BI4934" t="s">
        <v>5239</v>
      </c>
    </row>
    <row r="4935" spans="1:61" x14ac:dyDescent="0.2">
      <c r="A4935" t="s">
        <v>4197</v>
      </c>
      <c r="B4935" t="s">
        <v>4398</v>
      </c>
      <c r="C4935" t="s">
        <v>4369</v>
      </c>
      <c r="D4935" t="s">
        <v>64</v>
      </c>
      <c r="E4935" t="s">
        <v>108</v>
      </c>
      <c r="F4935" t="s">
        <v>66</v>
      </c>
      <c r="G4935" t="s">
        <v>7384</v>
      </c>
      <c r="H4935" t="s">
        <v>7385</v>
      </c>
      <c r="I4935" t="s">
        <v>64</v>
      </c>
      <c r="J4935" t="s">
        <v>7386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18.850000000000001</v>
      </c>
      <c r="V4935">
        <v>24685104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8.16</v>
      </c>
      <c r="AV4935">
        <v>10685965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10.69</v>
      </c>
      <c r="BG4935">
        <v>13999139</v>
      </c>
      <c r="BH4935" t="s">
        <v>4304</v>
      </c>
      <c r="BI4935" t="s">
        <v>4334</v>
      </c>
    </row>
    <row r="4936" spans="1:61" x14ac:dyDescent="0.2">
      <c r="A4936" t="s">
        <v>4790</v>
      </c>
      <c r="B4936" t="s">
        <v>4193</v>
      </c>
      <c r="C4936" t="s">
        <v>4174</v>
      </c>
      <c r="D4936" t="s">
        <v>4791</v>
      </c>
      <c r="E4936" t="s">
        <v>108</v>
      </c>
      <c r="F4936" t="s">
        <v>66</v>
      </c>
      <c r="G4936" t="s">
        <v>7363</v>
      </c>
      <c r="H4936" t="s">
        <v>7364</v>
      </c>
      <c r="I4936" t="s">
        <v>64</v>
      </c>
      <c r="J4936" t="s">
        <v>7386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21.6</v>
      </c>
      <c r="R4936">
        <v>24521423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21.6</v>
      </c>
      <c r="AJ4936">
        <v>24521423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4304</v>
      </c>
      <c r="BI4936" t="s">
        <v>4334</v>
      </c>
    </row>
    <row r="4937" spans="1:61" x14ac:dyDescent="0.2">
      <c r="A4937" t="s">
        <v>4184</v>
      </c>
      <c r="B4937" t="s">
        <v>4193</v>
      </c>
      <c r="C4937" t="s">
        <v>4174</v>
      </c>
      <c r="D4937" t="s">
        <v>4175</v>
      </c>
      <c r="E4937" t="s">
        <v>108</v>
      </c>
      <c r="F4937" t="s">
        <v>66</v>
      </c>
      <c r="G4937" t="s">
        <v>5832</v>
      </c>
      <c r="H4937" t="s">
        <v>5833</v>
      </c>
      <c r="I4937" t="s">
        <v>64</v>
      </c>
      <c r="J4937" t="s">
        <v>7386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21.6</v>
      </c>
      <c r="R4937">
        <v>25283071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19.100000000000001</v>
      </c>
      <c r="AJ4937">
        <v>22356790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2.5</v>
      </c>
      <c r="AT4937">
        <v>2926281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4304</v>
      </c>
      <c r="BI4937" t="s">
        <v>4334</v>
      </c>
    </row>
    <row r="4938" spans="1:61" x14ac:dyDescent="0.2">
      <c r="A4938" t="s">
        <v>4197</v>
      </c>
      <c r="B4938" t="s">
        <v>4193</v>
      </c>
      <c r="C4938" t="s">
        <v>4174</v>
      </c>
      <c r="D4938" t="s">
        <v>4194</v>
      </c>
      <c r="E4938" t="s">
        <v>108</v>
      </c>
      <c r="F4938" t="s">
        <v>66</v>
      </c>
      <c r="G4938" t="s">
        <v>7387</v>
      </c>
      <c r="H4938" t="s">
        <v>7388</v>
      </c>
      <c r="I4938" t="s">
        <v>64</v>
      </c>
      <c r="J4938" t="s">
        <v>7386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18.850000000000001</v>
      </c>
      <c r="R4938">
        <v>24469589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18.850000000000001</v>
      </c>
      <c r="AJ4938">
        <v>24469589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4304</v>
      </c>
      <c r="BI4938" t="s">
        <v>4334</v>
      </c>
    </row>
    <row r="4939" spans="1:61" x14ac:dyDescent="0.2">
      <c r="A4939" t="s">
        <v>4197</v>
      </c>
      <c r="B4939" t="s">
        <v>4398</v>
      </c>
      <c r="C4939" t="s">
        <v>4174</v>
      </c>
      <c r="D4939" t="s">
        <v>4471</v>
      </c>
      <c r="E4939" t="s">
        <v>108</v>
      </c>
      <c r="F4939" t="s">
        <v>66</v>
      </c>
      <c r="G4939" t="s">
        <v>7384</v>
      </c>
      <c r="H4939" t="s">
        <v>7385</v>
      </c>
      <c r="I4939" t="s">
        <v>64</v>
      </c>
      <c r="J4939" t="s">
        <v>7386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18.850000000000001</v>
      </c>
      <c r="R4939">
        <v>24685104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18.850000000000001</v>
      </c>
      <c r="AN4939">
        <v>24685104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4304</v>
      </c>
      <c r="BI4939" t="s">
        <v>4334</v>
      </c>
    </row>
    <row r="4940" spans="1:61" x14ac:dyDescent="0.2">
      <c r="A4940" t="s">
        <v>1229</v>
      </c>
      <c r="B4940" t="s">
        <v>1230</v>
      </c>
      <c r="C4940" t="s">
        <v>4369</v>
      </c>
      <c r="D4940" t="s">
        <v>64</v>
      </c>
      <c r="E4940" t="s">
        <v>108</v>
      </c>
      <c r="F4940" t="s">
        <v>66</v>
      </c>
      <c r="G4940" t="s">
        <v>5213</v>
      </c>
      <c r="H4940" t="s">
        <v>5214</v>
      </c>
      <c r="I4940" t="s">
        <v>64</v>
      </c>
      <c r="J4940" t="s">
        <v>7389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7.39</v>
      </c>
      <c r="X4940">
        <v>11125651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7.39</v>
      </c>
      <c r="AH4940">
        <v>11125651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4314</v>
      </c>
      <c r="BI4940" t="s">
        <v>4330</v>
      </c>
    </row>
    <row r="4941" spans="1:61" x14ac:dyDescent="0.2">
      <c r="A4941" t="s">
        <v>1229</v>
      </c>
      <c r="B4941" t="s">
        <v>1230</v>
      </c>
      <c r="C4941" t="s">
        <v>4369</v>
      </c>
      <c r="D4941" t="s">
        <v>64</v>
      </c>
      <c r="E4941" t="s">
        <v>108</v>
      </c>
      <c r="F4941" t="s">
        <v>66</v>
      </c>
      <c r="G4941" t="s">
        <v>5123</v>
      </c>
      <c r="H4941" t="s">
        <v>5124</v>
      </c>
      <c r="I4941" t="s">
        <v>64</v>
      </c>
      <c r="J4941" t="s">
        <v>7390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1.98</v>
      </c>
      <c r="X4941">
        <v>2256405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1.98</v>
      </c>
      <c r="AH4941">
        <v>2256405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4314</v>
      </c>
      <c r="BI4941" t="s">
        <v>4330</v>
      </c>
    </row>
    <row r="4942" spans="1:61" x14ac:dyDescent="0.2">
      <c r="A4942" t="s">
        <v>4209</v>
      </c>
      <c r="B4942" t="s">
        <v>4398</v>
      </c>
      <c r="C4942" t="s">
        <v>4369</v>
      </c>
      <c r="D4942" t="s">
        <v>64</v>
      </c>
      <c r="E4942" t="s">
        <v>108</v>
      </c>
      <c r="F4942" t="s">
        <v>66</v>
      </c>
      <c r="G4942" t="s">
        <v>5986</v>
      </c>
      <c r="H4942" t="s">
        <v>5987</v>
      </c>
      <c r="I4942" t="s">
        <v>64</v>
      </c>
      <c r="J4942" t="s">
        <v>7391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10.68</v>
      </c>
      <c r="X4942">
        <v>14244893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10.68</v>
      </c>
      <c r="AH4942">
        <v>14244893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4405</v>
      </c>
      <c r="BI4942" t="s">
        <v>4308</v>
      </c>
    </row>
    <row r="4943" spans="1:61" x14ac:dyDescent="0.2">
      <c r="A4943" t="s">
        <v>1229</v>
      </c>
      <c r="B4943" t="s">
        <v>1230</v>
      </c>
      <c r="C4943" t="s">
        <v>4369</v>
      </c>
      <c r="D4943" t="s">
        <v>64</v>
      </c>
      <c r="E4943" t="s">
        <v>108</v>
      </c>
      <c r="F4943" t="s">
        <v>66</v>
      </c>
      <c r="G4943" t="s">
        <v>4544</v>
      </c>
      <c r="H4943" t="s">
        <v>4545</v>
      </c>
      <c r="I4943" t="s">
        <v>64</v>
      </c>
      <c r="J4943" t="s">
        <v>7392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3.51</v>
      </c>
      <c r="X4943">
        <v>6163482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3.51</v>
      </c>
      <c r="AH4943">
        <v>6163482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4314</v>
      </c>
      <c r="BI4943" t="s">
        <v>4319</v>
      </c>
    </row>
    <row r="4944" spans="1:61" x14ac:dyDescent="0.2">
      <c r="A4944" t="s">
        <v>1229</v>
      </c>
      <c r="B4944" t="s">
        <v>1230</v>
      </c>
      <c r="C4944" t="s">
        <v>4369</v>
      </c>
      <c r="D4944" t="s">
        <v>64</v>
      </c>
      <c r="E4944" t="s">
        <v>108</v>
      </c>
      <c r="F4944" t="s">
        <v>66</v>
      </c>
      <c r="G4944" t="s">
        <v>5663</v>
      </c>
      <c r="H4944" t="s">
        <v>5664</v>
      </c>
      <c r="I4944" t="s">
        <v>64</v>
      </c>
      <c r="J4944" t="s">
        <v>7393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3.67</v>
      </c>
      <c r="X4944">
        <v>7508331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3.67</v>
      </c>
      <c r="AH4944">
        <v>7508331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4314</v>
      </c>
      <c r="BI4944" t="s">
        <v>4330</v>
      </c>
    </row>
    <row r="4945" spans="1:61" x14ac:dyDescent="0.2">
      <c r="A4945" t="s">
        <v>1229</v>
      </c>
      <c r="B4945" t="s">
        <v>1230</v>
      </c>
      <c r="C4945" t="s">
        <v>4369</v>
      </c>
      <c r="D4945" t="s">
        <v>64</v>
      </c>
      <c r="E4945" t="s">
        <v>108</v>
      </c>
      <c r="F4945" t="s">
        <v>66</v>
      </c>
      <c r="G4945" t="s">
        <v>4785</v>
      </c>
      <c r="H4945" t="s">
        <v>4786</v>
      </c>
      <c r="I4945" t="s">
        <v>64</v>
      </c>
      <c r="J4945" t="s">
        <v>7393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22.56</v>
      </c>
      <c r="X4945">
        <v>34840296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22.56</v>
      </c>
      <c r="AH4945">
        <v>34840296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4314</v>
      </c>
      <c r="BI4945" t="s">
        <v>4330</v>
      </c>
    </row>
    <row r="4946" spans="1:61" x14ac:dyDescent="0.2">
      <c r="A4946" t="s">
        <v>1229</v>
      </c>
      <c r="B4946" t="s">
        <v>1230</v>
      </c>
      <c r="C4946" t="s">
        <v>4369</v>
      </c>
      <c r="D4946" t="s">
        <v>64</v>
      </c>
      <c r="E4946" t="s">
        <v>108</v>
      </c>
      <c r="F4946" t="s">
        <v>66</v>
      </c>
      <c r="G4946" t="s">
        <v>4866</v>
      </c>
      <c r="H4946" t="s">
        <v>4867</v>
      </c>
      <c r="I4946" t="s">
        <v>64</v>
      </c>
      <c r="J4946" t="s">
        <v>7394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3.46</v>
      </c>
      <c r="X4946">
        <v>6151020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3.46</v>
      </c>
      <c r="AH4946">
        <v>6151020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4314</v>
      </c>
      <c r="BI4946" t="s">
        <v>5239</v>
      </c>
    </row>
    <row r="4947" spans="1:61" x14ac:dyDescent="0.2">
      <c r="A4947" t="s">
        <v>4197</v>
      </c>
      <c r="B4947" t="s">
        <v>4398</v>
      </c>
      <c r="C4947" t="s">
        <v>4369</v>
      </c>
      <c r="D4947" t="s">
        <v>64</v>
      </c>
      <c r="E4947" t="s">
        <v>108</v>
      </c>
      <c r="F4947" t="s">
        <v>66</v>
      </c>
      <c r="G4947" t="s">
        <v>7395</v>
      </c>
      <c r="H4947" t="s">
        <v>7396</v>
      </c>
      <c r="I4947" t="s">
        <v>64</v>
      </c>
      <c r="J4947" t="s">
        <v>7397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20.3</v>
      </c>
      <c r="V4947">
        <v>28228866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</v>
      </c>
      <c r="BG4947">
        <v>28228866</v>
      </c>
      <c r="BH4947" t="s">
        <v>4304</v>
      </c>
      <c r="BI4947" t="s">
        <v>4334</v>
      </c>
    </row>
    <row r="4948" spans="1:61" x14ac:dyDescent="0.2">
      <c r="A4948" t="s">
        <v>4790</v>
      </c>
      <c r="B4948" t="s">
        <v>4193</v>
      </c>
      <c r="C4948" t="s">
        <v>4174</v>
      </c>
      <c r="D4948" t="s">
        <v>4791</v>
      </c>
      <c r="E4948" t="s">
        <v>108</v>
      </c>
      <c r="F4948" t="s">
        <v>66</v>
      </c>
      <c r="G4948" t="s">
        <v>7398</v>
      </c>
      <c r="H4948" t="s">
        <v>7399</v>
      </c>
      <c r="I4948" t="s">
        <v>64</v>
      </c>
      <c r="J4948" t="s">
        <v>7397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20.3</v>
      </c>
      <c r="R4948">
        <v>24275967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20.3</v>
      </c>
      <c r="AJ4948">
        <v>24275967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4304</v>
      </c>
      <c r="BI4948" t="s">
        <v>4334</v>
      </c>
    </row>
    <row r="4949" spans="1:61" x14ac:dyDescent="0.2">
      <c r="A4949" t="s">
        <v>4184</v>
      </c>
      <c r="B4949" t="s">
        <v>4193</v>
      </c>
      <c r="C4949" t="s">
        <v>4174</v>
      </c>
      <c r="D4949" t="s">
        <v>4175</v>
      </c>
      <c r="E4949" t="s">
        <v>108</v>
      </c>
      <c r="F4949" t="s">
        <v>66</v>
      </c>
      <c r="G4949" t="s">
        <v>7400</v>
      </c>
      <c r="H4949" t="s">
        <v>7401</v>
      </c>
      <c r="I4949" t="s">
        <v>64</v>
      </c>
      <c r="J4949" t="s">
        <v>7397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20.3</v>
      </c>
      <c r="R4949">
        <v>25216828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20.3</v>
      </c>
      <c r="AJ4949">
        <v>25216828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4304</v>
      </c>
      <c r="BI4949" t="s">
        <v>4334</v>
      </c>
    </row>
    <row r="4950" spans="1:61" x14ac:dyDescent="0.2">
      <c r="A4950" t="s">
        <v>4197</v>
      </c>
      <c r="B4950" t="s">
        <v>4193</v>
      </c>
      <c r="C4950" t="s">
        <v>4174</v>
      </c>
      <c r="D4950" t="s">
        <v>4194</v>
      </c>
      <c r="E4950" t="s">
        <v>108</v>
      </c>
      <c r="F4950" t="s">
        <v>66</v>
      </c>
      <c r="G4950" t="s">
        <v>7402</v>
      </c>
      <c r="H4950" t="s">
        <v>7403</v>
      </c>
      <c r="I4950" t="s">
        <v>64</v>
      </c>
      <c r="J4950" t="s">
        <v>7397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20.3</v>
      </c>
      <c r="R4950">
        <v>27996773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20.3</v>
      </c>
      <c r="AJ4950">
        <v>27996773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4304</v>
      </c>
      <c r="BI4950" t="s">
        <v>4334</v>
      </c>
    </row>
    <row r="4951" spans="1:61" x14ac:dyDescent="0.2">
      <c r="A4951" t="s">
        <v>4197</v>
      </c>
      <c r="B4951" t="s">
        <v>4398</v>
      </c>
      <c r="C4951" t="s">
        <v>4174</v>
      </c>
      <c r="D4951" t="s">
        <v>4471</v>
      </c>
      <c r="E4951" t="s">
        <v>108</v>
      </c>
      <c r="F4951" t="s">
        <v>66</v>
      </c>
      <c r="G4951" t="s">
        <v>7395</v>
      </c>
      <c r="H4951" t="s">
        <v>7396</v>
      </c>
      <c r="I4951" t="s">
        <v>64</v>
      </c>
      <c r="J4951" t="s">
        <v>7397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20.3</v>
      </c>
      <c r="R4951">
        <v>28228866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20.3</v>
      </c>
      <c r="AN4951">
        <v>28228866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4304</v>
      </c>
      <c r="BI4951" t="s">
        <v>4334</v>
      </c>
    </row>
    <row r="4952" spans="1:61" x14ac:dyDescent="0.2">
      <c r="A4952" t="s">
        <v>4209</v>
      </c>
      <c r="B4952" t="s">
        <v>4398</v>
      </c>
      <c r="C4952" t="s">
        <v>4369</v>
      </c>
      <c r="D4952" t="s">
        <v>64</v>
      </c>
      <c r="E4952" t="s">
        <v>108</v>
      </c>
      <c r="F4952" t="s">
        <v>66</v>
      </c>
      <c r="G4952" t="s">
        <v>5986</v>
      </c>
      <c r="H4952" t="s">
        <v>5987</v>
      </c>
      <c r="I4952" t="s">
        <v>64</v>
      </c>
      <c r="J4952" t="s">
        <v>7404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10.72</v>
      </c>
      <c r="X4952">
        <v>14298246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10.72</v>
      </c>
      <c r="AH4952">
        <v>14298246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4405</v>
      </c>
      <c r="BI4952" t="s">
        <v>4308</v>
      </c>
    </row>
    <row r="4953" spans="1:61" x14ac:dyDescent="0.2">
      <c r="A4953" t="s">
        <v>1229</v>
      </c>
      <c r="B4953" t="s">
        <v>1230</v>
      </c>
      <c r="C4953" t="s">
        <v>4369</v>
      </c>
      <c r="D4953" t="s">
        <v>64</v>
      </c>
      <c r="E4953" t="s">
        <v>108</v>
      </c>
      <c r="F4953" t="s">
        <v>66</v>
      </c>
      <c r="G4953" t="s">
        <v>6955</v>
      </c>
      <c r="H4953" t="s">
        <v>6956</v>
      </c>
      <c r="I4953" t="s">
        <v>64</v>
      </c>
      <c r="J4953" t="s">
        <v>7405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57.63</v>
      </c>
      <c r="V4953">
        <v>84746301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53.4</v>
      </c>
      <c r="AV4953">
        <v>78525986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4.2300000000000004</v>
      </c>
      <c r="BG4953">
        <v>6220315</v>
      </c>
      <c r="BH4953" t="s">
        <v>4314</v>
      </c>
      <c r="BI4953" t="s">
        <v>4390</v>
      </c>
    </row>
    <row r="4954" spans="1:61" x14ac:dyDescent="0.2">
      <c r="A4954" t="s">
        <v>1229</v>
      </c>
      <c r="B4954" t="s">
        <v>1230</v>
      </c>
      <c r="C4954" t="s">
        <v>4369</v>
      </c>
      <c r="D4954" t="s">
        <v>64</v>
      </c>
      <c r="E4954" t="s">
        <v>108</v>
      </c>
      <c r="F4954" t="s">
        <v>66</v>
      </c>
      <c r="G4954" t="s">
        <v>5813</v>
      </c>
      <c r="H4954" t="s">
        <v>5814</v>
      </c>
      <c r="I4954" t="s">
        <v>64</v>
      </c>
      <c r="J4954" t="s">
        <v>7405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61.8</v>
      </c>
      <c r="V4954">
        <v>98341955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60.5</v>
      </c>
      <c r="AV4954">
        <v>96273272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1.3</v>
      </c>
      <c r="BG4954">
        <v>2068683</v>
      </c>
      <c r="BH4954" t="s">
        <v>4314</v>
      </c>
      <c r="BI4954" t="s">
        <v>4390</v>
      </c>
    </row>
    <row r="4955" spans="1:61" x14ac:dyDescent="0.2">
      <c r="A4955" t="s">
        <v>1229</v>
      </c>
      <c r="B4955" t="s">
        <v>4193</v>
      </c>
      <c r="C4955" t="s">
        <v>4174</v>
      </c>
      <c r="D4955" t="s">
        <v>5576</v>
      </c>
      <c r="E4955" t="s">
        <v>108</v>
      </c>
      <c r="F4955" t="s">
        <v>66</v>
      </c>
      <c r="G4955" t="s">
        <v>7406</v>
      </c>
      <c r="H4955" t="s">
        <v>7407</v>
      </c>
      <c r="I4955" t="s">
        <v>64</v>
      </c>
      <c r="J4955" t="s">
        <v>7405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57.63</v>
      </c>
      <c r="R4955">
        <v>83646594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57.63</v>
      </c>
      <c r="AJ4955">
        <v>83646594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4314</v>
      </c>
      <c r="BI4955" t="s">
        <v>4390</v>
      </c>
    </row>
    <row r="4956" spans="1:61" x14ac:dyDescent="0.2">
      <c r="A4956" t="s">
        <v>1229</v>
      </c>
      <c r="B4956" t="s">
        <v>4193</v>
      </c>
      <c r="C4956" t="s">
        <v>4174</v>
      </c>
      <c r="D4956" t="s">
        <v>5576</v>
      </c>
      <c r="E4956" t="s">
        <v>108</v>
      </c>
      <c r="F4956" t="s">
        <v>66</v>
      </c>
      <c r="G4956" t="s">
        <v>6948</v>
      </c>
      <c r="H4956" t="s">
        <v>6949</v>
      </c>
      <c r="I4956" t="s">
        <v>64</v>
      </c>
      <c r="J4956" t="s">
        <v>7405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61.8</v>
      </c>
      <c r="R4956">
        <v>97162674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61.8</v>
      </c>
      <c r="AJ4956">
        <v>97162674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4314</v>
      </c>
      <c r="BI4956" t="s">
        <v>4390</v>
      </c>
    </row>
    <row r="4957" spans="1:61" x14ac:dyDescent="0.2">
      <c r="A4957" t="s">
        <v>1229</v>
      </c>
      <c r="B4957" t="s">
        <v>1230</v>
      </c>
      <c r="C4957" t="s">
        <v>4174</v>
      </c>
      <c r="D4957" t="s">
        <v>5876</v>
      </c>
      <c r="E4957" t="s">
        <v>108</v>
      </c>
      <c r="F4957" t="s">
        <v>66</v>
      </c>
      <c r="G4957" t="s">
        <v>6955</v>
      </c>
      <c r="H4957" t="s">
        <v>6956</v>
      </c>
      <c r="I4957" t="s">
        <v>64</v>
      </c>
      <c r="J4957" t="s">
        <v>7405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57.63</v>
      </c>
      <c r="R4957">
        <v>84746301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57.63</v>
      </c>
      <c r="AN4957">
        <v>84746301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4314</v>
      </c>
      <c r="BI4957" t="s">
        <v>4390</v>
      </c>
    </row>
    <row r="4958" spans="1:61" x14ac:dyDescent="0.2">
      <c r="A4958" t="s">
        <v>1229</v>
      </c>
      <c r="B4958" t="s">
        <v>1230</v>
      </c>
      <c r="C4958" t="s">
        <v>4174</v>
      </c>
      <c r="D4958" t="s">
        <v>5876</v>
      </c>
      <c r="E4958" t="s">
        <v>108</v>
      </c>
      <c r="F4958" t="s">
        <v>66</v>
      </c>
      <c r="G4958" t="s">
        <v>5813</v>
      </c>
      <c r="H4958" t="s">
        <v>5814</v>
      </c>
      <c r="I4958" t="s">
        <v>64</v>
      </c>
      <c r="J4958" t="s">
        <v>7405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61.8</v>
      </c>
      <c r="R4958">
        <v>98341955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61.8</v>
      </c>
      <c r="AN4958">
        <v>98341955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4314</v>
      </c>
      <c r="BI4958" t="s">
        <v>4390</v>
      </c>
    </row>
    <row r="4959" spans="1:61" x14ac:dyDescent="0.2">
      <c r="A4959" t="s">
        <v>1229</v>
      </c>
      <c r="B4959" t="s">
        <v>1230</v>
      </c>
      <c r="C4959" t="s">
        <v>4369</v>
      </c>
      <c r="D4959" t="s">
        <v>64</v>
      </c>
      <c r="E4959" t="s">
        <v>108</v>
      </c>
      <c r="F4959" t="s">
        <v>66</v>
      </c>
      <c r="G4959" t="s">
        <v>4785</v>
      </c>
      <c r="H4959" t="s">
        <v>4786</v>
      </c>
      <c r="I4959" t="s">
        <v>64</v>
      </c>
      <c r="J4959" t="s">
        <v>7408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26.82</v>
      </c>
      <c r="X4959">
        <v>37197908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26.82</v>
      </c>
      <c r="AH4959">
        <v>37197908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4314</v>
      </c>
      <c r="BI4959" t="s">
        <v>4348</v>
      </c>
    </row>
    <row r="4960" spans="1:61" x14ac:dyDescent="0.2">
      <c r="A4960" t="s">
        <v>1229</v>
      </c>
      <c r="B4960" t="s">
        <v>1230</v>
      </c>
      <c r="C4960" t="s">
        <v>4369</v>
      </c>
      <c r="D4960" t="s">
        <v>64</v>
      </c>
      <c r="E4960" t="s">
        <v>108</v>
      </c>
      <c r="F4960" t="s">
        <v>66</v>
      </c>
      <c r="G4960" t="s">
        <v>4506</v>
      </c>
      <c r="H4960" t="s">
        <v>4507</v>
      </c>
      <c r="I4960" t="s">
        <v>64</v>
      </c>
      <c r="J4960" t="s">
        <v>7409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3.66</v>
      </c>
      <c r="X4960">
        <v>5582162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3.66</v>
      </c>
      <c r="AH4960">
        <v>5582162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4314</v>
      </c>
      <c r="BI4960" t="s">
        <v>4330</v>
      </c>
    </row>
    <row r="4961" spans="1:61" x14ac:dyDescent="0.2">
      <c r="A4961" t="s">
        <v>1229</v>
      </c>
      <c r="B4961" t="s">
        <v>1230</v>
      </c>
      <c r="C4961" t="s">
        <v>4369</v>
      </c>
      <c r="D4961" t="s">
        <v>64</v>
      </c>
      <c r="E4961" t="s">
        <v>108</v>
      </c>
      <c r="F4961" t="s">
        <v>66</v>
      </c>
      <c r="G4961" t="s">
        <v>4544</v>
      </c>
      <c r="H4961" t="s">
        <v>4545</v>
      </c>
      <c r="I4961" t="s">
        <v>64</v>
      </c>
      <c r="J4961" t="s">
        <v>7410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10.91</v>
      </c>
      <c r="X4961">
        <v>17427649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10.91</v>
      </c>
      <c r="AH4961">
        <v>17427649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4314</v>
      </c>
      <c r="BI4961" t="s">
        <v>4330</v>
      </c>
    </row>
    <row r="4962" spans="1:61" x14ac:dyDescent="0.2">
      <c r="A4962" t="s">
        <v>4790</v>
      </c>
      <c r="B4962" t="s">
        <v>4193</v>
      </c>
      <c r="C4962" t="s">
        <v>4174</v>
      </c>
      <c r="D4962" t="s">
        <v>4791</v>
      </c>
      <c r="E4962" t="s">
        <v>108</v>
      </c>
      <c r="F4962" t="s">
        <v>66</v>
      </c>
      <c r="G4962" t="s">
        <v>6729</v>
      </c>
      <c r="H4962" t="s">
        <v>6730</v>
      </c>
      <c r="I4962" t="s">
        <v>64</v>
      </c>
      <c r="J4962" t="s">
        <v>7411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22.5</v>
      </c>
      <c r="R4962">
        <v>28182126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22.5</v>
      </c>
      <c r="AJ4962">
        <v>28182126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4314</v>
      </c>
      <c r="BI4962" t="s">
        <v>4390</v>
      </c>
    </row>
    <row r="4963" spans="1:61" x14ac:dyDescent="0.2">
      <c r="A4963" t="s">
        <v>4172</v>
      </c>
      <c r="B4963" t="s">
        <v>4193</v>
      </c>
      <c r="C4963" t="s">
        <v>4174</v>
      </c>
      <c r="D4963" t="s">
        <v>4175</v>
      </c>
      <c r="E4963" t="s">
        <v>108</v>
      </c>
      <c r="F4963" t="s">
        <v>66</v>
      </c>
      <c r="G4963" t="s">
        <v>6731</v>
      </c>
      <c r="H4963" t="s">
        <v>6732</v>
      </c>
      <c r="I4963" t="s">
        <v>64</v>
      </c>
      <c r="J4963" t="s">
        <v>7411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22.5</v>
      </c>
      <c r="R4963">
        <v>29839834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22.5</v>
      </c>
      <c r="AJ4963">
        <v>29839834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4314</v>
      </c>
      <c r="BI4963" t="s">
        <v>4390</v>
      </c>
    </row>
    <row r="4964" spans="1:61" x14ac:dyDescent="0.2">
      <c r="A4964" t="s">
        <v>4192</v>
      </c>
      <c r="B4964" t="s">
        <v>4193</v>
      </c>
      <c r="C4964" t="s">
        <v>4174</v>
      </c>
      <c r="D4964" t="s">
        <v>4194</v>
      </c>
      <c r="E4964" t="s">
        <v>108</v>
      </c>
      <c r="F4964" t="s">
        <v>66</v>
      </c>
      <c r="G4964" t="s">
        <v>6733</v>
      </c>
      <c r="H4964" t="s">
        <v>6734</v>
      </c>
      <c r="I4964" t="s">
        <v>64</v>
      </c>
      <c r="J4964" t="s">
        <v>7411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22.59</v>
      </c>
      <c r="R4964">
        <v>35745213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22.59</v>
      </c>
      <c r="BG4964">
        <v>35745213</v>
      </c>
      <c r="BH4964" t="s">
        <v>4314</v>
      </c>
      <c r="BI4964" t="s">
        <v>4390</v>
      </c>
    </row>
    <row r="4965" spans="1:61" x14ac:dyDescent="0.2">
      <c r="A4965" t="s">
        <v>4209</v>
      </c>
      <c r="B4965" t="s">
        <v>4398</v>
      </c>
      <c r="C4965" t="s">
        <v>4369</v>
      </c>
      <c r="D4965" t="s">
        <v>64</v>
      </c>
      <c r="E4965" t="s">
        <v>108</v>
      </c>
      <c r="F4965" t="s">
        <v>66</v>
      </c>
      <c r="G4965" t="s">
        <v>6280</v>
      </c>
      <c r="H4965" t="s">
        <v>6281</v>
      </c>
      <c r="I4965" t="s">
        <v>64</v>
      </c>
      <c r="J4965" t="s">
        <v>7412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20.8</v>
      </c>
      <c r="X4965">
        <v>28329167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20.8</v>
      </c>
      <c r="AH4965">
        <v>28329167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4304</v>
      </c>
      <c r="BI4965" t="s">
        <v>4334</v>
      </c>
    </row>
    <row r="4966" spans="1:61" x14ac:dyDescent="0.2">
      <c r="A4966" t="s">
        <v>4197</v>
      </c>
      <c r="B4966" t="s">
        <v>4398</v>
      </c>
      <c r="C4966" t="s">
        <v>4369</v>
      </c>
      <c r="D4966" t="s">
        <v>64</v>
      </c>
      <c r="E4966" t="s">
        <v>108</v>
      </c>
      <c r="F4966" t="s">
        <v>66</v>
      </c>
      <c r="G4966" t="s">
        <v>6283</v>
      </c>
      <c r="H4966" t="s">
        <v>6284</v>
      </c>
      <c r="I4966" t="s">
        <v>64</v>
      </c>
      <c r="J4966" t="s">
        <v>7412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11.63</v>
      </c>
      <c r="X4966">
        <v>15230600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11.63</v>
      </c>
      <c r="AH4966">
        <v>15230600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4304</v>
      </c>
      <c r="BI4966" t="s">
        <v>4334</v>
      </c>
    </row>
    <row r="4967" spans="1:61" x14ac:dyDescent="0.2">
      <c r="A4967" t="s">
        <v>4197</v>
      </c>
      <c r="B4967" t="s">
        <v>4398</v>
      </c>
      <c r="C4967" t="s">
        <v>4369</v>
      </c>
      <c r="D4967" t="s">
        <v>64</v>
      </c>
      <c r="E4967" t="s">
        <v>108</v>
      </c>
      <c r="F4967" t="s">
        <v>66</v>
      </c>
      <c r="G4967" t="s">
        <v>5516</v>
      </c>
      <c r="H4967" t="s">
        <v>5517</v>
      </c>
      <c r="I4967" t="s">
        <v>64</v>
      </c>
      <c r="J4967" t="s">
        <v>7412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9.6999999999999993</v>
      </c>
      <c r="X4967">
        <v>12236081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9.6999999999999993</v>
      </c>
      <c r="AH4967">
        <v>12236081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4304</v>
      </c>
      <c r="BI4967" t="s">
        <v>4334</v>
      </c>
    </row>
    <row r="4968" spans="1:61" x14ac:dyDescent="0.2">
      <c r="A4968" t="s">
        <v>4197</v>
      </c>
      <c r="B4968" t="s">
        <v>4398</v>
      </c>
      <c r="C4968" t="s">
        <v>4369</v>
      </c>
      <c r="D4968" t="s">
        <v>64</v>
      </c>
      <c r="E4968" t="s">
        <v>108</v>
      </c>
      <c r="F4968" t="s">
        <v>66</v>
      </c>
      <c r="G4968" t="s">
        <v>6285</v>
      </c>
      <c r="H4968" t="s">
        <v>6286</v>
      </c>
      <c r="I4968" t="s">
        <v>64</v>
      </c>
      <c r="J4968" t="s">
        <v>7412</v>
      </c>
      <c r="K4968">
        <v>4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21.56</v>
      </c>
      <c r="X4968">
        <v>27981835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21.56</v>
      </c>
      <c r="AH4968">
        <v>27981835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4304</v>
      </c>
      <c r="BI4968" t="s">
        <v>4334</v>
      </c>
    </row>
    <row r="4969" spans="1:61" x14ac:dyDescent="0.2">
      <c r="A4969" t="s">
        <v>7413</v>
      </c>
      <c r="B4969" t="s">
        <v>1230</v>
      </c>
      <c r="C4969" t="s">
        <v>4369</v>
      </c>
      <c r="D4969" t="s">
        <v>64</v>
      </c>
      <c r="E4969" t="s">
        <v>108</v>
      </c>
      <c r="F4969" t="s">
        <v>66</v>
      </c>
      <c r="G4969" t="s">
        <v>7414</v>
      </c>
      <c r="H4969" t="s">
        <v>7415</v>
      </c>
      <c r="I4969" t="s">
        <v>64</v>
      </c>
      <c r="J4969" t="s">
        <v>7416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8</v>
      </c>
      <c r="V4969">
        <v>38559131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8</v>
      </c>
      <c r="AV4969">
        <v>38559131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4304</v>
      </c>
      <c r="BI4969" t="s">
        <v>4305</v>
      </c>
    </row>
    <row r="4970" spans="1:61" x14ac:dyDescent="0.2">
      <c r="A4970" t="s">
        <v>7413</v>
      </c>
      <c r="B4970" t="s">
        <v>1230</v>
      </c>
      <c r="C4970" t="s">
        <v>4369</v>
      </c>
      <c r="D4970" t="s">
        <v>64</v>
      </c>
      <c r="E4970" t="s">
        <v>108</v>
      </c>
      <c r="F4970" t="s">
        <v>66</v>
      </c>
      <c r="G4970" t="s">
        <v>7417</v>
      </c>
      <c r="H4970" t="s">
        <v>7418</v>
      </c>
      <c r="I4970" t="s">
        <v>64</v>
      </c>
      <c r="J4970" t="s">
        <v>7416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4.91</v>
      </c>
      <c r="V4970">
        <v>24258047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4.91</v>
      </c>
      <c r="AV4970">
        <v>24258047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4304</v>
      </c>
      <c r="BI4970" t="s">
        <v>4305</v>
      </c>
    </row>
    <row r="4971" spans="1:61" x14ac:dyDescent="0.2">
      <c r="A4971" t="s">
        <v>7413</v>
      </c>
      <c r="B4971" t="s">
        <v>4193</v>
      </c>
      <c r="C4971" t="s">
        <v>4174</v>
      </c>
      <c r="D4971" t="s">
        <v>5576</v>
      </c>
      <c r="E4971" t="s">
        <v>108</v>
      </c>
      <c r="F4971" t="s">
        <v>66</v>
      </c>
      <c r="G4971" t="s">
        <v>7419</v>
      </c>
      <c r="H4971" t="s">
        <v>7420</v>
      </c>
      <c r="I4971" t="s">
        <v>64</v>
      </c>
      <c r="J4971" t="s">
        <v>7416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38406473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8</v>
      </c>
      <c r="AJ4971">
        <v>38406473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4304</v>
      </c>
      <c r="BI4971" t="s">
        <v>4305</v>
      </c>
    </row>
    <row r="4972" spans="1:61" x14ac:dyDescent="0.2">
      <c r="A4972" t="s">
        <v>7413</v>
      </c>
      <c r="B4972" t="s">
        <v>4193</v>
      </c>
      <c r="C4972" t="s">
        <v>4174</v>
      </c>
      <c r="D4972" t="s">
        <v>5576</v>
      </c>
      <c r="E4972" t="s">
        <v>108</v>
      </c>
      <c r="F4972" t="s">
        <v>66</v>
      </c>
      <c r="G4972" t="s">
        <v>7421</v>
      </c>
      <c r="H4972" t="s">
        <v>7422</v>
      </c>
      <c r="I4972" t="s">
        <v>64</v>
      </c>
      <c r="J4972" t="s">
        <v>7416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4.91</v>
      </c>
      <c r="R4972">
        <v>24164353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4.91</v>
      </c>
      <c r="AJ4972">
        <v>24164353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4304</v>
      </c>
      <c r="BI4972" t="s">
        <v>4305</v>
      </c>
    </row>
    <row r="4973" spans="1:61" x14ac:dyDescent="0.2">
      <c r="A4973" t="s">
        <v>7413</v>
      </c>
      <c r="B4973" t="s">
        <v>1230</v>
      </c>
      <c r="C4973" t="s">
        <v>4174</v>
      </c>
      <c r="D4973" t="s">
        <v>5876</v>
      </c>
      <c r="E4973" t="s">
        <v>108</v>
      </c>
      <c r="F4973" t="s">
        <v>66</v>
      </c>
      <c r="G4973" t="s">
        <v>7414</v>
      </c>
      <c r="H4973" t="s">
        <v>7415</v>
      </c>
      <c r="I4973" t="s">
        <v>64</v>
      </c>
      <c r="J4973" t="s">
        <v>7416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8</v>
      </c>
      <c r="R4973">
        <v>38559131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8</v>
      </c>
      <c r="AN4973">
        <v>38559131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4304</v>
      </c>
      <c r="BI4973" t="s">
        <v>4305</v>
      </c>
    </row>
    <row r="4974" spans="1:61" x14ac:dyDescent="0.2">
      <c r="A4974" t="s">
        <v>7413</v>
      </c>
      <c r="B4974" t="s">
        <v>1230</v>
      </c>
      <c r="C4974" t="s">
        <v>4174</v>
      </c>
      <c r="D4974" t="s">
        <v>5876</v>
      </c>
      <c r="E4974" t="s">
        <v>108</v>
      </c>
      <c r="F4974" t="s">
        <v>66</v>
      </c>
      <c r="G4974" t="s">
        <v>7417</v>
      </c>
      <c r="H4974" t="s">
        <v>7418</v>
      </c>
      <c r="I4974" t="s">
        <v>64</v>
      </c>
      <c r="J4974" t="s">
        <v>7416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4.91</v>
      </c>
      <c r="R4974">
        <v>24258047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4.91</v>
      </c>
      <c r="AN4974">
        <v>24258047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4304</v>
      </c>
      <c r="BI4974" t="s">
        <v>4305</v>
      </c>
    </row>
    <row r="4975" spans="1:61" x14ac:dyDescent="0.2">
      <c r="A4975" t="s">
        <v>4406</v>
      </c>
      <c r="B4975" t="s">
        <v>1230</v>
      </c>
      <c r="C4975" t="s">
        <v>4369</v>
      </c>
      <c r="D4975" t="s">
        <v>64</v>
      </c>
      <c r="E4975" t="s">
        <v>108</v>
      </c>
      <c r="F4975" t="s">
        <v>66</v>
      </c>
      <c r="G4975" t="s">
        <v>6353</v>
      </c>
      <c r="H4975" t="s">
        <v>6354</v>
      </c>
      <c r="I4975" t="s">
        <v>64</v>
      </c>
      <c r="J4975" t="s">
        <v>7423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22.15</v>
      </c>
      <c r="X4975">
        <v>41212506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22.15</v>
      </c>
      <c r="AH4975">
        <v>41212506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4304</v>
      </c>
      <c r="BI4975" t="s">
        <v>4334</v>
      </c>
    </row>
    <row r="4976" spans="1:61" x14ac:dyDescent="0.2">
      <c r="A4976" t="s">
        <v>4192</v>
      </c>
      <c r="B4976" t="s">
        <v>4398</v>
      </c>
      <c r="C4976" t="s">
        <v>4369</v>
      </c>
      <c r="D4976" t="s">
        <v>64</v>
      </c>
      <c r="E4976" t="s">
        <v>108</v>
      </c>
      <c r="F4976" t="s">
        <v>66</v>
      </c>
      <c r="G4976" t="s">
        <v>6261</v>
      </c>
      <c r="H4976" t="s">
        <v>6262</v>
      </c>
      <c r="I4976" t="s">
        <v>64</v>
      </c>
      <c r="J4976" t="s">
        <v>7423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23.43</v>
      </c>
      <c r="X4976">
        <v>37274532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23.43</v>
      </c>
      <c r="AH4976">
        <v>37274532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4304</v>
      </c>
      <c r="BI4976" t="s">
        <v>4334</v>
      </c>
    </row>
    <row r="4977" spans="1:61" x14ac:dyDescent="0.2">
      <c r="A4977" t="s">
        <v>4192</v>
      </c>
      <c r="B4977" t="s">
        <v>4398</v>
      </c>
      <c r="C4977" t="s">
        <v>4369</v>
      </c>
      <c r="D4977" t="s">
        <v>64</v>
      </c>
      <c r="E4977" t="s">
        <v>108</v>
      </c>
      <c r="F4977" t="s">
        <v>66</v>
      </c>
      <c r="G4977" t="s">
        <v>6267</v>
      </c>
      <c r="H4977" t="s">
        <v>6268</v>
      </c>
      <c r="I4977" t="s">
        <v>64</v>
      </c>
      <c r="J4977" t="s">
        <v>7423</v>
      </c>
      <c r="K4977">
        <v>3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22.97</v>
      </c>
      <c r="X4977">
        <v>35308640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22.97</v>
      </c>
      <c r="AH4977">
        <v>35308640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4304</v>
      </c>
      <c r="BI4977" t="s">
        <v>4334</v>
      </c>
    </row>
    <row r="4978" spans="1:61" x14ac:dyDescent="0.2">
      <c r="A4978" t="s">
        <v>4192</v>
      </c>
      <c r="B4978" t="s">
        <v>4398</v>
      </c>
      <c r="C4978" t="s">
        <v>4369</v>
      </c>
      <c r="D4978" t="s">
        <v>64</v>
      </c>
      <c r="E4978" t="s">
        <v>108</v>
      </c>
      <c r="F4978" t="s">
        <v>66</v>
      </c>
      <c r="G4978" t="s">
        <v>6264</v>
      </c>
      <c r="H4978" t="s">
        <v>6265</v>
      </c>
      <c r="I4978" t="s">
        <v>64</v>
      </c>
      <c r="J4978" t="s">
        <v>7423</v>
      </c>
      <c r="K4978">
        <v>4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24.06</v>
      </c>
      <c r="X4978">
        <v>37849541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24.06</v>
      </c>
      <c r="AH4978">
        <v>37849541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4304</v>
      </c>
      <c r="BI4978" t="s">
        <v>4334</v>
      </c>
    </row>
    <row r="4979" spans="1:61" x14ac:dyDescent="0.2">
      <c r="A4979" t="s">
        <v>4406</v>
      </c>
      <c r="B4979" t="s">
        <v>1230</v>
      </c>
      <c r="C4979" t="s">
        <v>4369</v>
      </c>
      <c r="D4979" t="s">
        <v>64</v>
      </c>
      <c r="E4979" t="s">
        <v>108</v>
      </c>
      <c r="F4979" t="s">
        <v>66</v>
      </c>
      <c r="G4979" t="s">
        <v>5006</v>
      </c>
      <c r="H4979" t="s">
        <v>5007</v>
      </c>
      <c r="I4979" t="s">
        <v>64</v>
      </c>
      <c r="J4979" t="s">
        <v>7424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44.43</v>
      </c>
      <c r="X4979">
        <v>62316232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44.43</v>
      </c>
      <c r="AH4979">
        <v>62316232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4304</v>
      </c>
      <c r="BI4979" t="s">
        <v>4397</v>
      </c>
    </row>
    <row r="4980" spans="1:61" x14ac:dyDescent="0.2">
      <c r="A4980" t="s">
        <v>5475</v>
      </c>
      <c r="B4980" t="s">
        <v>1230</v>
      </c>
      <c r="C4980" t="s">
        <v>4369</v>
      </c>
      <c r="D4980" t="s">
        <v>64</v>
      </c>
      <c r="E4980" t="s">
        <v>108</v>
      </c>
      <c r="F4980" t="s">
        <v>66</v>
      </c>
      <c r="G4980" t="s">
        <v>7425</v>
      </c>
      <c r="H4980" t="s">
        <v>7426</v>
      </c>
      <c r="I4980" t="s">
        <v>64</v>
      </c>
      <c r="J4980" t="s">
        <v>7427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17.21</v>
      </c>
      <c r="V4980">
        <v>30882437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17.21</v>
      </c>
      <c r="AV4980">
        <v>30882437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4304</v>
      </c>
      <c r="BI4980" t="s">
        <v>4305</v>
      </c>
    </row>
    <row r="4981" spans="1:61" x14ac:dyDescent="0.2">
      <c r="A4981" t="s">
        <v>4790</v>
      </c>
      <c r="B4981" t="s">
        <v>4193</v>
      </c>
      <c r="C4981" t="s">
        <v>4174</v>
      </c>
      <c r="D4981" t="s">
        <v>4791</v>
      </c>
      <c r="E4981" t="s">
        <v>108</v>
      </c>
      <c r="F4981" t="s">
        <v>66</v>
      </c>
      <c r="G4981" t="s">
        <v>7428</v>
      </c>
      <c r="H4981" t="s">
        <v>7429</v>
      </c>
      <c r="I4981" t="s">
        <v>64</v>
      </c>
      <c r="J4981" t="s">
        <v>7427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18.18</v>
      </c>
      <c r="R4981">
        <v>21027096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18.18</v>
      </c>
      <c r="AJ4981">
        <v>21027096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4304</v>
      </c>
      <c r="BI4981" t="s">
        <v>4305</v>
      </c>
    </row>
    <row r="4982" spans="1:61" x14ac:dyDescent="0.2">
      <c r="A4982" t="s">
        <v>4184</v>
      </c>
      <c r="B4982" t="s">
        <v>4193</v>
      </c>
      <c r="C4982" t="s">
        <v>4174</v>
      </c>
      <c r="D4982" t="s">
        <v>4175</v>
      </c>
      <c r="E4982" t="s">
        <v>108</v>
      </c>
      <c r="F4982" t="s">
        <v>66</v>
      </c>
      <c r="G4982" t="s">
        <v>7430</v>
      </c>
      <c r="H4982" t="s">
        <v>7431</v>
      </c>
      <c r="I4982" t="s">
        <v>64</v>
      </c>
      <c r="J4982" t="s">
        <v>7427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18.18</v>
      </c>
      <c r="R4982">
        <v>21833548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18.18</v>
      </c>
      <c r="AJ4982">
        <v>21833548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4304</v>
      </c>
      <c r="BI4982" t="s">
        <v>4305</v>
      </c>
    </row>
    <row r="4983" spans="1:61" x14ac:dyDescent="0.2">
      <c r="A4983" t="s">
        <v>4197</v>
      </c>
      <c r="B4983" t="s">
        <v>4193</v>
      </c>
      <c r="C4983" t="s">
        <v>4174</v>
      </c>
      <c r="D4983" t="s">
        <v>4194</v>
      </c>
      <c r="E4983" t="s">
        <v>108</v>
      </c>
      <c r="F4983" t="s">
        <v>66</v>
      </c>
      <c r="G4983" t="s">
        <v>7432</v>
      </c>
      <c r="H4983" t="s">
        <v>7433</v>
      </c>
      <c r="I4983" t="s">
        <v>64</v>
      </c>
      <c r="J4983" t="s">
        <v>7427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17.93</v>
      </c>
      <c r="R4983">
        <v>23549378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17.329999999999998</v>
      </c>
      <c r="AJ4983">
        <v>22761333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0.6</v>
      </c>
      <c r="AT4983">
        <v>788045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4304</v>
      </c>
      <c r="BI4983" t="s">
        <v>4305</v>
      </c>
    </row>
    <row r="4984" spans="1:61" x14ac:dyDescent="0.2">
      <c r="A4984" t="s">
        <v>5475</v>
      </c>
      <c r="B4984" t="s">
        <v>4193</v>
      </c>
      <c r="C4984" t="s">
        <v>4174</v>
      </c>
      <c r="D4984" t="s">
        <v>4310</v>
      </c>
      <c r="E4984" t="s">
        <v>108</v>
      </c>
      <c r="F4984" t="s">
        <v>66</v>
      </c>
      <c r="G4984" t="s">
        <v>7434</v>
      </c>
      <c r="H4984" t="s">
        <v>7435</v>
      </c>
      <c r="I4984" t="s">
        <v>64</v>
      </c>
      <c r="J4984" t="s">
        <v>7427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17.329999999999998</v>
      </c>
      <c r="R4984">
        <v>30330000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17.329999999999998</v>
      </c>
      <c r="AJ4984">
        <v>30330000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4304</v>
      </c>
      <c r="BI4984" t="s">
        <v>4305</v>
      </c>
    </row>
    <row r="4985" spans="1:61" x14ac:dyDescent="0.2">
      <c r="A4985" t="s">
        <v>5475</v>
      </c>
      <c r="B4985" t="s">
        <v>4193</v>
      </c>
      <c r="C4985" t="s">
        <v>4174</v>
      </c>
      <c r="D4985" t="s">
        <v>4374</v>
      </c>
      <c r="E4985" t="s">
        <v>108</v>
      </c>
      <c r="F4985" t="s">
        <v>66</v>
      </c>
      <c r="G4985" t="s">
        <v>7436</v>
      </c>
      <c r="H4985" t="s">
        <v>7437</v>
      </c>
      <c r="I4985" t="s">
        <v>64</v>
      </c>
      <c r="J4985" t="s">
        <v>7427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17.21</v>
      </c>
      <c r="R4985">
        <v>30838424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17.21</v>
      </c>
      <c r="AJ4985">
        <v>30838424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4304</v>
      </c>
      <c r="BI4985" t="s">
        <v>4305</v>
      </c>
    </row>
    <row r="4986" spans="1:61" x14ac:dyDescent="0.2">
      <c r="A4986" t="s">
        <v>5475</v>
      </c>
      <c r="B4986" t="s">
        <v>1230</v>
      </c>
      <c r="C4986" t="s">
        <v>4174</v>
      </c>
      <c r="D4986" t="s">
        <v>5858</v>
      </c>
      <c r="E4986" t="s">
        <v>108</v>
      </c>
      <c r="F4986" t="s">
        <v>66</v>
      </c>
      <c r="G4986" t="s">
        <v>7425</v>
      </c>
      <c r="H4986" t="s">
        <v>7426</v>
      </c>
      <c r="I4986" t="s">
        <v>64</v>
      </c>
      <c r="J4986" t="s">
        <v>7427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17.21</v>
      </c>
      <c r="R4986">
        <v>30882437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17.21</v>
      </c>
      <c r="AN4986">
        <v>30882437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4304</v>
      </c>
      <c r="BI4986" t="s">
        <v>4305</v>
      </c>
    </row>
    <row r="4987" spans="1:61" x14ac:dyDescent="0.2">
      <c r="A4987" t="s">
        <v>4406</v>
      </c>
      <c r="B4987" t="s">
        <v>1230</v>
      </c>
      <c r="C4987" t="s">
        <v>4369</v>
      </c>
      <c r="D4987" t="s">
        <v>64</v>
      </c>
      <c r="E4987" t="s">
        <v>108</v>
      </c>
      <c r="F4987" t="s">
        <v>66</v>
      </c>
      <c r="G4987" t="s">
        <v>5009</v>
      </c>
      <c r="H4987" t="s">
        <v>5010</v>
      </c>
      <c r="I4987" t="s">
        <v>64</v>
      </c>
      <c r="J4987" t="s">
        <v>7438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18.93</v>
      </c>
      <c r="X4987">
        <v>26400262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18.93</v>
      </c>
      <c r="AH4987">
        <v>26400262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4304</v>
      </c>
      <c r="BI4987" t="s">
        <v>4397</v>
      </c>
    </row>
    <row r="4988" spans="1:61" x14ac:dyDescent="0.2">
      <c r="A4988" t="s">
        <v>4406</v>
      </c>
      <c r="B4988" t="s">
        <v>1230</v>
      </c>
      <c r="C4988" t="s">
        <v>4369</v>
      </c>
      <c r="D4988" t="s">
        <v>64</v>
      </c>
      <c r="E4988" t="s">
        <v>108</v>
      </c>
      <c r="F4988" t="s">
        <v>66</v>
      </c>
      <c r="G4988" t="s">
        <v>5018</v>
      </c>
      <c r="H4988" t="s">
        <v>5019</v>
      </c>
      <c r="I4988" t="s">
        <v>64</v>
      </c>
      <c r="J4988" t="s">
        <v>7438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9.15</v>
      </c>
      <c r="X4988">
        <v>9645624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9.15</v>
      </c>
      <c r="AH4988">
        <v>9645624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4304</v>
      </c>
      <c r="BI4988" t="s">
        <v>4397</v>
      </c>
    </row>
    <row r="4989" spans="1:61" x14ac:dyDescent="0.2">
      <c r="A4989" t="s">
        <v>4790</v>
      </c>
      <c r="B4989" t="s">
        <v>4193</v>
      </c>
      <c r="C4989" t="s">
        <v>4174</v>
      </c>
      <c r="D4989" t="s">
        <v>4791</v>
      </c>
      <c r="E4989" t="s">
        <v>108</v>
      </c>
      <c r="F4989" t="s">
        <v>66</v>
      </c>
      <c r="G4989" t="s">
        <v>7439</v>
      </c>
      <c r="H4989" t="s">
        <v>7440</v>
      </c>
      <c r="I4989" t="s">
        <v>64</v>
      </c>
      <c r="J4989" t="s">
        <v>7441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20.58</v>
      </c>
      <c r="T4989">
        <v>13090323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20.58</v>
      </c>
      <c r="AJ4989">
        <v>13090323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4304</v>
      </c>
      <c r="BI4989" t="s">
        <v>4397</v>
      </c>
    </row>
    <row r="4990" spans="1:61" x14ac:dyDescent="0.2">
      <c r="A4990" t="s">
        <v>4192</v>
      </c>
      <c r="B4990" t="s">
        <v>4398</v>
      </c>
      <c r="C4990" t="s">
        <v>4369</v>
      </c>
      <c r="D4990" t="s">
        <v>64</v>
      </c>
      <c r="E4990" t="s">
        <v>108</v>
      </c>
      <c r="F4990" t="s">
        <v>66</v>
      </c>
      <c r="G4990" t="s">
        <v>4475</v>
      </c>
      <c r="H4990" t="s">
        <v>4476</v>
      </c>
      <c r="I4990" t="s">
        <v>64</v>
      </c>
      <c r="J4990" t="s">
        <v>7442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7.18</v>
      </c>
      <c r="X4990">
        <v>9909898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7.18</v>
      </c>
      <c r="AH4990">
        <v>9909898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4304</v>
      </c>
      <c r="BI4990" t="s">
        <v>4334</v>
      </c>
    </row>
    <row r="4991" spans="1:61" x14ac:dyDescent="0.2">
      <c r="A4991" t="s">
        <v>4209</v>
      </c>
      <c r="B4991" t="s">
        <v>4398</v>
      </c>
      <c r="C4991" t="s">
        <v>4369</v>
      </c>
      <c r="D4991" t="s">
        <v>64</v>
      </c>
      <c r="E4991" t="s">
        <v>108</v>
      </c>
      <c r="F4991" t="s">
        <v>66</v>
      </c>
      <c r="G4991" t="s">
        <v>5697</v>
      </c>
      <c r="H4991" t="s">
        <v>5698</v>
      </c>
      <c r="I4991" t="s">
        <v>64</v>
      </c>
      <c r="J4991" t="s">
        <v>7442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7.62</v>
      </c>
      <c r="X4991">
        <v>10798847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7.62</v>
      </c>
      <c r="AH4991">
        <v>10798847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4304</v>
      </c>
      <c r="BI4991" t="s">
        <v>4334</v>
      </c>
    </row>
    <row r="4992" spans="1:61" x14ac:dyDescent="0.2">
      <c r="A4992" t="s">
        <v>4192</v>
      </c>
      <c r="B4992" t="s">
        <v>4398</v>
      </c>
      <c r="C4992" t="s">
        <v>4369</v>
      </c>
      <c r="D4992" t="s">
        <v>64</v>
      </c>
      <c r="E4992" t="s">
        <v>108</v>
      </c>
      <c r="F4992" t="s">
        <v>66</v>
      </c>
      <c r="G4992" t="s">
        <v>6271</v>
      </c>
      <c r="H4992" t="s">
        <v>6272</v>
      </c>
      <c r="I4992" t="s">
        <v>64</v>
      </c>
      <c r="J4992" t="s">
        <v>7442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7.59</v>
      </c>
      <c r="X4992">
        <v>10674407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7.59</v>
      </c>
      <c r="AH4992">
        <v>10674407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4304</v>
      </c>
      <c r="BI4992" t="s">
        <v>4334</v>
      </c>
    </row>
    <row r="4993" spans="1:61" x14ac:dyDescent="0.2">
      <c r="A4993" t="s">
        <v>4790</v>
      </c>
      <c r="B4993" t="s">
        <v>4193</v>
      </c>
      <c r="C4993" t="s">
        <v>4174</v>
      </c>
      <c r="D4993" t="s">
        <v>4791</v>
      </c>
      <c r="E4993" t="s">
        <v>108</v>
      </c>
      <c r="F4993" t="s">
        <v>66</v>
      </c>
      <c r="G4993" t="s">
        <v>7123</v>
      </c>
      <c r="H4993" t="s">
        <v>7124</v>
      </c>
      <c r="I4993" t="s">
        <v>64</v>
      </c>
      <c r="J4993" t="s">
        <v>7443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20.86</v>
      </c>
      <c r="R4993">
        <v>24338091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20.86</v>
      </c>
      <c r="AJ4993">
        <v>24338091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4304</v>
      </c>
      <c r="BI4993" t="s">
        <v>4305</v>
      </c>
    </row>
    <row r="4994" spans="1:61" x14ac:dyDescent="0.2">
      <c r="A4994" t="s">
        <v>4365</v>
      </c>
      <c r="B4994" t="s">
        <v>4193</v>
      </c>
      <c r="C4994" t="s">
        <v>4174</v>
      </c>
      <c r="D4994" t="s">
        <v>4175</v>
      </c>
      <c r="E4994" t="s">
        <v>108</v>
      </c>
      <c r="F4994" t="s">
        <v>66</v>
      </c>
      <c r="G4994" t="s">
        <v>7125</v>
      </c>
      <c r="H4994" t="s">
        <v>7126</v>
      </c>
      <c r="I4994" t="s">
        <v>64</v>
      </c>
      <c r="J4994" t="s">
        <v>7443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20.86</v>
      </c>
      <c r="R4994">
        <v>26175011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20.86</v>
      </c>
      <c r="BG4994">
        <v>26175011</v>
      </c>
      <c r="BH4994" t="s">
        <v>4304</v>
      </c>
      <c r="BI4994" t="s">
        <v>4305</v>
      </c>
    </row>
    <row r="4995" spans="1:61" x14ac:dyDescent="0.2">
      <c r="A4995" t="s">
        <v>4790</v>
      </c>
      <c r="B4995" t="s">
        <v>4193</v>
      </c>
      <c r="C4995" t="s">
        <v>4174</v>
      </c>
      <c r="D4995" t="s">
        <v>4791</v>
      </c>
      <c r="E4995" t="s">
        <v>108</v>
      </c>
      <c r="F4995" t="s">
        <v>66</v>
      </c>
      <c r="G4995" t="s">
        <v>7444</v>
      </c>
      <c r="H4995" t="s">
        <v>7445</v>
      </c>
      <c r="I4995" t="s">
        <v>64</v>
      </c>
      <c r="J4995" t="s">
        <v>7446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65.599999999999994</v>
      </c>
      <c r="R4995">
        <v>80671060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65.599999999999994</v>
      </c>
      <c r="AJ4995">
        <v>80671060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4304</v>
      </c>
      <c r="BI4995" t="s">
        <v>4397</v>
      </c>
    </row>
    <row r="4996" spans="1:61" x14ac:dyDescent="0.2">
      <c r="A4996" t="s">
        <v>4172</v>
      </c>
      <c r="B4996" t="s">
        <v>4193</v>
      </c>
      <c r="C4996" t="s">
        <v>4174</v>
      </c>
      <c r="D4996" t="s">
        <v>4175</v>
      </c>
      <c r="E4996" t="s">
        <v>108</v>
      </c>
      <c r="F4996" t="s">
        <v>66</v>
      </c>
      <c r="G4996" t="s">
        <v>7447</v>
      </c>
      <c r="H4996" t="s">
        <v>7448</v>
      </c>
      <c r="I4996" t="s">
        <v>64</v>
      </c>
      <c r="J4996" t="s">
        <v>7446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65.599999999999994</v>
      </c>
      <c r="R4996">
        <v>87884329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65.599999999999994</v>
      </c>
      <c r="BG4996">
        <v>87884329</v>
      </c>
      <c r="BH4996" t="s">
        <v>4304</v>
      </c>
      <c r="BI4996" t="s">
        <v>4397</v>
      </c>
    </row>
    <row r="4997" spans="1:61" x14ac:dyDescent="0.2">
      <c r="A4997" t="s">
        <v>1229</v>
      </c>
      <c r="B4997" t="s">
        <v>1230</v>
      </c>
      <c r="C4997" t="s">
        <v>4369</v>
      </c>
      <c r="D4997" t="s">
        <v>64</v>
      </c>
      <c r="E4997" t="s">
        <v>108</v>
      </c>
      <c r="F4997" t="s">
        <v>66</v>
      </c>
      <c r="G4997" t="s">
        <v>7449</v>
      </c>
      <c r="H4997" t="s">
        <v>7450</v>
      </c>
      <c r="I4997" t="s">
        <v>64</v>
      </c>
      <c r="J4997" t="s">
        <v>7451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10.07</v>
      </c>
      <c r="V4997">
        <v>19557186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10.07</v>
      </c>
      <c r="AV4997">
        <v>19557186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4314</v>
      </c>
      <c r="BI4997" t="s">
        <v>4319</v>
      </c>
    </row>
    <row r="4998" spans="1:61" x14ac:dyDescent="0.2">
      <c r="A4998" t="s">
        <v>4192</v>
      </c>
      <c r="B4998" t="s">
        <v>4193</v>
      </c>
      <c r="C4998" t="s">
        <v>4174</v>
      </c>
      <c r="D4998" t="s">
        <v>4194</v>
      </c>
      <c r="E4998" t="s">
        <v>108</v>
      </c>
      <c r="F4998" t="s">
        <v>66</v>
      </c>
      <c r="G4998" t="s">
        <v>7452</v>
      </c>
      <c r="H4998" t="s">
        <v>7453</v>
      </c>
      <c r="I4998" t="s">
        <v>64</v>
      </c>
      <c r="J4998" t="s">
        <v>7451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40.35</v>
      </c>
      <c r="R4998">
        <v>61442720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40.35</v>
      </c>
      <c r="AJ4998">
        <v>61442720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4314</v>
      </c>
      <c r="BI4998" t="s">
        <v>4319</v>
      </c>
    </row>
    <row r="4999" spans="1:61" x14ac:dyDescent="0.2">
      <c r="A4999" t="s">
        <v>1229</v>
      </c>
      <c r="B4999" t="s">
        <v>4193</v>
      </c>
      <c r="C4999" t="s">
        <v>4174</v>
      </c>
      <c r="D4999" t="s">
        <v>5576</v>
      </c>
      <c r="E4999" t="s">
        <v>108</v>
      </c>
      <c r="F4999" t="s">
        <v>66</v>
      </c>
      <c r="G4999" t="s">
        <v>7454</v>
      </c>
      <c r="H4999" t="s">
        <v>7455</v>
      </c>
      <c r="I4999" t="s">
        <v>64</v>
      </c>
      <c r="J4999" t="s">
        <v>7451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10.07</v>
      </c>
      <c r="R4999">
        <v>19365029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10.07</v>
      </c>
      <c r="AJ4999">
        <v>19365029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4314</v>
      </c>
      <c r="BI4999" t="s">
        <v>4319</v>
      </c>
    </row>
    <row r="5000" spans="1:61" x14ac:dyDescent="0.2">
      <c r="A5000" t="s">
        <v>1229</v>
      </c>
      <c r="B5000" t="s">
        <v>1230</v>
      </c>
      <c r="C5000" t="s">
        <v>4174</v>
      </c>
      <c r="D5000" t="s">
        <v>5876</v>
      </c>
      <c r="E5000" t="s">
        <v>108</v>
      </c>
      <c r="F5000" t="s">
        <v>66</v>
      </c>
      <c r="G5000" t="s">
        <v>7449</v>
      </c>
      <c r="H5000" t="s">
        <v>7450</v>
      </c>
      <c r="I5000" t="s">
        <v>64</v>
      </c>
      <c r="J5000" t="s">
        <v>7451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10.07</v>
      </c>
      <c r="R5000">
        <v>19557186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10.07</v>
      </c>
      <c r="AN5000">
        <v>19557186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4314</v>
      </c>
      <c r="BI5000" t="s">
        <v>4319</v>
      </c>
    </row>
    <row r="5001" spans="1:61" x14ac:dyDescent="0.2">
      <c r="A5001" t="s">
        <v>1229</v>
      </c>
      <c r="B5001" t="s">
        <v>1230</v>
      </c>
      <c r="C5001" t="s">
        <v>4369</v>
      </c>
      <c r="D5001" t="s">
        <v>64</v>
      </c>
      <c r="E5001" t="s">
        <v>108</v>
      </c>
      <c r="F5001" t="s">
        <v>66</v>
      </c>
      <c r="G5001" t="s">
        <v>5268</v>
      </c>
      <c r="H5001" t="s">
        <v>5269</v>
      </c>
      <c r="I5001" t="s">
        <v>64</v>
      </c>
      <c r="J5001" t="s">
        <v>7456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24.63</v>
      </c>
      <c r="V5001">
        <v>37711078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17.399999999999999</v>
      </c>
      <c r="AV5001">
        <v>26641199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7.23</v>
      </c>
      <c r="BG5001">
        <v>11069879</v>
      </c>
      <c r="BH5001" t="s">
        <v>4314</v>
      </c>
      <c r="BI5001" t="s">
        <v>4330</v>
      </c>
    </row>
    <row r="5002" spans="1:61" x14ac:dyDescent="0.2">
      <c r="A5002" t="s">
        <v>1229</v>
      </c>
      <c r="B5002" t="s">
        <v>4193</v>
      </c>
      <c r="C5002" t="s">
        <v>4174</v>
      </c>
      <c r="D5002" t="s">
        <v>5576</v>
      </c>
      <c r="E5002" t="s">
        <v>108</v>
      </c>
      <c r="F5002" t="s">
        <v>66</v>
      </c>
      <c r="G5002" t="s">
        <v>7172</v>
      </c>
      <c r="H5002" t="s">
        <v>7173</v>
      </c>
      <c r="I5002" t="s">
        <v>64</v>
      </c>
      <c r="J5002" t="s">
        <v>7456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24.63</v>
      </c>
      <c r="R5002">
        <v>37241082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24.63</v>
      </c>
      <c r="AJ5002">
        <v>37241082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4314</v>
      </c>
      <c r="BI5002" t="s">
        <v>4330</v>
      </c>
    </row>
    <row r="5003" spans="1:61" x14ac:dyDescent="0.2">
      <c r="A5003" t="s">
        <v>1229</v>
      </c>
      <c r="B5003" t="s">
        <v>1230</v>
      </c>
      <c r="C5003" t="s">
        <v>4174</v>
      </c>
      <c r="D5003" t="s">
        <v>5876</v>
      </c>
      <c r="E5003" t="s">
        <v>108</v>
      </c>
      <c r="F5003" t="s">
        <v>66</v>
      </c>
      <c r="G5003" t="s">
        <v>5268</v>
      </c>
      <c r="H5003" t="s">
        <v>5269</v>
      </c>
      <c r="I5003" t="s">
        <v>64</v>
      </c>
      <c r="J5003" t="s">
        <v>7456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24.63</v>
      </c>
      <c r="R5003">
        <v>37711078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24.63</v>
      </c>
      <c r="AN5003">
        <v>37711078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4314</v>
      </c>
      <c r="BI5003" t="s">
        <v>4330</v>
      </c>
    </row>
    <row r="5004" spans="1:61" x14ac:dyDescent="0.2">
      <c r="A5004" t="s">
        <v>1229</v>
      </c>
      <c r="B5004" t="s">
        <v>1230</v>
      </c>
      <c r="C5004" t="s">
        <v>4369</v>
      </c>
      <c r="D5004" t="s">
        <v>64</v>
      </c>
      <c r="E5004" t="s">
        <v>108</v>
      </c>
      <c r="F5004" t="s">
        <v>66</v>
      </c>
      <c r="G5004" t="s">
        <v>5123</v>
      </c>
      <c r="H5004" t="s">
        <v>5124</v>
      </c>
      <c r="I5004" t="s">
        <v>64</v>
      </c>
      <c r="J5004" t="s">
        <v>7457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4.1399999999999997</v>
      </c>
      <c r="X5004">
        <v>3764697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4.1399999999999997</v>
      </c>
      <c r="AH5004">
        <v>3764697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4314</v>
      </c>
      <c r="BI5004" t="s">
        <v>4319</v>
      </c>
    </row>
    <row r="5005" spans="1:61" x14ac:dyDescent="0.2">
      <c r="A5005" t="s">
        <v>1229</v>
      </c>
      <c r="B5005" t="s">
        <v>1230</v>
      </c>
      <c r="C5005" t="s">
        <v>4369</v>
      </c>
      <c r="D5005" t="s">
        <v>64</v>
      </c>
      <c r="E5005" t="s">
        <v>108</v>
      </c>
      <c r="F5005" t="s">
        <v>66</v>
      </c>
      <c r="G5005" t="s">
        <v>4702</v>
      </c>
      <c r="H5005" t="s">
        <v>4703</v>
      </c>
      <c r="I5005" t="s">
        <v>64</v>
      </c>
      <c r="J5005" t="s">
        <v>7457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3.71</v>
      </c>
      <c r="X5005">
        <v>3364962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3.71</v>
      </c>
      <c r="AH5005">
        <v>3364962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4314</v>
      </c>
      <c r="BI5005" t="s">
        <v>4319</v>
      </c>
    </row>
    <row r="5006" spans="1:61" x14ac:dyDescent="0.2">
      <c r="A5006" t="s">
        <v>1229</v>
      </c>
      <c r="B5006" t="s">
        <v>1230</v>
      </c>
      <c r="C5006" t="s">
        <v>4369</v>
      </c>
      <c r="D5006" t="s">
        <v>64</v>
      </c>
      <c r="E5006" t="s">
        <v>108</v>
      </c>
      <c r="F5006" t="s">
        <v>66</v>
      </c>
      <c r="G5006" t="s">
        <v>4860</v>
      </c>
      <c r="H5006" t="s">
        <v>4861</v>
      </c>
      <c r="I5006" t="s">
        <v>64</v>
      </c>
      <c r="J5006" t="s">
        <v>7458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3.54</v>
      </c>
      <c r="X5006">
        <v>5899014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3.54</v>
      </c>
      <c r="AH5006">
        <v>5899014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4314</v>
      </c>
      <c r="BI5006" t="s">
        <v>4319</v>
      </c>
    </row>
    <row r="5007" spans="1:61" x14ac:dyDescent="0.2">
      <c r="A5007" t="s">
        <v>1229</v>
      </c>
      <c r="B5007" t="s">
        <v>1230</v>
      </c>
      <c r="C5007" t="s">
        <v>4369</v>
      </c>
      <c r="D5007" t="s">
        <v>64</v>
      </c>
      <c r="E5007" t="s">
        <v>108</v>
      </c>
      <c r="F5007" t="s">
        <v>66</v>
      </c>
      <c r="G5007" t="s">
        <v>4544</v>
      </c>
      <c r="H5007" t="s">
        <v>4545</v>
      </c>
      <c r="I5007" t="s">
        <v>64</v>
      </c>
      <c r="J5007" t="s">
        <v>7459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3.51</v>
      </c>
      <c r="X5007">
        <v>6163483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3.51</v>
      </c>
      <c r="AH5007">
        <v>6163483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4314</v>
      </c>
      <c r="BI5007" t="s">
        <v>4319</v>
      </c>
    </row>
    <row r="5008" spans="1:61" x14ac:dyDescent="0.2">
      <c r="A5008" t="s">
        <v>1229</v>
      </c>
      <c r="B5008" t="s">
        <v>1230</v>
      </c>
      <c r="C5008" t="s">
        <v>4369</v>
      </c>
      <c r="D5008" t="s">
        <v>64</v>
      </c>
      <c r="E5008" t="s">
        <v>108</v>
      </c>
      <c r="F5008" t="s">
        <v>66</v>
      </c>
      <c r="G5008" t="s">
        <v>5071</v>
      </c>
      <c r="H5008" t="s">
        <v>5072</v>
      </c>
      <c r="I5008" t="s">
        <v>64</v>
      </c>
      <c r="J5008" t="s">
        <v>7460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7.34</v>
      </c>
      <c r="X5008">
        <v>7898209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7.34</v>
      </c>
      <c r="AH5008">
        <v>7898209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4314</v>
      </c>
      <c r="BI5008" t="s">
        <v>4319</v>
      </c>
    </row>
    <row r="5009" spans="1:61" x14ac:dyDescent="0.2">
      <c r="A5009" t="s">
        <v>1229</v>
      </c>
      <c r="B5009" t="s">
        <v>1230</v>
      </c>
      <c r="C5009" t="s">
        <v>4369</v>
      </c>
      <c r="D5009" t="s">
        <v>64</v>
      </c>
      <c r="E5009" t="s">
        <v>108</v>
      </c>
      <c r="F5009" t="s">
        <v>66</v>
      </c>
      <c r="G5009" t="s">
        <v>4575</v>
      </c>
      <c r="H5009" t="s">
        <v>4576</v>
      </c>
      <c r="I5009" t="s">
        <v>64</v>
      </c>
      <c r="J5009" t="s">
        <v>7461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3.74</v>
      </c>
      <c r="X5009">
        <v>3677684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3.74</v>
      </c>
      <c r="AH5009">
        <v>3677684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4314</v>
      </c>
      <c r="BI5009" t="s">
        <v>4319</v>
      </c>
    </row>
    <row r="5010" spans="1:61" x14ac:dyDescent="0.2">
      <c r="A5010" t="s">
        <v>1229</v>
      </c>
      <c r="B5010" t="s">
        <v>1230</v>
      </c>
      <c r="C5010" t="s">
        <v>4369</v>
      </c>
      <c r="D5010" t="s">
        <v>64</v>
      </c>
      <c r="E5010" t="s">
        <v>108</v>
      </c>
      <c r="F5010" t="s">
        <v>66</v>
      </c>
      <c r="G5010" t="s">
        <v>5399</v>
      </c>
      <c r="H5010" t="s">
        <v>5400</v>
      </c>
      <c r="I5010" t="s">
        <v>64</v>
      </c>
      <c r="J5010" t="s">
        <v>7462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3.5</v>
      </c>
      <c r="X5010">
        <v>4919389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3.5</v>
      </c>
      <c r="AH5010">
        <v>4919389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4314</v>
      </c>
      <c r="BI5010" t="s">
        <v>4319</v>
      </c>
    </row>
    <row r="5011" spans="1:61" x14ac:dyDescent="0.2">
      <c r="A5011" t="s">
        <v>1229</v>
      </c>
      <c r="B5011" t="s">
        <v>1230</v>
      </c>
      <c r="C5011" t="s">
        <v>4369</v>
      </c>
      <c r="D5011" t="s">
        <v>64</v>
      </c>
      <c r="E5011" t="s">
        <v>108</v>
      </c>
      <c r="F5011" t="s">
        <v>66</v>
      </c>
      <c r="G5011" t="s">
        <v>6955</v>
      </c>
      <c r="H5011" t="s">
        <v>6956</v>
      </c>
      <c r="I5011" t="s">
        <v>64</v>
      </c>
      <c r="J5011" t="s">
        <v>7463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7.84</v>
      </c>
      <c r="X5011">
        <v>11154521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7.84</v>
      </c>
      <c r="AH5011">
        <v>11154521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4314</v>
      </c>
      <c r="BI5011" t="s">
        <v>4390</v>
      </c>
    </row>
    <row r="5012" spans="1:61" x14ac:dyDescent="0.2">
      <c r="A5012" t="s">
        <v>1229</v>
      </c>
      <c r="B5012" t="s">
        <v>1230</v>
      </c>
      <c r="C5012" t="s">
        <v>4369</v>
      </c>
      <c r="D5012" t="s">
        <v>64</v>
      </c>
      <c r="E5012" t="s">
        <v>108</v>
      </c>
      <c r="F5012" t="s">
        <v>66</v>
      </c>
      <c r="G5012" t="s">
        <v>4759</v>
      </c>
      <c r="H5012" t="s">
        <v>4760</v>
      </c>
      <c r="I5012" t="s">
        <v>64</v>
      </c>
      <c r="J5012" t="s">
        <v>7463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9.32</v>
      </c>
      <c r="X5012">
        <v>14802198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9.32</v>
      </c>
      <c r="AH5012">
        <v>14802198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4314</v>
      </c>
      <c r="BI5012" t="s">
        <v>4390</v>
      </c>
    </row>
    <row r="5013" spans="1:61" x14ac:dyDescent="0.2">
      <c r="A5013" t="s">
        <v>1229</v>
      </c>
      <c r="B5013" t="s">
        <v>1230</v>
      </c>
      <c r="C5013" t="s">
        <v>4369</v>
      </c>
      <c r="D5013" t="s">
        <v>64</v>
      </c>
      <c r="E5013" t="s">
        <v>108</v>
      </c>
      <c r="F5013" t="s">
        <v>66</v>
      </c>
      <c r="G5013" t="s">
        <v>4544</v>
      </c>
      <c r="H5013" t="s">
        <v>4545</v>
      </c>
      <c r="I5013" t="s">
        <v>64</v>
      </c>
      <c r="J5013" t="s">
        <v>7463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10.07</v>
      </c>
      <c r="X5013">
        <v>14873101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10.07</v>
      </c>
      <c r="AH5013">
        <v>14873101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4314</v>
      </c>
      <c r="BI5013" t="s">
        <v>4390</v>
      </c>
    </row>
    <row r="5014" spans="1:61" x14ac:dyDescent="0.2">
      <c r="A5014" t="s">
        <v>4386</v>
      </c>
      <c r="B5014" t="s">
        <v>1230</v>
      </c>
      <c r="C5014" t="s">
        <v>4369</v>
      </c>
      <c r="D5014" t="s">
        <v>64</v>
      </c>
      <c r="E5014" t="s">
        <v>108</v>
      </c>
      <c r="F5014" t="s">
        <v>66</v>
      </c>
      <c r="G5014" t="s">
        <v>7464</v>
      </c>
      <c r="H5014" t="s">
        <v>7465</v>
      </c>
      <c r="I5014" t="s">
        <v>64</v>
      </c>
      <c r="J5014" t="s">
        <v>7466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13.43</v>
      </c>
      <c r="V5014">
        <v>31527397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13.43</v>
      </c>
      <c r="AV5014">
        <v>31527397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4314</v>
      </c>
      <c r="BI5014" t="s">
        <v>4348</v>
      </c>
    </row>
    <row r="5015" spans="1:61" x14ac:dyDescent="0.2">
      <c r="A5015" t="s">
        <v>4386</v>
      </c>
      <c r="B5015" t="s">
        <v>4193</v>
      </c>
      <c r="C5015" t="s">
        <v>4174</v>
      </c>
      <c r="D5015" t="s">
        <v>4310</v>
      </c>
      <c r="E5015" t="s">
        <v>108</v>
      </c>
      <c r="F5015" t="s">
        <v>66</v>
      </c>
      <c r="G5015" t="s">
        <v>7467</v>
      </c>
      <c r="H5015" t="s">
        <v>7468</v>
      </c>
      <c r="I5015" t="s">
        <v>64</v>
      </c>
      <c r="J5015" t="s">
        <v>7466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13.43</v>
      </c>
      <c r="R5015">
        <v>31114165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13.43</v>
      </c>
      <c r="AJ5015">
        <v>31114165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4314</v>
      </c>
      <c r="BI5015" t="s">
        <v>4348</v>
      </c>
    </row>
    <row r="5016" spans="1:61" x14ac:dyDescent="0.2">
      <c r="A5016" t="s">
        <v>4386</v>
      </c>
      <c r="B5016" t="s">
        <v>1230</v>
      </c>
      <c r="C5016" t="s">
        <v>4174</v>
      </c>
      <c r="D5016" t="s">
        <v>4997</v>
      </c>
      <c r="E5016" t="s">
        <v>108</v>
      </c>
      <c r="F5016" t="s">
        <v>66</v>
      </c>
      <c r="G5016" t="s">
        <v>7464</v>
      </c>
      <c r="H5016" t="s">
        <v>7465</v>
      </c>
      <c r="I5016" t="s">
        <v>64</v>
      </c>
      <c r="J5016" t="s">
        <v>7466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13.43</v>
      </c>
      <c r="R5016">
        <v>31527397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13.43</v>
      </c>
      <c r="AN5016">
        <v>31527397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4314</v>
      </c>
      <c r="BI5016" t="s">
        <v>4348</v>
      </c>
    </row>
    <row r="5017" spans="1:61" x14ac:dyDescent="0.2">
      <c r="A5017" t="s">
        <v>1229</v>
      </c>
      <c r="B5017" t="s">
        <v>1230</v>
      </c>
      <c r="C5017" t="s">
        <v>4369</v>
      </c>
      <c r="D5017" t="s">
        <v>64</v>
      </c>
      <c r="E5017" t="s">
        <v>108</v>
      </c>
      <c r="F5017" t="s">
        <v>66</v>
      </c>
      <c r="G5017" t="s">
        <v>4834</v>
      </c>
      <c r="H5017" t="s">
        <v>4835</v>
      </c>
      <c r="I5017" t="s">
        <v>64</v>
      </c>
      <c r="J5017" t="s">
        <v>7469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3.66</v>
      </c>
      <c r="X5017">
        <v>5199466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3.66</v>
      </c>
      <c r="AH5017">
        <v>5199466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4314</v>
      </c>
      <c r="BI5017" t="s">
        <v>4348</v>
      </c>
    </row>
    <row r="5018" spans="1:61" x14ac:dyDescent="0.2">
      <c r="A5018" t="s">
        <v>1229</v>
      </c>
      <c r="B5018" t="s">
        <v>1230</v>
      </c>
      <c r="C5018" t="s">
        <v>4369</v>
      </c>
      <c r="D5018" t="s">
        <v>64</v>
      </c>
      <c r="E5018" t="s">
        <v>108</v>
      </c>
      <c r="F5018" t="s">
        <v>66</v>
      </c>
      <c r="G5018" t="s">
        <v>5508</v>
      </c>
      <c r="H5018" t="s">
        <v>5509</v>
      </c>
      <c r="I5018" t="s">
        <v>64</v>
      </c>
      <c r="J5018" t="s">
        <v>7469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8.5</v>
      </c>
      <c r="X5018">
        <v>11740500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8.5</v>
      </c>
      <c r="AH5018">
        <v>11740500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4314</v>
      </c>
      <c r="BI5018" t="s">
        <v>4348</v>
      </c>
    </row>
    <row r="5019" spans="1:61" x14ac:dyDescent="0.2">
      <c r="A5019" t="s">
        <v>1229</v>
      </c>
      <c r="B5019" t="s">
        <v>1230</v>
      </c>
      <c r="C5019" t="s">
        <v>4369</v>
      </c>
      <c r="D5019" t="s">
        <v>64</v>
      </c>
      <c r="E5019" t="s">
        <v>108</v>
      </c>
      <c r="F5019" t="s">
        <v>66</v>
      </c>
      <c r="G5019" t="s">
        <v>6420</v>
      </c>
      <c r="H5019" t="s">
        <v>6421</v>
      </c>
      <c r="I5019" t="s">
        <v>64</v>
      </c>
      <c r="J5019" t="s">
        <v>7470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4.54</v>
      </c>
      <c r="X5019">
        <v>5373893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4.54</v>
      </c>
      <c r="AH5019">
        <v>5373893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4314</v>
      </c>
      <c r="BI5019" t="s">
        <v>4319</v>
      </c>
    </row>
    <row r="5020" spans="1:61" x14ac:dyDescent="0.2">
      <c r="A5020" t="s">
        <v>4197</v>
      </c>
      <c r="B5020" t="s">
        <v>4398</v>
      </c>
      <c r="C5020" t="s">
        <v>4369</v>
      </c>
      <c r="D5020" t="s">
        <v>64</v>
      </c>
      <c r="E5020" t="s">
        <v>108</v>
      </c>
      <c r="F5020" t="s">
        <v>66</v>
      </c>
      <c r="G5020" t="s">
        <v>4988</v>
      </c>
      <c r="H5020" t="s">
        <v>4989</v>
      </c>
      <c r="I5020" t="s">
        <v>64</v>
      </c>
      <c r="J5020" t="s">
        <v>7471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11.34</v>
      </c>
      <c r="X5020">
        <v>13401158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11.34</v>
      </c>
      <c r="AH5020">
        <v>13401158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4405</v>
      </c>
      <c r="BI5020" t="s">
        <v>4308</v>
      </c>
    </row>
    <row r="5021" spans="1:61" x14ac:dyDescent="0.2">
      <c r="A5021" t="s">
        <v>4197</v>
      </c>
      <c r="B5021" t="s">
        <v>4398</v>
      </c>
      <c r="C5021" t="s">
        <v>4369</v>
      </c>
      <c r="D5021" t="s">
        <v>64</v>
      </c>
      <c r="E5021" t="s">
        <v>108</v>
      </c>
      <c r="F5021" t="s">
        <v>66</v>
      </c>
      <c r="G5021" t="s">
        <v>4610</v>
      </c>
      <c r="H5021" t="s">
        <v>4611</v>
      </c>
      <c r="I5021" t="s">
        <v>64</v>
      </c>
      <c r="J5021" t="s">
        <v>7471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10.73</v>
      </c>
      <c r="X5021">
        <v>9653497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10.73</v>
      </c>
      <c r="AH5021">
        <v>9653497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4405</v>
      </c>
      <c r="BI5021" t="s">
        <v>4308</v>
      </c>
    </row>
    <row r="5022" spans="1:61" x14ac:dyDescent="0.2">
      <c r="A5022" t="s">
        <v>4309</v>
      </c>
      <c r="B5022" t="s">
        <v>1230</v>
      </c>
      <c r="C5022" t="s">
        <v>4369</v>
      </c>
      <c r="D5022" t="s">
        <v>64</v>
      </c>
      <c r="E5022" t="s">
        <v>108</v>
      </c>
      <c r="F5022" t="s">
        <v>66</v>
      </c>
      <c r="G5022" t="s">
        <v>6887</v>
      </c>
      <c r="H5022" t="s">
        <v>6888</v>
      </c>
      <c r="I5022" t="s">
        <v>64</v>
      </c>
      <c r="J5022" t="s">
        <v>7472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3.18</v>
      </c>
      <c r="X5022">
        <v>22685323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3.18</v>
      </c>
      <c r="AH5022">
        <v>22685323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4405</v>
      </c>
      <c r="BI5022" t="s">
        <v>4373</v>
      </c>
    </row>
    <row r="5023" spans="1:61" x14ac:dyDescent="0.2">
      <c r="A5023" t="s">
        <v>4653</v>
      </c>
      <c r="B5023" t="s">
        <v>1230</v>
      </c>
      <c r="C5023" t="s">
        <v>4369</v>
      </c>
      <c r="D5023" t="s">
        <v>64</v>
      </c>
      <c r="E5023" t="s">
        <v>108</v>
      </c>
      <c r="F5023" t="s">
        <v>66</v>
      </c>
      <c r="G5023" t="s">
        <v>6084</v>
      </c>
      <c r="H5023" t="s">
        <v>6085</v>
      </c>
      <c r="I5023" t="s">
        <v>64</v>
      </c>
      <c r="J5023" t="s">
        <v>7473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27.13</v>
      </c>
      <c r="X5023">
        <v>44883741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27.13</v>
      </c>
      <c r="AH5023">
        <v>44883741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4314</v>
      </c>
      <c r="BI5023" t="s">
        <v>4390</v>
      </c>
    </row>
    <row r="5024" spans="1:61" x14ac:dyDescent="0.2">
      <c r="A5024" t="s">
        <v>1229</v>
      </c>
      <c r="B5024" t="s">
        <v>1230</v>
      </c>
      <c r="C5024" t="s">
        <v>4369</v>
      </c>
      <c r="D5024" t="s">
        <v>64</v>
      </c>
      <c r="E5024" t="s">
        <v>108</v>
      </c>
      <c r="F5024" t="s">
        <v>66</v>
      </c>
      <c r="G5024" t="s">
        <v>6420</v>
      </c>
      <c r="H5024" t="s">
        <v>6421</v>
      </c>
      <c r="I5024" t="s">
        <v>64</v>
      </c>
      <c r="J5024" t="s">
        <v>7474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4.54</v>
      </c>
      <c r="X5024">
        <v>5373893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4.54</v>
      </c>
      <c r="AH5024">
        <v>5373893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4314</v>
      </c>
      <c r="BI5024" t="s">
        <v>4319</v>
      </c>
    </row>
    <row r="5025" spans="1:61" x14ac:dyDescent="0.2">
      <c r="A5025" t="s">
        <v>4209</v>
      </c>
      <c r="B5025" t="s">
        <v>4398</v>
      </c>
      <c r="C5025" t="s">
        <v>4369</v>
      </c>
      <c r="D5025" t="s">
        <v>64</v>
      </c>
      <c r="E5025" t="s">
        <v>108</v>
      </c>
      <c r="F5025" t="s">
        <v>66</v>
      </c>
      <c r="G5025" t="s">
        <v>4687</v>
      </c>
      <c r="H5025" t="s">
        <v>4688</v>
      </c>
      <c r="I5025" t="s">
        <v>64</v>
      </c>
      <c r="J5025" t="s">
        <v>7475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10.07</v>
      </c>
      <c r="X5025">
        <v>9205987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10.07</v>
      </c>
      <c r="AH5025">
        <v>9205987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4405</v>
      </c>
      <c r="BI5025" t="s">
        <v>4308</v>
      </c>
    </row>
    <row r="5026" spans="1:61" x14ac:dyDescent="0.2">
      <c r="A5026" t="s">
        <v>4209</v>
      </c>
      <c r="B5026" t="s">
        <v>4398</v>
      </c>
      <c r="C5026" t="s">
        <v>4369</v>
      </c>
      <c r="D5026" t="s">
        <v>64</v>
      </c>
      <c r="E5026" t="s">
        <v>108</v>
      </c>
      <c r="F5026" t="s">
        <v>66</v>
      </c>
      <c r="G5026" t="s">
        <v>4413</v>
      </c>
      <c r="H5026" t="s">
        <v>4414</v>
      </c>
      <c r="I5026" t="s">
        <v>64</v>
      </c>
      <c r="J5026" t="s">
        <v>7475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16.149999999999999</v>
      </c>
      <c r="X5026">
        <v>15388486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16.149999999999999</v>
      </c>
      <c r="AH5026">
        <v>15388486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4405</v>
      </c>
      <c r="BI5026" t="s">
        <v>4308</v>
      </c>
    </row>
    <row r="5027" spans="1:61" x14ac:dyDescent="0.2">
      <c r="A5027" t="s">
        <v>4192</v>
      </c>
      <c r="B5027" t="s">
        <v>4398</v>
      </c>
      <c r="C5027" t="s">
        <v>4369</v>
      </c>
      <c r="D5027" t="s">
        <v>64</v>
      </c>
      <c r="E5027" t="s">
        <v>108</v>
      </c>
      <c r="F5027" t="s">
        <v>66</v>
      </c>
      <c r="G5027" t="s">
        <v>4475</v>
      </c>
      <c r="H5027" t="s">
        <v>4476</v>
      </c>
      <c r="I5027" t="s">
        <v>64</v>
      </c>
      <c r="J5027" t="s">
        <v>7476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14.32</v>
      </c>
      <c r="X5027">
        <v>19136687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14.32</v>
      </c>
      <c r="AH5027">
        <v>19136687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4405</v>
      </c>
      <c r="BI5027" t="s">
        <v>4308</v>
      </c>
    </row>
    <row r="5028" spans="1:61" x14ac:dyDescent="0.2">
      <c r="A5028" t="s">
        <v>4209</v>
      </c>
      <c r="B5028" t="s">
        <v>4398</v>
      </c>
      <c r="C5028" t="s">
        <v>4369</v>
      </c>
      <c r="D5028" t="s">
        <v>64</v>
      </c>
      <c r="E5028" t="s">
        <v>108</v>
      </c>
      <c r="F5028" t="s">
        <v>66</v>
      </c>
      <c r="G5028" t="s">
        <v>5377</v>
      </c>
      <c r="H5028" t="s">
        <v>5378</v>
      </c>
      <c r="I5028" t="s">
        <v>64</v>
      </c>
      <c r="J5028" t="s">
        <v>7476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14.35</v>
      </c>
      <c r="X5028">
        <v>19085923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14.35</v>
      </c>
      <c r="AH5028">
        <v>19085923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4405</v>
      </c>
      <c r="BI5028" t="s">
        <v>4308</v>
      </c>
    </row>
    <row r="5029" spans="1:61" x14ac:dyDescent="0.2">
      <c r="A5029" t="s">
        <v>4209</v>
      </c>
      <c r="B5029" t="s">
        <v>4398</v>
      </c>
      <c r="C5029" t="s">
        <v>4369</v>
      </c>
      <c r="D5029" t="s">
        <v>64</v>
      </c>
      <c r="E5029" t="s">
        <v>108</v>
      </c>
      <c r="F5029" t="s">
        <v>66</v>
      </c>
      <c r="G5029" t="s">
        <v>5900</v>
      </c>
      <c r="H5029" t="s">
        <v>5901</v>
      </c>
      <c r="I5029" t="s">
        <v>64</v>
      </c>
      <c r="J5029" t="s">
        <v>7476</v>
      </c>
      <c r="K5029">
        <v>3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10.77</v>
      </c>
      <c r="X5029">
        <v>14204419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10.77</v>
      </c>
      <c r="AH5029">
        <v>14204419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4405</v>
      </c>
      <c r="BI5029" t="s">
        <v>4308</v>
      </c>
    </row>
    <row r="5030" spans="1:61" x14ac:dyDescent="0.2">
      <c r="A5030" t="s">
        <v>4197</v>
      </c>
      <c r="B5030" t="s">
        <v>4398</v>
      </c>
      <c r="C5030" t="s">
        <v>4369</v>
      </c>
      <c r="D5030" t="s">
        <v>64</v>
      </c>
      <c r="E5030" t="s">
        <v>108</v>
      </c>
      <c r="F5030" t="s">
        <v>66</v>
      </c>
      <c r="G5030" t="s">
        <v>5908</v>
      </c>
      <c r="H5030" t="s">
        <v>5909</v>
      </c>
      <c r="I5030" t="s">
        <v>64</v>
      </c>
      <c r="J5030" t="s">
        <v>7477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21.79</v>
      </c>
      <c r="X5030">
        <v>27338677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21.79</v>
      </c>
      <c r="AH5030">
        <v>27338677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4405</v>
      </c>
      <c r="BI5030" t="s">
        <v>4468</v>
      </c>
    </row>
    <row r="5031" spans="1:61" x14ac:dyDescent="0.2">
      <c r="A5031" t="s">
        <v>4209</v>
      </c>
      <c r="B5031" t="s">
        <v>4398</v>
      </c>
      <c r="C5031" t="s">
        <v>4369</v>
      </c>
      <c r="D5031" t="s">
        <v>64</v>
      </c>
      <c r="E5031" t="s">
        <v>108</v>
      </c>
      <c r="F5031" t="s">
        <v>66</v>
      </c>
      <c r="G5031" t="s">
        <v>5564</v>
      </c>
      <c r="H5031" t="s">
        <v>5565</v>
      </c>
      <c r="I5031" t="s">
        <v>64</v>
      </c>
      <c r="J5031" t="s">
        <v>7478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38.450000000000003</v>
      </c>
      <c r="X5031">
        <v>54465785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38.450000000000003</v>
      </c>
      <c r="AH5031">
        <v>54465785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4405</v>
      </c>
      <c r="BI5031" t="s">
        <v>4468</v>
      </c>
    </row>
    <row r="5032" spans="1:61" x14ac:dyDescent="0.2">
      <c r="A5032" t="s">
        <v>4197</v>
      </c>
      <c r="B5032" t="s">
        <v>4398</v>
      </c>
      <c r="C5032" t="s">
        <v>4369</v>
      </c>
      <c r="D5032" t="s">
        <v>64</v>
      </c>
      <c r="E5032" t="s">
        <v>108</v>
      </c>
      <c r="F5032" t="s">
        <v>66</v>
      </c>
      <c r="G5032" t="s">
        <v>4900</v>
      </c>
      <c r="H5032" t="s">
        <v>4901</v>
      </c>
      <c r="I5032" t="s">
        <v>64</v>
      </c>
      <c r="J5032" t="s">
        <v>7479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10.84</v>
      </c>
      <c r="X5032">
        <v>13068499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10.84</v>
      </c>
      <c r="AH5032">
        <v>13068499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4405</v>
      </c>
      <c r="BI5032" t="s">
        <v>4468</v>
      </c>
    </row>
    <row r="5033" spans="1:61" x14ac:dyDescent="0.2">
      <c r="A5033" t="s">
        <v>1229</v>
      </c>
      <c r="B5033" t="s">
        <v>1230</v>
      </c>
      <c r="C5033" t="s">
        <v>4369</v>
      </c>
      <c r="D5033" t="s">
        <v>64</v>
      </c>
      <c r="E5033" t="s">
        <v>108</v>
      </c>
      <c r="F5033" t="s">
        <v>66</v>
      </c>
      <c r="G5033" t="s">
        <v>4603</v>
      </c>
      <c r="H5033" t="s">
        <v>4604</v>
      </c>
      <c r="I5033" t="s">
        <v>64</v>
      </c>
      <c r="J5033" t="s">
        <v>7480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6.6</v>
      </c>
      <c r="X5033">
        <v>6774926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6.6</v>
      </c>
      <c r="AH5033">
        <v>6774926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4314</v>
      </c>
      <c r="BI5033" t="s">
        <v>4330</v>
      </c>
    </row>
    <row r="5034" spans="1:61" x14ac:dyDescent="0.2">
      <c r="A5034" t="s">
        <v>1229</v>
      </c>
      <c r="B5034" t="s">
        <v>1230</v>
      </c>
      <c r="C5034" t="s">
        <v>4369</v>
      </c>
      <c r="D5034" t="s">
        <v>64</v>
      </c>
      <c r="E5034" t="s">
        <v>108</v>
      </c>
      <c r="F5034" t="s">
        <v>66</v>
      </c>
      <c r="G5034" t="s">
        <v>4566</v>
      </c>
      <c r="H5034" t="s">
        <v>4567</v>
      </c>
      <c r="I5034" t="s">
        <v>64</v>
      </c>
      <c r="J5034" t="s">
        <v>7480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8.15</v>
      </c>
      <c r="X5034">
        <v>10105550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8.15</v>
      </c>
      <c r="AH5034">
        <v>10105550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4314</v>
      </c>
      <c r="BI5034" t="s">
        <v>4330</v>
      </c>
    </row>
    <row r="5035" spans="1:61" x14ac:dyDescent="0.2">
      <c r="A5035" t="s">
        <v>1229</v>
      </c>
      <c r="B5035" t="s">
        <v>1230</v>
      </c>
      <c r="C5035" t="s">
        <v>4369</v>
      </c>
      <c r="D5035" t="s">
        <v>64</v>
      </c>
      <c r="E5035" t="s">
        <v>108</v>
      </c>
      <c r="F5035" t="s">
        <v>66</v>
      </c>
      <c r="G5035" t="s">
        <v>5044</v>
      </c>
      <c r="H5035" t="s">
        <v>5045</v>
      </c>
      <c r="I5035" t="s">
        <v>64</v>
      </c>
      <c r="J5035" t="s">
        <v>7481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3.18</v>
      </c>
      <c r="X5035">
        <v>4583328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3.18</v>
      </c>
      <c r="AH5035">
        <v>4583328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4314</v>
      </c>
      <c r="BI5035" t="s">
        <v>4330</v>
      </c>
    </row>
    <row r="5036" spans="1:61" x14ac:dyDescent="0.2">
      <c r="A5036" t="s">
        <v>1229</v>
      </c>
      <c r="B5036" t="s">
        <v>1230</v>
      </c>
      <c r="C5036" t="s">
        <v>4369</v>
      </c>
      <c r="D5036" t="s">
        <v>64</v>
      </c>
      <c r="E5036" t="s">
        <v>108</v>
      </c>
      <c r="F5036" t="s">
        <v>66</v>
      </c>
      <c r="G5036" t="s">
        <v>4834</v>
      </c>
      <c r="H5036" t="s">
        <v>4835</v>
      </c>
      <c r="I5036" t="s">
        <v>64</v>
      </c>
      <c r="J5036" t="s">
        <v>7482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4.4000000000000004</v>
      </c>
      <c r="X5036">
        <v>6972272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4.4000000000000004</v>
      </c>
      <c r="AH5036">
        <v>6972272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4314</v>
      </c>
      <c r="BI5036" t="s">
        <v>4330</v>
      </c>
    </row>
    <row r="5037" spans="1:61" x14ac:dyDescent="0.2">
      <c r="A5037" t="s">
        <v>1229</v>
      </c>
      <c r="B5037" t="s">
        <v>1230</v>
      </c>
      <c r="C5037" t="s">
        <v>4369</v>
      </c>
      <c r="D5037" t="s">
        <v>64</v>
      </c>
      <c r="E5037" t="s">
        <v>108</v>
      </c>
      <c r="F5037" t="s">
        <v>66</v>
      </c>
      <c r="G5037" t="s">
        <v>4785</v>
      </c>
      <c r="H5037" t="s">
        <v>4786</v>
      </c>
      <c r="I5037" t="s">
        <v>64</v>
      </c>
      <c r="J5037" t="s">
        <v>7482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9.0299999999999994</v>
      </c>
      <c r="X5037">
        <v>14039764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9.0299999999999994</v>
      </c>
      <c r="AH5037">
        <v>14039764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4314</v>
      </c>
      <c r="BI5037" t="s">
        <v>4330</v>
      </c>
    </row>
    <row r="5038" spans="1:61" x14ac:dyDescent="0.2">
      <c r="A5038" t="s">
        <v>4790</v>
      </c>
      <c r="B5038" t="s">
        <v>5050</v>
      </c>
      <c r="C5038" t="s">
        <v>4369</v>
      </c>
      <c r="D5038" t="s">
        <v>64</v>
      </c>
      <c r="E5038" t="s">
        <v>108</v>
      </c>
      <c r="F5038" t="s">
        <v>66</v>
      </c>
      <c r="G5038" t="s">
        <v>5750</v>
      </c>
      <c r="H5038" t="s">
        <v>5751</v>
      </c>
      <c r="I5038" t="s">
        <v>64</v>
      </c>
      <c r="J5038" t="s">
        <v>7483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12.05</v>
      </c>
      <c r="X5038">
        <v>21689538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12.05</v>
      </c>
      <c r="AH5038">
        <v>21689538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4405</v>
      </c>
      <c r="BI5038" t="s">
        <v>4468</v>
      </c>
    </row>
    <row r="5039" spans="1:61" x14ac:dyDescent="0.2">
      <c r="A5039" t="s">
        <v>4790</v>
      </c>
      <c r="B5039" t="s">
        <v>5050</v>
      </c>
      <c r="C5039" t="s">
        <v>4369</v>
      </c>
      <c r="D5039" t="s">
        <v>64</v>
      </c>
      <c r="E5039" t="s">
        <v>108</v>
      </c>
      <c r="F5039" t="s">
        <v>66</v>
      </c>
      <c r="G5039" t="s">
        <v>5753</v>
      </c>
      <c r="H5039" t="s">
        <v>5754</v>
      </c>
      <c r="I5039" t="s">
        <v>64</v>
      </c>
      <c r="J5039" t="s">
        <v>7484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11.55</v>
      </c>
      <c r="X5039">
        <v>21232411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11.55</v>
      </c>
      <c r="AH5039">
        <v>21232411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4405</v>
      </c>
      <c r="BI5039" t="s">
        <v>4468</v>
      </c>
    </row>
    <row r="5040" spans="1:61" x14ac:dyDescent="0.2">
      <c r="A5040" t="s">
        <v>4790</v>
      </c>
      <c r="B5040" t="s">
        <v>5050</v>
      </c>
      <c r="C5040" t="s">
        <v>4369</v>
      </c>
      <c r="D5040" t="s">
        <v>64</v>
      </c>
      <c r="E5040" t="s">
        <v>108</v>
      </c>
      <c r="F5040" t="s">
        <v>66</v>
      </c>
      <c r="G5040" t="s">
        <v>5755</v>
      </c>
      <c r="H5040" t="s">
        <v>5756</v>
      </c>
      <c r="I5040" t="s">
        <v>64</v>
      </c>
      <c r="J5040" t="s">
        <v>7484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12.11</v>
      </c>
      <c r="X5040">
        <v>22247651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12.11</v>
      </c>
      <c r="AH5040">
        <v>22247651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4405</v>
      </c>
      <c r="BI5040" t="s">
        <v>4468</v>
      </c>
    </row>
    <row r="5041" spans="1:61" x14ac:dyDescent="0.2">
      <c r="A5041" t="s">
        <v>1229</v>
      </c>
      <c r="B5041" t="s">
        <v>1230</v>
      </c>
      <c r="C5041" t="s">
        <v>4369</v>
      </c>
      <c r="D5041" t="s">
        <v>64</v>
      </c>
      <c r="E5041" t="s">
        <v>108</v>
      </c>
      <c r="F5041" t="s">
        <v>66</v>
      </c>
      <c r="G5041" t="s">
        <v>5129</v>
      </c>
      <c r="H5041" t="s">
        <v>5130</v>
      </c>
      <c r="I5041" t="s">
        <v>64</v>
      </c>
      <c r="J5041" t="s">
        <v>7485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16.09</v>
      </c>
      <c r="V5041">
        <v>25626110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16.09</v>
      </c>
      <c r="BG5041">
        <v>25626110</v>
      </c>
      <c r="BH5041" t="s">
        <v>4314</v>
      </c>
      <c r="BI5041" t="s">
        <v>4319</v>
      </c>
    </row>
    <row r="5042" spans="1:61" x14ac:dyDescent="0.2">
      <c r="A5042" t="s">
        <v>1229</v>
      </c>
      <c r="B5042" t="s">
        <v>4193</v>
      </c>
      <c r="C5042" t="s">
        <v>4174</v>
      </c>
      <c r="D5042" t="s">
        <v>5576</v>
      </c>
      <c r="E5042" t="s">
        <v>108</v>
      </c>
      <c r="F5042" t="s">
        <v>66</v>
      </c>
      <c r="G5042" t="s">
        <v>6336</v>
      </c>
      <c r="H5042" t="s">
        <v>6337</v>
      </c>
      <c r="I5042" t="s">
        <v>64</v>
      </c>
      <c r="J5042" t="s">
        <v>7485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16.09</v>
      </c>
      <c r="R5042">
        <v>25319078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16.09</v>
      </c>
      <c r="AJ5042">
        <v>25319078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4314</v>
      </c>
      <c r="BI5042" t="s">
        <v>4319</v>
      </c>
    </row>
    <row r="5043" spans="1:61" x14ac:dyDescent="0.2">
      <c r="A5043" t="s">
        <v>1229</v>
      </c>
      <c r="B5043" t="s">
        <v>1230</v>
      </c>
      <c r="C5043" t="s">
        <v>4174</v>
      </c>
      <c r="D5043" t="s">
        <v>5876</v>
      </c>
      <c r="E5043" t="s">
        <v>108</v>
      </c>
      <c r="F5043" t="s">
        <v>66</v>
      </c>
      <c r="G5043" t="s">
        <v>5129</v>
      </c>
      <c r="H5043" t="s">
        <v>5130</v>
      </c>
      <c r="I5043" t="s">
        <v>64</v>
      </c>
      <c r="J5043" t="s">
        <v>7485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16.09</v>
      </c>
      <c r="R5043">
        <v>25626110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16.09</v>
      </c>
      <c r="AN5043">
        <v>25626110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4314</v>
      </c>
      <c r="BI5043" t="s">
        <v>4319</v>
      </c>
    </row>
    <row r="5044" spans="1:61" x14ac:dyDescent="0.2">
      <c r="A5044" t="s">
        <v>4192</v>
      </c>
      <c r="B5044" t="s">
        <v>4398</v>
      </c>
      <c r="C5044" t="s">
        <v>4369</v>
      </c>
      <c r="D5044" t="s">
        <v>64</v>
      </c>
      <c r="E5044" t="s">
        <v>108</v>
      </c>
      <c r="F5044" t="s">
        <v>66</v>
      </c>
      <c r="G5044" t="s">
        <v>4475</v>
      </c>
      <c r="H5044" t="s">
        <v>4476</v>
      </c>
      <c r="I5044" t="s">
        <v>64</v>
      </c>
      <c r="J5044" t="s">
        <v>7486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43.46</v>
      </c>
      <c r="X5044">
        <v>57526324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43.46</v>
      </c>
      <c r="AH5044">
        <v>57526324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4405</v>
      </c>
      <c r="BI5044" t="s">
        <v>4468</v>
      </c>
    </row>
    <row r="5045" spans="1:61" x14ac:dyDescent="0.2">
      <c r="A5045" t="s">
        <v>1229</v>
      </c>
      <c r="B5045" t="s">
        <v>1230</v>
      </c>
      <c r="C5045" t="s">
        <v>4369</v>
      </c>
      <c r="D5045" t="s">
        <v>64</v>
      </c>
      <c r="E5045" t="s">
        <v>108</v>
      </c>
      <c r="F5045" t="s">
        <v>66</v>
      </c>
      <c r="G5045" t="s">
        <v>4785</v>
      </c>
      <c r="H5045" t="s">
        <v>4786</v>
      </c>
      <c r="I5045" t="s">
        <v>64</v>
      </c>
      <c r="J5045" t="s">
        <v>7487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4.6900000000000004</v>
      </c>
      <c r="X5045">
        <v>7650801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4.6900000000000004</v>
      </c>
      <c r="AH5045">
        <v>7650801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4314</v>
      </c>
      <c r="BI5045" t="s">
        <v>4390</v>
      </c>
    </row>
    <row r="5046" spans="1:61" x14ac:dyDescent="0.2">
      <c r="A5046" t="s">
        <v>1229</v>
      </c>
      <c r="B5046" t="s">
        <v>1230</v>
      </c>
      <c r="C5046" t="s">
        <v>4369</v>
      </c>
      <c r="D5046" t="s">
        <v>64</v>
      </c>
      <c r="E5046" t="s">
        <v>108</v>
      </c>
      <c r="F5046" t="s">
        <v>66</v>
      </c>
      <c r="G5046" t="s">
        <v>4544</v>
      </c>
      <c r="H5046" t="s">
        <v>4545</v>
      </c>
      <c r="I5046" t="s">
        <v>64</v>
      </c>
      <c r="J5046" t="s">
        <v>7487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1.57</v>
      </c>
      <c r="X5046">
        <v>2700106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1.57</v>
      </c>
      <c r="AH5046">
        <v>2700106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4314</v>
      </c>
      <c r="BI5046" t="s">
        <v>4390</v>
      </c>
    </row>
    <row r="5047" spans="1:61" x14ac:dyDescent="0.2">
      <c r="A5047" t="s">
        <v>4386</v>
      </c>
      <c r="B5047" t="s">
        <v>1230</v>
      </c>
      <c r="C5047" t="s">
        <v>4369</v>
      </c>
      <c r="D5047" t="s">
        <v>64</v>
      </c>
      <c r="E5047" t="s">
        <v>108</v>
      </c>
      <c r="F5047" t="s">
        <v>66</v>
      </c>
      <c r="G5047" t="s">
        <v>5192</v>
      </c>
      <c r="H5047" t="s">
        <v>5193</v>
      </c>
      <c r="I5047" t="s">
        <v>64</v>
      </c>
      <c r="J5047" t="s">
        <v>7487</v>
      </c>
      <c r="K5047">
        <v>3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4.8</v>
      </c>
      <c r="X5047">
        <v>7532013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4.8</v>
      </c>
      <c r="AH5047">
        <v>7532013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4314</v>
      </c>
      <c r="BI5047" t="s">
        <v>4390</v>
      </c>
    </row>
    <row r="5048" spans="1:61" x14ac:dyDescent="0.2">
      <c r="A5048" t="s">
        <v>4209</v>
      </c>
      <c r="B5048" t="s">
        <v>4398</v>
      </c>
      <c r="C5048" t="s">
        <v>4369</v>
      </c>
      <c r="D5048" t="s">
        <v>64</v>
      </c>
      <c r="E5048" t="s">
        <v>108</v>
      </c>
      <c r="F5048" t="s">
        <v>66</v>
      </c>
      <c r="G5048" t="s">
        <v>5697</v>
      </c>
      <c r="H5048" t="s">
        <v>5698</v>
      </c>
      <c r="I5048" t="s">
        <v>64</v>
      </c>
      <c r="J5048" t="s">
        <v>7488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12.1</v>
      </c>
      <c r="X5048">
        <v>16723254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12.1</v>
      </c>
      <c r="AH5048">
        <v>16723254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4304</v>
      </c>
      <c r="BI5048" t="s">
        <v>4334</v>
      </c>
    </row>
    <row r="5049" spans="1:61" x14ac:dyDescent="0.2">
      <c r="A5049" t="s">
        <v>4197</v>
      </c>
      <c r="B5049" t="s">
        <v>4398</v>
      </c>
      <c r="C5049" t="s">
        <v>4369</v>
      </c>
      <c r="D5049" t="s">
        <v>64</v>
      </c>
      <c r="E5049" t="s">
        <v>108</v>
      </c>
      <c r="F5049" t="s">
        <v>66</v>
      </c>
      <c r="G5049" t="s">
        <v>6480</v>
      </c>
      <c r="H5049" t="s">
        <v>6481</v>
      </c>
      <c r="I5049" t="s">
        <v>64</v>
      </c>
      <c r="J5049" t="s">
        <v>7488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10.47</v>
      </c>
      <c r="X5049">
        <v>13277567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10.47</v>
      </c>
      <c r="AH5049">
        <v>13277567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4304</v>
      </c>
      <c r="BI5049" t="s">
        <v>4334</v>
      </c>
    </row>
    <row r="5050" spans="1:61" x14ac:dyDescent="0.2">
      <c r="A5050" t="s">
        <v>1229</v>
      </c>
      <c r="B5050" t="s">
        <v>1230</v>
      </c>
      <c r="C5050" t="s">
        <v>4369</v>
      </c>
      <c r="D5050" t="s">
        <v>64</v>
      </c>
      <c r="E5050" t="s">
        <v>108</v>
      </c>
      <c r="F5050" t="s">
        <v>66</v>
      </c>
      <c r="G5050" t="s">
        <v>6420</v>
      </c>
      <c r="H5050" t="s">
        <v>6421</v>
      </c>
      <c r="I5050" t="s">
        <v>64</v>
      </c>
      <c r="J5050" t="s">
        <v>7489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14.74</v>
      </c>
      <c r="V5050">
        <v>18238485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4.54</v>
      </c>
      <c r="AV5050">
        <v>5617554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10.199999999999999</v>
      </c>
      <c r="BG5050">
        <v>12620931</v>
      </c>
      <c r="BH5050" t="s">
        <v>4314</v>
      </c>
      <c r="BI5050" t="s">
        <v>4319</v>
      </c>
    </row>
    <row r="5051" spans="1:61" x14ac:dyDescent="0.2">
      <c r="A5051" t="s">
        <v>1229</v>
      </c>
      <c r="B5051" t="s">
        <v>4193</v>
      </c>
      <c r="C5051" t="s">
        <v>4174</v>
      </c>
      <c r="D5051" t="s">
        <v>5576</v>
      </c>
      <c r="E5051" t="s">
        <v>108</v>
      </c>
      <c r="F5051" t="s">
        <v>66</v>
      </c>
      <c r="G5051" t="s">
        <v>7490</v>
      </c>
      <c r="H5051" t="s">
        <v>7491</v>
      </c>
      <c r="I5051" t="s">
        <v>64</v>
      </c>
      <c r="J5051" t="s">
        <v>7489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14.74</v>
      </c>
      <c r="R5051">
        <v>17957216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14.74</v>
      </c>
      <c r="AJ5051">
        <v>17957216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4314</v>
      </c>
      <c r="BI5051" t="s">
        <v>4319</v>
      </c>
    </row>
    <row r="5052" spans="1:61" x14ac:dyDescent="0.2">
      <c r="A5052" t="s">
        <v>1229</v>
      </c>
      <c r="B5052" t="s">
        <v>1230</v>
      </c>
      <c r="C5052" t="s">
        <v>4174</v>
      </c>
      <c r="D5052" t="s">
        <v>5876</v>
      </c>
      <c r="E5052" t="s">
        <v>108</v>
      </c>
      <c r="F5052" t="s">
        <v>66</v>
      </c>
      <c r="G5052" t="s">
        <v>6420</v>
      </c>
      <c r="H5052" t="s">
        <v>6421</v>
      </c>
      <c r="I5052" t="s">
        <v>64</v>
      </c>
      <c r="J5052" t="s">
        <v>7489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14.74</v>
      </c>
      <c r="R5052">
        <v>18238485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14.74</v>
      </c>
      <c r="AN5052">
        <v>18238485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4314</v>
      </c>
      <c r="BI5052" t="s">
        <v>4319</v>
      </c>
    </row>
    <row r="5053" spans="1:61" x14ac:dyDescent="0.2">
      <c r="A5053" t="s">
        <v>1229</v>
      </c>
      <c r="B5053" t="s">
        <v>1230</v>
      </c>
      <c r="C5053" t="s">
        <v>4369</v>
      </c>
      <c r="D5053" t="s">
        <v>64</v>
      </c>
      <c r="E5053" t="s">
        <v>108</v>
      </c>
      <c r="F5053" t="s">
        <v>66</v>
      </c>
      <c r="G5053" t="s">
        <v>4544</v>
      </c>
      <c r="H5053" t="s">
        <v>4545</v>
      </c>
      <c r="I5053" t="s">
        <v>64</v>
      </c>
      <c r="J5053" t="s">
        <v>7492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13.74</v>
      </c>
      <c r="X5053">
        <v>23763395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13.74</v>
      </c>
      <c r="AH5053">
        <v>23763395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4314</v>
      </c>
      <c r="BI5053" t="s">
        <v>4390</v>
      </c>
    </row>
    <row r="5054" spans="1:61" x14ac:dyDescent="0.2">
      <c r="A5054" t="s">
        <v>4406</v>
      </c>
      <c r="B5054" t="s">
        <v>1230</v>
      </c>
      <c r="C5054" t="s">
        <v>4369</v>
      </c>
      <c r="D5054" t="s">
        <v>64</v>
      </c>
      <c r="E5054" t="s">
        <v>108</v>
      </c>
      <c r="F5054" t="s">
        <v>66</v>
      </c>
      <c r="G5054" t="s">
        <v>7493</v>
      </c>
      <c r="H5054" t="s">
        <v>7494</v>
      </c>
      <c r="I5054" t="s">
        <v>64</v>
      </c>
      <c r="J5054" t="s">
        <v>7495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44.98</v>
      </c>
      <c r="V5054">
        <v>70957110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44.98</v>
      </c>
      <c r="AV5054">
        <v>70957110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4304</v>
      </c>
      <c r="BI5054" t="s">
        <v>4397</v>
      </c>
    </row>
    <row r="5055" spans="1:61" x14ac:dyDescent="0.2">
      <c r="A5055" t="s">
        <v>4406</v>
      </c>
      <c r="B5055" t="s">
        <v>4193</v>
      </c>
      <c r="C5055" t="s">
        <v>4174</v>
      </c>
      <c r="D5055" t="s">
        <v>5576</v>
      </c>
      <c r="E5055" t="s">
        <v>108</v>
      </c>
      <c r="F5055" t="s">
        <v>66</v>
      </c>
      <c r="G5055" t="s">
        <v>7496</v>
      </c>
      <c r="H5055" t="s">
        <v>7497</v>
      </c>
      <c r="I5055" t="s">
        <v>64</v>
      </c>
      <c r="J5055" t="s">
        <v>7495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44.98</v>
      </c>
      <c r="R5055">
        <v>70098792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44.98</v>
      </c>
      <c r="AJ5055">
        <v>70098792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4304</v>
      </c>
      <c r="BI5055" t="s">
        <v>4397</v>
      </c>
    </row>
    <row r="5056" spans="1:61" x14ac:dyDescent="0.2">
      <c r="A5056" t="s">
        <v>4406</v>
      </c>
      <c r="B5056" t="s">
        <v>1230</v>
      </c>
      <c r="C5056" t="s">
        <v>4174</v>
      </c>
      <c r="D5056" t="s">
        <v>5876</v>
      </c>
      <c r="E5056" t="s">
        <v>108</v>
      </c>
      <c r="F5056" t="s">
        <v>66</v>
      </c>
      <c r="G5056" t="s">
        <v>7493</v>
      </c>
      <c r="H5056" t="s">
        <v>7494</v>
      </c>
      <c r="I5056" t="s">
        <v>64</v>
      </c>
      <c r="J5056" t="s">
        <v>7495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44.98</v>
      </c>
      <c r="R5056">
        <v>70957110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44.98</v>
      </c>
      <c r="AN5056">
        <v>70957110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4304</v>
      </c>
      <c r="BI5056" t="s">
        <v>4397</v>
      </c>
    </row>
    <row r="5057" spans="1:61" x14ac:dyDescent="0.2">
      <c r="A5057" t="s">
        <v>1229</v>
      </c>
      <c r="B5057" t="s">
        <v>1230</v>
      </c>
      <c r="C5057" t="s">
        <v>4369</v>
      </c>
      <c r="D5057" t="s">
        <v>64</v>
      </c>
      <c r="E5057" t="s">
        <v>108</v>
      </c>
      <c r="F5057" t="s">
        <v>66</v>
      </c>
      <c r="G5057" t="s">
        <v>4544</v>
      </c>
      <c r="H5057" t="s">
        <v>4545</v>
      </c>
      <c r="I5057" t="s">
        <v>64</v>
      </c>
      <c r="J5057" t="s">
        <v>7498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14.05</v>
      </c>
      <c r="X5057">
        <v>24309894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14.05</v>
      </c>
      <c r="AH5057">
        <v>24309894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4314</v>
      </c>
      <c r="BI5057" t="s">
        <v>4390</v>
      </c>
    </row>
    <row r="5058" spans="1:61" x14ac:dyDescent="0.2">
      <c r="A5058" t="s">
        <v>4406</v>
      </c>
      <c r="B5058" t="s">
        <v>1230</v>
      </c>
      <c r="C5058" t="s">
        <v>4369</v>
      </c>
      <c r="D5058" t="s">
        <v>64</v>
      </c>
      <c r="E5058" t="s">
        <v>108</v>
      </c>
      <c r="F5058" t="s">
        <v>66</v>
      </c>
      <c r="G5058" t="s">
        <v>7499</v>
      </c>
      <c r="H5058" t="s">
        <v>7500</v>
      </c>
      <c r="I5058" t="s">
        <v>64</v>
      </c>
      <c r="J5058" t="s">
        <v>7501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46.18</v>
      </c>
      <c r="V5058">
        <v>79755897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46.18</v>
      </c>
      <c r="AV5058">
        <v>79755897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4304</v>
      </c>
      <c r="BI5058" t="s">
        <v>4397</v>
      </c>
    </row>
    <row r="5059" spans="1:61" x14ac:dyDescent="0.2">
      <c r="A5059" t="s">
        <v>4406</v>
      </c>
      <c r="B5059" t="s">
        <v>4193</v>
      </c>
      <c r="C5059" t="s">
        <v>4174</v>
      </c>
      <c r="D5059" t="s">
        <v>5576</v>
      </c>
      <c r="E5059" t="s">
        <v>108</v>
      </c>
      <c r="F5059" t="s">
        <v>66</v>
      </c>
      <c r="G5059" t="s">
        <v>7502</v>
      </c>
      <c r="H5059" t="s">
        <v>7503</v>
      </c>
      <c r="I5059" t="s">
        <v>64</v>
      </c>
      <c r="J5059" t="s">
        <v>7501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46.18</v>
      </c>
      <c r="R5059">
        <v>78874681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46.18</v>
      </c>
      <c r="AJ5059">
        <v>78874681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4304</v>
      </c>
      <c r="BI5059" t="s">
        <v>4397</v>
      </c>
    </row>
    <row r="5060" spans="1:61" x14ac:dyDescent="0.2">
      <c r="A5060" t="s">
        <v>4406</v>
      </c>
      <c r="B5060" t="s">
        <v>1230</v>
      </c>
      <c r="C5060" t="s">
        <v>4174</v>
      </c>
      <c r="D5060" t="s">
        <v>5876</v>
      </c>
      <c r="E5060" t="s">
        <v>108</v>
      </c>
      <c r="F5060" t="s">
        <v>66</v>
      </c>
      <c r="G5060" t="s">
        <v>7499</v>
      </c>
      <c r="H5060" t="s">
        <v>7500</v>
      </c>
      <c r="I5060" t="s">
        <v>64</v>
      </c>
      <c r="J5060" t="s">
        <v>7501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46.18</v>
      </c>
      <c r="R5060">
        <v>79755897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46.18</v>
      </c>
      <c r="AN5060">
        <v>79755897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4304</v>
      </c>
      <c r="BI5060" t="s">
        <v>4397</v>
      </c>
    </row>
    <row r="5061" spans="1:61" x14ac:dyDescent="0.2">
      <c r="A5061" t="s">
        <v>1229</v>
      </c>
      <c r="B5061" t="s">
        <v>1230</v>
      </c>
      <c r="C5061" t="s">
        <v>4369</v>
      </c>
      <c r="D5061" t="s">
        <v>64</v>
      </c>
      <c r="E5061" t="s">
        <v>108</v>
      </c>
      <c r="F5061" t="s">
        <v>66</v>
      </c>
      <c r="G5061" t="s">
        <v>4544</v>
      </c>
      <c r="H5061" t="s">
        <v>4545</v>
      </c>
      <c r="I5061" t="s">
        <v>64</v>
      </c>
      <c r="J5061" t="s">
        <v>7504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23.37</v>
      </c>
      <c r="V5061">
        <v>41110855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7.1</v>
      </c>
      <c r="AV5061">
        <v>12489820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16.27</v>
      </c>
      <c r="BG5061">
        <v>28621035</v>
      </c>
      <c r="BH5061" t="s">
        <v>4314</v>
      </c>
      <c r="BI5061" t="s">
        <v>4390</v>
      </c>
    </row>
    <row r="5062" spans="1:61" x14ac:dyDescent="0.2">
      <c r="A5062" t="s">
        <v>1229</v>
      </c>
      <c r="B5062" t="s">
        <v>4193</v>
      </c>
      <c r="C5062" t="s">
        <v>4174</v>
      </c>
      <c r="D5062" t="s">
        <v>5576</v>
      </c>
      <c r="E5062" t="s">
        <v>108</v>
      </c>
      <c r="F5062" t="s">
        <v>66</v>
      </c>
      <c r="G5062" t="s">
        <v>4428</v>
      </c>
      <c r="H5062" t="s">
        <v>4429</v>
      </c>
      <c r="I5062" t="s">
        <v>64</v>
      </c>
      <c r="J5062" t="s">
        <v>7504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23.37</v>
      </c>
      <c r="R5062">
        <v>40664904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23.37</v>
      </c>
      <c r="AJ5062">
        <v>40664904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4314</v>
      </c>
      <c r="BI5062" t="s">
        <v>4390</v>
      </c>
    </row>
    <row r="5063" spans="1:61" x14ac:dyDescent="0.2">
      <c r="A5063" t="s">
        <v>1229</v>
      </c>
      <c r="B5063" t="s">
        <v>1230</v>
      </c>
      <c r="C5063" t="s">
        <v>4174</v>
      </c>
      <c r="D5063" t="s">
        <v>5876</v>
      </c>
      <c r="E5063" t="s">
        <v>108</v>
      </c>
      <c r="F5063" t="s">
        <v>66</v>
      </c>
      <c r="G5063" t="s">
        <v>4544</v>
      </c>
      <c r="H5063" t="s">
        <v>4545</v>
      </c>
      <c r="I5063" t="s">
        <v>64</v>
      </c>
      <c r="J5063" t="s">
        <v>7504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23.37</v>
      </c>
      <c r="R5063">
        <v>41110855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23.37</v>
      </c>
      <c r="AN5063">
        <v>41110855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4314</v>
      </c>
      <c r="BI5063" t="s">
        <v>4390</v>
      </c>
    </row>
    <row r="5064" spans="1:61" x14ac:dyDescent="0.2">
      <c r="A5064" t="s">
        <v>1229</v>
      </c>
      <c r="B5064" t="s">
        <v>1230</v>
      </c>
      <c r="C5064" t="s">
        <v>4369</v>
      </c>
      <c r="D5064" t="s">
        <v>64</v>
      </c>
      <c r="E5064" t="s">
        <v>108</v>
      </c>
      <c r="F5064" t="s">
        <v>66</v>
      </c>
      <c r="G5064" t="s">
        <v>5123</v>
      </c>
      <c r="H5064" t="s">
        <v>5124</v>
      </c>
      <c r="I5064" t="s">
        <v>64</v>
      </c>
      <c r="J5064" t="s">
        <v>7505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26.19</v>
      </c>
      <c r="X5064">
        <v>38856668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26.19</v>
      </c>
      <c r="AH5064">
        <v>38856668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4314</v>
      </c>
      <c r="BI5064" t="s">
        <v>4390</v>
      </c>
    </row>
    <row r="5065" spans="1:61" x14ac:dyDescent="0.2">
      <c r="A5065" t="s">
        <v>1229</v>
      </c>
      <c r="B5065" t="s">
        <v>1230</v>
      </c>
      <c r="C5065" t="s">
        <v>4369</v>
      </c>
      <c r="D5065" t="s">
        <v>64</v>
      </c>
      <c r="E5065" t="s">
        <v>108</v>
      </c>
      <c r="F5065" t="s">
        <v>66</v>
      </c>
      <c r="G5065" t="s">
        <v>4866</v>
      </c>
      <c r="H5065" t="s">
        <v>4867</v>
      </c>
      <c r="I5065" t="s">
        <v>64</v>
      </c>
      <c r="J5065" t="s">
        <v>7506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3.6</v>
      </c>
      <c r="X5065">
        <v>6297565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3.6</v>
      </c>
      <c r="AH5065">
        <v>6297565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4314</v>
      </c>
      <c r="BI5065" t="s">
        <v>5239</v>
      </c>
    </row>
    <row r="5066" spans="1:61" x14ac:dyDescent="0.2">
      <c r="A5066" t="s">
        <v>1229</v>
      </c>
      <c r="B5066" t="s">
        <v>1230</v>
      </c>
      <c r="C5066" t="s">
        <v>4369</v>
      </c>
      <c r="D5066" t="s">
        <v>64</v>
      </c>
      <c r="E5066" t="s">
        <v>108</v>
      </c>
      <c r="F5066" t="s">
        <v>66</v>
      </c>
      <c r="G5066" t="s">
        <v>4636</v>
      </c>
      <c r="H5066" t="s">
        <v>4637</v>
      </c>
      <c r="I5066" t="s">
        <v>64</v>
      </c>
      <c r="J5066" t="s">
        <v>7507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10.27</v>
      </c>
      <c r="X5066">
        <v>15275453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10.27</v>
      </c>
      <c r="AH5066">
        <v>15275453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4314</v>
      </c>
      <c r="BI5066" t="s">
        <v>4319</v>
      </c>
    </row>
    <row r="5067" spans="1:61" x14ac:dyDescent="0.2">
      <c r="A5067" t="s">
        <v>4309</v>
      </c>
      <c r="B5067" t="s">
        <v>1230</v>
      </c>
      <c r="C5067" t="s">
        <v>4369</v>
      </c>
      <c r="D5067" t="s">
        <v>64</v>
      </c>
      <c r="E5067" t="s">
        <v>108</v>
      </c>
      <c r="F5067" t="s">
        <v>66</v>
      </c>
      <c r="G5067" t="s">
        <v>6179</v>
      </c>
      <c r="H5067" t="s">
        <v>6180</v>
      </c>
      <c r="I5067" t="s">
        <v>64</v>
      </c>
      <c r="J5067" t="s">
        <v>7508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6.97</v>
      </c>
      <c r="X5067">
        <v>37502833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6.97</v>
      </c>
      <c r="AH5067">
        <v>37502833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4405</v>
      </c>
      <c r="BI5067" t="s">
        <v>4315</v>
      </c>
    </row>
    <row r="5068" spans="1:61" x14ac:dyDescent="0.2">
      <c r="A5068" t="s">
        <v>1229</v>
      </c>
      <c r="B5068" t="s">
        <v>1230</v>
      </c>
      <c r="C5068" t="s">
        <v>4369</v>
      </c>
      <c r="D5068" t="s">
        <v>64</v>
      </c>
      <c r="E5068" t="s">
        <v>108</v>
      </c>
      <c r="F5068" t="s">
        <v>66</v>
      </c>
      <c r="G5068" t="s">
        <v>4796</v>
      </c>
      <c r="H5068" t="s">
        <v>4797</v>
      </c>
      <c r="I5068" t="s">
        <v>64</v>
      </c>
      <c r="J5068" t="s">
        <v>7509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3.49</v>
      </c>
      <c r="X5068">
        <v>5664709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3.49</v>
      </c>
      <c r="AH5068">
        <v>5664709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4314</v>
      </c>
      <c r="BI5068" t="s">
        <v>4330</v>
      </c>
    </row>
    <row r="5069" spans="1:61" x14ac:dyDescent="0.2">
      <c r="A5069" t="s">
        <v>1229</v>
      </c>
      <c r="B5069" t="s">
        <v>1230</v>
      </c>
      <c r="C5069" t="s">
        <v>4369</v>
      </c>
      <c r="D5069" t="s">
        <v>64</v>
      </c>
      <c r="E5069" t="s">
        <v>108</v>
      </c>
      <c r="F5069" t="s">
        <v>66</v>
      </c>
      <c r="G5069" t="s">
        <v>4535</v>
      </c>
      <c r="H5069" t="s">
        <v>4536</v>
      </c>
      <c r="I5069" t="s">
        <v>64</v>
      </c>
      <c r="J5069" t="s">
        <v>7510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4.38</v>
      </c>
      <c r="X5069">
        <v>6932392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4.38</v>
      </c>
      <c r="AH5069">
        <v>6932392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4314</v>
      </c>
      <c r="BI5069" t="s">
        <v>4330</v>
      </c>
    </row>
    <row r="5070" spans="1:61" x14ac:dyDescent="0.2">
      <c r="A5070" t="s">
        <v>1229</v>
      </c>
      <c r="B5070" t="s">
        <v>1230</v>
      </c>
      <c r="C5070" t="s">
        <v>4369</v>
      </c>
      <c r="D5070" t="s">
        <v>64</v>
      </c>
      <c r="E5070" t="s">
        <v>108</v>
      </c>
      <c r="F5070" t="s">
        <v>66</v>
      </c>
      <c r="G5070" t="s">
        <v>5245</v>
      </c>
      <c r="H5070" t="s">
        <v>5246</v>
      </c>
      <c r="I5070" t="s">
        <v>64</v>
      </c>
      <c r="J5070" t="s">
        <v>7510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1.44</v>
      </c>
      <c r="X5070">
        <v>2273752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1.44</v>
      </c>
      <c r="AH5070">
        <v>2273752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4314</v>
      </c>
      <c r="BI5070" t="s">
        <v>4330</v>
      </c>
    </row>
    <row r="5071" spans="1:61" x14ac:dyDescent="0.2">
      <c r="A5071" t="s">
        <v>1229</v>
      </c>
      <c r="B5071" t="s">
        <v>1230</v>
      </c>
      <c r="C5071" t="s">
        <v>4369</v>
      </c>
      <c r="D5071" t="s">
        <v>64</v>
      </c>
      <c r="E5071" t="s">
        <v>108</v>
      </c>
      <c r="F5071" t="s">
        <v>66</v>
      </c>
      <c r="G5071" t="s">
        <v>4860</v>
      </c>
      <c r="H5071" t="s">
        <v>4861</v>
      </c>
      <c r="I5071" t="s">
        <v>64</v>
      </c>
      <c r="J5071" t="s">
        <v>7511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10.58</v>
      </c>
      <c r="X5071">
        <v>19345301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10.58</v>
      </c>
      <c r="AH5071">
        <v>19345301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4314</v>
      </c>
      <c r="BI5071" t="s">
        <v>4348</v>
      </c>
    </row>
    <row r="5072" spans="1:61" x14ac:dyDescent="0.2">
      <c r="A5072" t="s">
        <v>4386</v>
      </c>
      <c r="B5072" t="s">
        <v>1230</v>
      </c>
      <c r="C5072" t="s">
        <v>4369</v>
      </c>
      <c r="D5072" t="s">
        <v>64</v>
      </c>
      <c r="E5072" t="s">
        <v>108</v>
      </c>
      <c r="F5072" t="s">
        <v>66</v>
      </c>
      <c r="G5072" t="s">
        <v>5849</v>
      </c>
      <c r="H5072" t="s">
        <v>5850</v>
      </c>
      <c r="I5072" t="s">
        <v>64</v>
      </c>
      <c r="J5072" t="s">
        <v>7512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55.18</v>
      </c>
      <c r="X5072">
        <v>82938915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55.18</v>
      </c>
      <c r="AH5072">
        <v>82938915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4314</v>
      </c>
      <c r="BI5072" t="s">
        <v>4319</v>
      </c>
    </row>
    <row r="5073" spans="1:61" x14ac:dyDescent="0.2">
      <c r="A5073" t="s">
        <v>1229</v>
      </c>
      <c r="B5073" t="s">
        <v>1230</v>
      </c>
      <c r="C5073" t="s">
        <v>4369</v>
      </c>
      <c r="D5073" t="s">
        <v>64</v>
      </c>
      <c r="E5073" t="s">
        <v>108</v>
      </c>
      <c r="F5073" t="s">
        <v>66</v>
      </c>
      <c r="G5073" t="s">
        <v>5913</v>
      </c>
      <c r="H5073" t="s">
        <v>5914</v>
      </c>
      <c r="I5073" t="s">
        <v>64</v>
      </c>
      <c r="J5073" t="s">
        <v>7513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17.2</v>
      </c>
      <c r="V5073">
        <v>23877659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17.2</v>
      </c>
      <c r="BG5073">
        <v>23877659</v>
      </c>
      <c r="BH5073" t="s">
        <v>4314</v>
      </c>
      <c r="BI5073" t="s">
        <v>4319</v>
      </c>
    </row>
    <row r="5074" spans="1:61" x14ac:dyDescent="0.2">
      <c r="A5074" t="s">
        <v>1229</v>
      </c>
      <c r="B5074" t="s">
        <v>4193</v>
      </c>
      <c r="C5074" t="s">
        <v>4174</v>
      </c>
      <c r="D5074" t="s">
        <v>5576</v>
      </c>
      <c r="E5074" t="s">
        <v>108</v>
      </c>
      <c r="F5074" t="s">
        <v>66</v>
      </c>
      <c r="G5074" t="s">
        <v>6550</v>
      </c>
      <c r="H5074" t="s">
        <v>6551</v>
      </c>
      <c r="I5074" t="s">
        <v>64</v>
      </c>
      <c r="J5074" t="s">
        <v>7513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17.2</v>
      </c>
      <c r="R5074">
        <v>23549446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17.2</v>
      </c>
      <c r="AJ5074">
        <v>23549446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4314</v>
      </c>
      <c r="BI5074" t="s">
        <v>4319</v>
      </c>
    </row>
    <row r="5075" spans="1:61" x14ac:dyDescent="0.2">
      <c r="A5075" t="s">
        <v>1229</v>
      </c>
      <c r="B5075" t="s">
        <v>1230</v>
      </c>
      <c r="C5075" t="s">
        <v>4174</v>
      </c>
      <c r="D5075" t="s">
        <v>5876</v>
      </c>
      <c r="E5075" t="s">
        <v>108</v>
      </c>
      <c r="F5075" t="s">
        <v>66</v>
      </c>
      <c r="G5075" t="s">
        <v>5913</v>
      </c>
      <c r="H5075" t="s">
        <v>5914</v>
      </c>
      <c r="I5075" t="s">
        <v>64</v>
      </c>
      <c r="J5075" t="s">
        <v>7513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17.2</v>
      </c>
      <c r="R5075">
        <v>23877659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17.2</v>
      </c>
      <c r="AN5075">
        <v>23877659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4314</v>
      </c>
      <c r="BI5075" t="s">
        <v>4319</v>
      </c>
    </row>
    <row r="5076" spans="1:61" x14ac:dyDescent="0.2">
      <c r="A5076" t="s">
        <v>4209</v>
      </c>
      <c r="B5076" t="s">
        <v>4398</v>
      </c>
      <c r="C5076" t="s">
        <v>4369</v>
      </c>
      <c r="D5076" t="s">
        <v>64</v>
      </c>
      <c r="E5076" t="s">
        <v>108</v>
      </c>
      <c r="F5076" t="s">
        <v>66</v>
      </c>
      <c r="G5076" t="s">
        <v>6091</v>
      </c>
      <c r="H5076" t="s">
        <v>6092</v>
      </c>
      <c r="I5076" t="s">
        <v>64</v>
      </c>
      <c r="J5076" t="s">
        <v>7514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43.5</v>
      </c>
      <c r="X5076">
        <v>57316808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43.5</v>
      </c>
      <c r="AH5076">
        <v>57316808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4304</v>
      </c>
      <c r="BI5076" t="s">
        <v>4334</v>
      </c>
    </row>
    <row r="5077" spans="1:61" x14ac:dyDescent="0.2">
      <c r="A5077" t="s">
        <v>4192</v>
      </c>
      <c r="B5077" t="s">
        <v>4398</v>
      </c>
      <c r="C5077" t="s">
        <v>4369</v>
      </c>
      <c r="D5077" t="s">
        <v>64</v>
      </c>
      <c r="E5077" t="s">
        <v>108</v>
      </c>
      <c r="F5077" t="s">
        <v>66</v>
      </c>
      <c r="G5077" t="s">
        <v>4514</v>
      </c>
      <c r="H5077" t="s">
        <v>4515</v>
      </c>
      <c r="I5077" t="s">
        <v>64</v>
      </c>
      <c r="J5077" t="s">
        <v>7515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16.29</v>
      </c>
      <c r="X5077">
        <v>16715995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16.29</v>
      </c>
      <c r="AH5077">
        <v>16715995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4405</v>
      </c>
      <c r="BI5077" t="s">
        <v>4308</v>
      </c>
    </row>
    <row r="5078" spans="1:61" x14ac:dyDescent="0.2">
      <c r="A5078" t="s">
        <v>4197</v>
      </c>
      <c r="B5078" t="s">
        <v>4398</v>
      </c>
      <c r="C5078" t="s">
        <v>4369</v>
      </c>
      <c r="D5078" t="s">
        <v>64</v>
      </c>
      <c r="E5078" t="s">
        <v>108</v>
      </c>
      <c r="F5078" t="s">
        <v>66</v>
      </c>
      <c r="G5078" t="s">
        <v>4988</v>
      </c>
      <c r="H5078" t="s">
        <v>4989</v>
      </c>
      <c r="I5078" t="s">
        <v>64</v>
      </c>
      <c r="J5078" t="s">
        <v>7516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10.36</v>
      </c>
      <c r="X5078">
        <v>12889566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10.36</v>
      </c>
      <c r="AH5078">
        <v>12889566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4405</v>
      </c>
      <c r="BI5078" t="s">
        <v>4308</v>
      </c>
    </row>
    <row r="5079" spans="1:61" x14ac:dyDescent="0.2">
      <c r="A5079" t="s">
        <v>4790</v>
      </c>
      <c r="B5079" t="s">
        <v>4193</v>
      </c>
      <c r="C5079" t="s">
        <v>4174</v>
      </c>
      <c r="D5079" t="s">
        <v>4791</v>
      </c>
      <c r="E5079" t="s">
        <v>108</v>
      </c>
      <c r="F5079" t="s">
        <v>66</v>
      </c>
      <c r="G5079" t="s">
        <v>7517</v>
      </c>
      <c r="H5079" t="s">
        <v>7518</v>
      </c>
      <c r="I5079" t="s">
        <v>64</v>
      </c>
      <c r="J5079" t="s">
        <v>7519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18.64</v>
      </c>
      <c r="R5079">
        <v>22230043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18.64</v>
      </c>
      <c r="AJ5079">
        <v>22230043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4304</v>
      </c>
      <c r="BI5079" t="s">
        <v>4397</v>
      </c>
    </row>
    <row r="5080" spans="1:61" x14ac:dyDescent="0.2">
      <c r="A5080" t="s">
        <v>4172</v>
      </c>
      <c r="B5080" t="s">
        <v>4193</v>
      </c>
      <c r="C5080" t="s">
        <v>4174</v>
      </c>
      <c r="D5080" t="s">
        <v>4175</v>
      </c>
      <c r="E5080" t="s">
        <v>108</v>
      </c>
      <c r="F5080" t="s">
        <v>66</v>
      </c>
      <c r="G5080" t="s">
        <v>7520</v>
      </c>
      <c r="H5080" t="s">
        <v>7521</v>
      </c>
      <c r="I5080" t="s">
        <v>64</v>
      </c>
      <c r="J5080" t="s">
        <v>7519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18.64</v>
      </c>
      <c r="R5080">
        <v>24918216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18.64</v>
      </c>
      <c r="BG5080">
        <v>24918216</v>
      </c>
      <c r="BH5080" t="s">
        <v>4304</v>
      </c>
      <c r="BI5080" t="s">
        <v>4397</v>
      </c>
    </row>
    <row r="5081" spans="1:61" x14ac:dyDescent="0.2">
      <c r="A5081" t="s">
        <v>4386</v>
      </c>
      <c r="B5081" t="s">
        <v>1230</v>
      </c>
      <c r="C5081" t="s">
        <v>4369</v>
      </c>
      <c r="D5081" t="s">
        <v>64</v>
      </c>
      <c r="E5081" t="s">
        <v>108</v>
      </c>
      <c r="F5081" t="s">
        <v>66</v>
      </c>
      <c r="G5081" t="s">
        <v>5192</v>
      </c>
      <c r="H5081" t="s">
        <v>5193</v>
      </c>
      <c r="I5081" t="s">
        <v>64</v>
      </c>
      <c r="J5081" t="s">
        <v>7522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19.87</v>
      </c>
      <c r="V5081">
        <v>35037182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18.25</v>
      </c>
      <c r="AV5081">
        <v>32180604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1.62</v>
      </c>
      <c r="BG5081">
        <v>2856578</v>
      </c>
      <c r="BH5081" t="s">
        <v>4314</v>
      </c>
      <c r="BI5081" t="s">
        <v>4390</v>
      </c>
    </row>
    <row r="5082" spans="1:61" x14ac:dyDescent="0.2">
      <c r="A5082" t="s">
        <v>4386</v>
      </c>
      <c r="B5082" t="s">
        <v>1230</v>
      </c>
      <c r="C5082" t="s">
        <v>4369</v>
      </c>
      <c r="D5082" t="s">
        <v>64</v>
      </c>
      <c r="E5082" t="s">
        <v>108</v>
      </c>
      <c r="F5082" t="s">
        <v>66</v>
      </c>
      <c r="G5082" t="s">
        <v>5153</v>
      </c>
      <c r="H5082" t="s">
        <v>5154</v>
      </c>
      <c r="I5082" t="s">
        <v>64</v>
      </c>
      <c r="J5082" t="s">
        <v>7522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18.87</v>
      </c>
      <c r="V5082">
        <v>31091672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8.34</v>
      </c>
      <c r="AV5082">
        <v>13741629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10.53</v>
      </c>
      <c r="BG5082">
        <v>17350043</v>
      </c>
      <c r="BH5082" t="s">
        <v>4314</v>
      </c>
      <c r="BI5082" t="s">
        <v>4390</v>
      </c>
    </row>
    <row r="5083" spans="1:61" x14ac:dyDescent="0.2">
      <c r="A5083" t="s">
        <v>4386</v>
      </c>
      <c r="B5083" t="s">
        <v>1230</v>
      </c>
      <c r="C5083" t="s">
        <v>4369</v>
      </c>
      <c r="D5083" t="s">
        <v>64</v>
      </c>
      <c r="E5083" t="s">
        <v>108</v>
      </c>
      <c r="F5083" t="s">
        <v>66</v>
      </c>
      <c r="G5083" t="s">
        <v>6242</v>
      </c>
      <c r="H5083" t="s">
        <v>6243</v>
      </c>
      <c r="I5083" t="s">
        <v>64</v>
      </c>
      <c r="J5083" t="s">
        <v>7522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10.79</v>
      </c>
      <c r="V5083">
        <v>21241209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7.47</v>
      </c>
      <c r="AV5083">
        <v>14705452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3.32</v>
      </c>
      <c r="BG5083">
        <v>6535757</v>
      </c>
      <c r="BH5083" t="s">
        <v>4314</v>
      </c>
      <c r="BI5083" t="s">
        <v>4390</v>
      </c>
    </row>
    <row r="5084" spans="1:61" x14ac:dyDescent="0.2">
      <c r="A5084" t="s">
        <v>4386</v>
      </c>
      <c r="B5084" t="s">
        <v>4193</v>
      </c>
      <c r="C5084" t="s">
        <v>4174</v>
      </c>
      <c r="D5084" t="s">
        <v>4310</v>
      </c>
      <c r="E5084" t="s">
        <v>108</v>
      </c>
      <c r="F5084" t="s">
        <v>66</v>
      </c>
      <c r="G5084" t="s">
        <v>7523</v>
      </c>
      <c r="H5084" t="s">
        <v>7524</v>
      </c>
      <c r="I5084" t="s">
        <v>64</v>
      </c>
      <c r="J5084" t="s">
        <v>7522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19.87</v>
      </c>
      <c r="R5084">
        <v>34425797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19.87</v>
      </c>
      <c r="AJ5084">
        <v>34425797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4314</v>
      </c>
      <c r="BI5084" t="s">
        <v>4390</v>
      </c>
    </row>
    <row r="5085" spans="1:61" x14ac:dyDescent="0.2">
      <c r="A5085" t="s">
        <v>4386</v>
      </c>
      <c r="B5085" t="s">
        <v>4193</v>
      </c>
      <c r="C5085" t="s">
        <v>4174</v>
      </c>
      <c r="D5085" t="s">
        <v>4310</v>
      </c>
      <c r="E5085" t="s">
        <v>108</v>
      </c>
      <c r="F5085" t="s">
        <v>66</v>
      </c>
      <c r="G5085" t="s">
        <v>6244</v>
      </c>
      <c r="H5085" t="s">
        <v>6245</v>
      </c>
      <c r="I5085" t="s">
        <v>64</v>
      </c>
      <c r="J5085" t="s">
        <v>7522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20.87</v>
      </c>
      <c r="R5085">
        <v>33744874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18.87</v>
      </c>
      <c r="AJ5085">
        <v>30511056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2</v>
      </c>
      <c r="AT5085">
        <v>3233818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4314</v>
      </c>
      <c r="BI5085" t="s">
        <v>4390</v>
      </c>
    </row>
    <row r="5086" spans="1:61" x14ac:dyDescent="0.2">
      <c r="A5086" t="s">
        <v>4386</v>
      </c>
      <c r="B5086" t="s">
        <v>4193</v>
      </c>
      <c r="C5086" t="s">
        <v>4174</v>
      </c>
      <c r="D5086" t="s">
        <v>4310</v>
      </c>
      <c r="E5086" t="s">
        <v>108</v>
      </c>
      <c r="F5086" t="s">
        <v>66</v>
      </c>
      <c r="G5086" t="s">
        <v>6246</v>
      </c>
      <c r="H5086" t="s">
        <v>6247</v>
      </c>
      <c r="I5086" t="s">
        <v>64</v>
      </c>
      <c r="J5086" t="s">
        <v>7522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10.79</v>
      </c>
      <c r="R5086">
        <v>20909209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10.79</v>
      </c>
      <c r="AJ5086">
        <v>20909209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4314</v>
      </c>
      <c r="BI5086" t="s">
        <v>4390</v>
      </c>
    </row>
    <row r="5087" spans="1:61" x14ac:dyDescent="0.2">
      <c r="A5087" t="s">
        <v>4386</v>
      </c>
      <c r="B5087" t="s">
        <v>1230</v>
      </c>
      <c r="C5087" t="s">
        <v>4174</v>
      </c>
      <c r="D5087" t="s">
        <v>4997</v>
      </c>
      <c r="E5087" t="s">
        <v>108</v>
      </c>
      <c r="F5087" t="s">
        <v>66</v>
      </c>
      <c r="G5087" t="s">
        <v>5192</v>
      </c>
      <c r="H5087" t="s">
        <v>5193</v>
      </c>
      <c r="I5087" t="s">
        <v>64</v>
      </c>
      <c r="J5087" t="s">
        <v>7522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19.87</v>
      </c>
      <c r="R5087">
        <v>35037182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19.87</v>
      </c>
      <c r="AN5087">
        <v>35037182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4314</v>
      </c>
      <c r="BI5087" t="s">
        <v>4390</v>
      </c>
    </row>
    <row r="5088" spans="1:61" x14ac:dyDescent="0.2">
      <c r="A5088" t="s">
        <v>4386</v>
      </c>
      <c r="B5088" t="s">
        <v>1230</v>
      </c>
      <c r="C5088" t="s">
        <v>4174</v>
      </c>
      <c r="D5088" t="s">
        <v>4997</v>
      </c>
      <c r="E5088" t="s">
        <v>108</v>
      </c>
      <c r="F5088" t="s">
        <v>66</v>
      </c>
      <c r="G5088" t="s">
        <v>5153</v>
      </c>
      <c r="H5088" t="s">
        <v>5154</v>
      </c>
      <c r="I5088" t="s">
        <v>64</v>
      </c>
      <c r="J5088" t="s">
        <v>7522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18.87</v>
      </c>
      <c r="R5088">
        <v>31091672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18.87</v>
      </c>
      <c r="AN5088">
        <v>31091672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4314</v>
      </c>
      <c r="BI5088" t="s">
        <v>4390</v>
      </c>
    </row>
    <row r="5089" spans="1:61" x14ac:dyDescent="0.2">
      <c r="A5089" t="s">
        <v>4386</v>
      </c>
      <c r="B5089" t="s">
        <v>1230</v>
      </c>
      <c r="C5089" t="s">
        <v>4174</v>
      </c>
      <c r="D5089" t="s">
        <v>4997</v>
      </c>
      <c r="E5089" t="s">
        <v>108</v>
      </c>
      <c r="F5089" t="s">
        <v>66</v>
      </c>
      <c r="G5089" t="s">
        <v>6242</v>
      </c>
      <c r="H5089" t="s">
        <v>6243</v>
      </c>
      <c r="I5089" t="s">
        <v>64</v>
      </c>
      <c r="J5089" t="s">
        <v>7522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10.79</v>
      </c>
      <c r="R5089">
        <v>21241209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10.79</v>
      </c>
      <c r="AN5089">
        <v>21241209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4314</v>
      </c>
      <c r="BI5089" t="s">
        <v>4390</v>
      </c>
    </row>
    <row r="5090" spans="1:61" x14ac:dyDescent="0.2">
      <c r="A5090" t="s">
        <v>4386</v>
      </c>
      <c r="B5090" t="s">
        <v>1230</v>
      </c>
      <c r="C5090" t="s">
        <v>4369</v>
      </c>
      <c r="D5090" t="s">
        <v>64</v>
      </c>
      <c r="E5090" t="s">
        <v>108</v>
      </c>
      <c r="F5090" t="s">
        <v>66</v>
      </c>
      <c r="G5090" t="s">
        <v>5192</v>
      </c>
      <c r="H5090" t="s">
        <v>5193</v>
      </c>
      <c r="I5090" t="s">
        <v>64</v>
      </c>
      <c r="J5090" t="s">
        <v>7525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21.46</v>
      </c>
      <c r="V5090">
        <v>38029293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14.43</v>
      </c>
      <c r="AV5090">
        <v>25571421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7.03</v>
      </c>
      <c r="BG5090">
        <v>12457872</v>
      </c>
      <c r="BH5090" t="s">
        <v>4314</v>
      </c>
      <c r="BI5090" t="s">
        <v>4390</v>
      </c>
    </row>
    <row r="5091" spans="1:61" x14ac:dyDescent="0.2">
      <c r="A5091" t="s">
        <v>4386</v>
      </c>
      <c r="B5091" t="s">
        <v>4193</v>
      </c>
      <c r="C5091" t="s">
        <v>4174</v>
      </c>
      <c r="D5091" t="s">
        <v>4310</v>
      </c>
      <c r="E5091" t="s">
        <v>108</v>
      </c>
      <c r="F5091" t="s">
        <v>66</v>
      </c>
      <c r="G5091" t="s">
        <v>7523</v>
      </c>
      <c r="H5091" t="s">
        <v>7524</v>
      </c>
      <c r="I5091" t="s">
        <v>64</v>
      </c>
      <c r="J5091" t="s">
        <v>7525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21.46</v>
      </c>
      <c r="R5091">
        <v>37368985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21.46</v>
      </c>
      <c r="AJ5091">
        <v>37368985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4314</v>
      </c>
      <c r="BI5091" t="s">
        <v>4390</v>
      </c>
    </row>
    <row r="5092" spans="1:61" x14ac:dyDescent="0.2">
      <c r="A5092" t="s">
        <v>4386</v>
      </c>
      <c r="B5092" t="s">
        <v>1230</v>
      </c>
      <c r="C5092" t="s">
        <v>4174</v>
      </c>
      <c r="D5092" t="s">
        <v>4997</v>
      </c>
      <c r="E5092" t="s">
        <v>108</v>
      </c>
      <c r="F5092" t="s">
        <v>66</v>
      </c>
      <c r="G5092" t="s">
        <v>5192</v>
      </c>
      <c r="H5092" t="s">
        <v>5193</v>
      </c>
      <c r="I5092" t="s">
        <v>64</v>
      </c>
      <c r="J5092" t="s">
        <v>7525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21.46</v>
      </c>
      <c r="R5092">
        <v>38029293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21.46</v>
      </c>
      <c r="AN5092">
        <v>38029293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4314</v>
      </c>
      <c r="BI5092" t="s">
        <v>4390</v>
      </c>
    </row>
    <row r="5093" spans="1:61" x14ac:dyDescent="0.2">
      <c r="A5093" t="s">
        <v>1229</v>
      </c>
      <c r="B5093" t="s">
        <v>1230</v>
      </c>
      <c r="C5093" t="s">
        <v>4369</v>
      </c>
      <c r="D5093" t="s">
        <v>64</v>
      </c>
      <c r="E5093" t="s">
        <v>108</v>
      </c>
      <c r="F5093" t="s">
        <v>66</v>
      </c>
      <c r="G5093" t="s">
        <v>5765</v>
      </c>
      <c r="H5093" t="s">
        <v>5766</v>
      </c>
      <c r="I5093" t="s">
        <v>64</v>
      </c>
      <c r="J5093" t="s">
        <v>7526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22.14</v>
      </c>
      <c r="V5093">
        <v>36551425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22.14</v>
      </c>
      <c r="AV5093">
        <v>36551425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4314</v>
      </c>
      <c r="BI5093" t="s">
        <v>4319</v>
      </c>
    </row>
    <row r="5094" spans="1:61" x14ac:dyDescent="0.2">
      <c r="A5094" t="s">
        <v>1229</v>
      </c>
      <c r="B5094" t="s">
        <v>4193</v>
      </c>
      <c r="C5094" t="s">
        <v>4174</v>
      </c>
      <c r="D5094" t="s">
        <v>5576</v>
      </c>
      <c r="E5094" t="s">
        <v>108</v>
      </c>
      <c r="F5094" t="s">
        <v>66</v>
      </c>
      <c r="G5094" t="s">
        <v>6500</v>
      </c>
      <c r="H5094" t="s">
        <v>6501</v>
      </c>
      <c r="I5094" t="s">
        <v>64</v>
      </c>
      <c r="J5094" t="s">
        <v>7526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22.14</v>
      </c>
      <c r="R5094">
        <v>36128944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22.14</v>
      </c>
      <c r="AJ5094">
        <v>36128944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4314</v>
      </c>
      <c r="BI5094" t="s">
        <v>4319</v>
      </c>
    </row>
    <row r="5095" spans="1:61" x14ac:dyDescent="0.2">
      <c r="A5095" t="s">
        <v>1229</v>
      </c>
      <c r="B5095" t="s">
        <v>1230</v>
      </c>
      <c r="C5095" t="s">
        <v>4174</v>
      </c>
      <c r="D5095" t="s">
        <v>5876</v>
      </c>
      <c r="E5095" t="s">
        <v>108</v>
      </c>
      <c r="F5095" t="s">
        <v>66</v>
      </c>
      <c r="G5095" t="s">
        <v>5765</v>
      </c>
      <c r="H5095" t="s">
        <v>5766</v>
      </c>
      <c r="I5095" t="s">
        <v>64</v>
      </c>
      <c r="J5095" t="s">
        <v>7526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22.14</v>
      </c>
      <c r="R5095">
        <v>36551425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22.14</v>
      </c>
      <c r="AN5095">
        <v>36551425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4314</v>
      </c>
      <c r="BI5095" t="s">
        <v>4319</v>
      </c>
    </row>
    <row r="5096" spans="1:61" x14ac:dyDescent="0.2">
      <c r="A5096" t="s">
        <v>1229</v>
      </c>
      <c r="B5096" t="s">
        <v>1230</v>
      </c>
      <c r="C5096" t="s">
        <v>4369</v>
      </c>
      <c r="D5096" t="s">
        <v>64</v>
      </c>
      <c r="E5096" t="s">
        <v>108</v>
      </c>
      <c r="F5096" t="s">
        <v>66</v>
      </c>
      <c r="G5096" t="s">
        <v>4535</v>
      </c>
      <c r="H5096" t="s">
        <v>4536</v>
      </c>
      <c r="I5096" t="s">
        <v>64</v>
      </c>
      <c r="J5096" t="s">
        <v>7527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3.54</v>
      </c>
      <c r="X5096">
        <v>4639664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3.54</v>
      </c>
      <c r="AH5096">
        <v>4639664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4314</v>
      </c>
      <c r="BI5096" t="s">
        <v>4330</v>
      </c>
    </row>
    <row r="5097" spans="1:61" x14ac:dyDescent="0.2">
      <c r="A5097" t="s">
        <v>4309</v>
      </c>
      <c r="B5097" t="s">
        <v>1230</v>
      </c>
      <c r="C5097" t="s">
        <v>4369</v>
      </c>
      <c r="D5097" t="s">
        <v>64</v>
      </c>
      <c r="E5097" t="s">
        <v>108</v>
      </c>
      <c r="F5097" t="s">
        <v>66</v>
      </c>
      <c r="G5097" t="s">
        <v>5724</v>
      </c>
      <c r="H5097" t="s">
        <v>5725</v>
      </c>
      <c r="I5097" t="s">
        <v>64</v>
      </c>
      <c r="J5097" t="s">
        <v>7528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2.08</v>
      </c>
      <c r="X5097">
        <v>9493156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2.08</v>
      </c>
      <c r="AH5097">
        <v>9493156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4405</v>
      </c>
      <c r="BI5097" t="s">
        <v>4315</v>
      </c>
    </row>
    <row r="5098" spans="1:61" x14ac:dyDescent="0.2">
      <c r="A5098" t="s">
        <v>4309</v>
      </c>
      <c r="B5098" t="s">
        <v>1230</v>
      </c>
      <c r="C5098" t="s">
        <v>4369</v>
      </c>
      <c r="D5098" t="s">
        <v>64</v>
      </c>
      <c r="E5098" t="s">
        <v>108</v>
      </c>
      <c r="F5098" t="s">
        <v>66</v>
      </c>
      <c r="G5098" t="s">
        <v>5057</v>
      </c>
      <c r="H5098" t="s">
        <v>5058</v>
      </c>
      <c r="I5098" t="s">
        <v>64</v>
      </c>
      <c r="J5098" t="s">
        <v>7528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2.11</v>
      </c>
      <c r="X5098">
        <v>9645719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2.11</v>
      </c>
      <c r="AH5098">
        <v>9645719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4405</v>
      </c>
      <c r="BI5098" t="s">
        <v>4315</v>
      </c>
    </row>
    <row r="5099" spans="1:61" x14ac:dyDescent="0.2">
      <c r="A5099" t="s">
        <v>4309</v>
      </c>
      <c r="B5099" t="s">
        <v>1230</v>
      </c>
      <c r="C5099" t="s">
        <v>4369</v>
      </c>
      <c r="D5099" t="s">
        <v>64</v>
      </c>
      <c r="E5099" t="s">
        <v>108</v>
      </c>
      <c r="F5099" t="s">
        <v>66</v>
      </c>
      <c r="G5099" t="s">
        <v>6204</v>
      </c>
      <c r="H5099" t="s">
        <v>6205</v>
      </c>
      <c r="I5099" t="s">
        <v>64</v>
      </c>
      <c r="J5099" t="s">
        <v>7528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2.25</v>
      </c>
      <c r="X5099">
        <v>10046919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2.25</v>
      </c>
      <c r="AH5099">
        <v>10046919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4405</v>
      </c>
      <c r="BI5099" t="s">
        <v>4315</v>
      </c>
    </row>
    <row r="5100" spans="1:61" x14ac:dyDescent="0.2">
      <c r="A5100" t="s">
        <v>4197</v>
      </c>
      <c r="B5100" t="s">
        <v>4398</v>
      </c>
      <c r="C5100" t="s">
        <v>4369</v>
      </c>
      <c r="D5100" t="s">
        <v>64</v>
      </c>
      <c r="E5100" t="s">
        <v>108</v>
      </c>
      <c r="F5100" t="s">
        <v>66</v>
      </c>
      <c r="G5100" t="s">
        <v>5108</v>
      </c>
      <c r="H5100" t="s">
        <v>5109</v>
      </c>
      <c r="I5100" t="s">
        <v>64</v>
      </c>
      <c r="J5100" t="s">
        <v>7529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21.42</v>
      </c>
      <c r="X5100">
        <v>26359799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21.42</v>
      </c>
      <c r="AH5100">
        <v>26359799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4405</v>
      </c>
      <c r="BI5100" t="s">
        <v>4308</v>
      </c>
    </row>
    <row r="5101" spans="1:61" x14ac:dyDescent="0.2">
      <c r="A5101" t="s">
        <v>1229</v>
      </c>
      <c r="B5101" t="s">
        <v>1230</v>
      </c>
      <c r="C5101" t="s">
        <v>4369</v>
      </c>
      <c r="D5101" t="s">
        <v>64</v>
      </c>
      <c r="E5101" t="s">
        <v>108</v>
      </c>
      <c r="F5101" t="s">
        <v>66</v>
      </c>
      <c r="G5101" t="s">
        <v>5528</v>
      </c>
      <c r="H5101" t="s">
        <v>5529</v>
      </c>
      <c r="I5101" t="s">
        <v>64</v>
      </c>
      <c r="J5101" t="s">
        <v>7530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16.29</v>
      </c>
      <c r="V5101">
        <v>26067346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16.29</v>
      </c>
      <c r="AV5101">
        <v>26067346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4314</v>
      </c>
      <c r="BI5101" t="s">
        <v>4348</v>
      </c>
    </row>
    <row r="5102" spans="1:61" x14ac:dyDescent="0.2">
      <c r="A5102" t="s">
        <v>1229</v>
      </c>
      <c r="B5102" t="s">
        <v>4193</v>
      </c>
      <c r="C5102" t="s">
        <v>4174</v>
      </c>
      <c r="D5102" t="s">
        <v>5576</v>
      </c>
      <c r="E5102" t="s">
        <v>108</v>
      </c>
      <c r="F5102" t="s">
        <v>66</v>
      </c>
      <c r="G5102" t="s">
        <v>7072</v>
      </c>
      <c r="H5102" t="s">
        <v>7073</v>
      </c>
      <c r="I5102" t="s">
        <v>64</v>
      </c>
      <c r="J5102" t="s">
        <v>7530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16.29</v>
      </c>
      <c r="R5102">
        <v>25756496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16.29</v>
      </c>
      <c r="AJ5102">
        <v>25756496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4314</v>
      </c>
      <c r="BI5102" t="s">
        <v>4348</v>
      </c>
    </row>
    <row r="5103" spans="1:61" x14ac:dyDescent="0.2">
      <c r="A5103" t="s">
        <v>1229</v>
      </c>
      <c r="B5103" t="s">
        <v>1230</v>
      </c>
      <c r="C5103" t="s">
        <v>4174</v>
      </c>
      <c r="D5103" t="s">
        <v>5876</v>
      </c>
      <c r="E5103" t="s">
        <v>108</v>
      </c>
      <c r="F5103" t="s">
        <v>66</v>
      </c>
      <c r="G5103" t="s">
        <v>5528</v>
      </c>
      <c r="H5103" t="s">
        <v>5529</v>
      </c>
      <c r="I5103" t="s">
        <v>64</v>
      </c>
      <c r="J5103" t="s">
        <v>7530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16.29</v>
      </c>
      <c r="R5103">
        <v>26067346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16.29</v>
      </c>
      <c r="AN5103">
        <v>26067346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4314</v>
      </c>
      <c r="BI5103" t="s">
        <v>4348</v>
      </c>
    </row>
    <row r="5104" spans="1:61" x14ac:dyDescent="0.2">
      <c r="A5104" t="s">
        <v>4406</v>
      </c>
      <c r="B5104" t="s">
        <v>1230</v>
      </c>
      <c r="C5104" t="s">
        <v>4369</v>
      </c>
      <c r="D5104" t="s">
        <v>64</v>
      </c>
      <c r="E5104" t="s">
        <v>108</v>
      </c>
      <c r="F5104" t="s">
        <v>66</v>
      </c>
      <c r="G5104" t="s">
        <v>5009</v>
      </c>
      <c r="H5104" t="s">
        <v>5010</v>
      </c>
      <c r="I5104" t="s">
        <v>64</v>
      </c>
      <c r="J5104" t="s">
        <v>7531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21.49</v>
      </c>
      <c r="V5104">
        <v>30865801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21.49</v>
      </c>
      <c r="BG5104">
        <v>30865801</v>
      </c>
      <c r="BH5104" t="s">
        <v>4304</v>
      </c>
      <c r="BI5104" t="s">
        <v>4397</v>
      </c>
    </row>
    <row r="5105" spans="1:61" x14ac:dyDescent="0.2">
      <c r="A5105" t="s">
        <v>4172</v>
      </c>
      <c r="B5105" t="s">
        <v>4193</v>
      </c>
      <c r="C5105" t="s">
        <v>4174</v>
      </c>
      <c r="D5105" t="s">
        <v>4175</v>
      </c>
      <c r="E5105" t="s">
        <v>108</v>
      </c>
      <c r="F5105" t="s">
        <v>66</v>
      </c>
      <c r="G5105" t="s">
        <v>7532</v>
      </c>
      <c r="H5105" t="s">
        <v>7533</v>
      </c>
      <c r="I5105" t="s">
        <v>64</v>
      </c>
      <c r="J5105" t="s">
        <v>7531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20.58</v>
      </c>
      <c r="R5105">
        <v>14972046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20.58</v>
      </c>
      <c r="BG5105">
        <v>14972046</v>
      </c>
      <c r="BH5105" t="s">
        <v>4304</v>
      </c>
      <c r="BI5105" t="s">
        <v>4397</v>
      </c>
    </row>
    <row r="5106" spans="1:61" x14ac:dyDescent="0.2">
      <c r="A5106" t="s">
        <v>4406</v>
      </c>
      <c r="B5106" t="s">
        <v>4193</v>
      </c>
      <c r="C5106" t="s">
        <v>4174</v>
      </c>
      <c r="D5106" t="s">
        <v>5576</v>
      </c>
      <c r="E5106" t="s">
        <v>108</v>
      </c>
      <c r="F5106" t="s">
        <v>66</v>
      </c>
      <c r="G5106" t="s">
        <v>7534</v>
      </c>
      <c r="H5106" t="s">
        <v>7535</v>
      </c>
      <c r="I5106" t="s">
        <v>64</v>
      </c>
      <c r="J5106" t="s">
        <v>7531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21.49</v>
      </c>
      <c r="R5106">
        <v>30455724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21.49</v>
      </c>
      <c r="AJ5106">
        <v>30455724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4304</v>
      </c>
      <c r="BI5106" t="s">
        <v>4397</v>
      </c>
    </row>
    <row r="5107" spans="1:61" x14ac:dyDescent="0.2">
      <c r="A5107" t="s">
        <v>4406</v>
      </c>
      <c r="B5107" t="s">
        <v>1230</v>
      </c>
      <c r="C5107" t="s">
        <v>4174</v>
      </c>
      <c r="D5107" t="s">
        <v>5876</v>
      </c>
      <c r="E5107" t="s">
        <v>108</v>
      </c>
      <c r="F5107" t="s">
        <v>66</v>
      </c>
      <c r="G5107" t="s">
        <v>5009</v>
      </c>
      <c r="H5107" t="s">
        <v>5010</v>
      </c>
      <c r="I5107" t="s">
        <v>64</v>
      </c>
      <c r="J5107" t="s">
        <v>7531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21.49</v>
      </c>
      <c r="R5107">
        <v>30865801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21.49</v>
      </c>
      <c r="AN5107">
        <v>30865801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4304</v>
      </c>
      <c r="BI5107" t="s">
        <v>4397</v>
      </c>
    </row>
    <row r="5108" spans="1:61" x14ac:dyDescent="0.2">
      <c r="A5108" t="s">
        <v>1229</v>
      </c>
      <c r="B5108" t="s">
        <v>1230</v>
      </c>
      <c r="C5108" t="s">
        <v>4369</v>
      </c>
      <c r="D5108" t="s">
        <v>64</v>
      </c>
      <c r="E5108" t="s">
        <v>108</v>
      </c>
      <c r="F5108" t="s">
        <v>66</v>
      </c>
      <c r="G5108" t="s">
        <v>4544</v>
      </c>
      <c r="H5108" t="s">
        <v>4545</v>
      </c>
      <c r="I5108" t="s">
        <v>64</v>
      </c>
      <c r="J5108" t="s">
        <v>7536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3.54</v>
      </c>
      <c r="X5108">
        <v>5821725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3.54</v>
      </c>
      <c r="AH5108">
        <v>5821725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4314</v>
      </c>
      <c r="BI5108" t="s">
        <v>4330</v>
      </c>
    </row>
    <row r="5109" spans="1:61" x14ac:dyDescent="0.2">
      <c r="A5109" t="s">
        <v>1229</v>
      </c>
      <c r="B5109" t="s">
        <v>1230</v>
      </c>
      <c r="C5109" t="s">
        <v>4369</v>
      </c>
      <c r="D5109" t="s">
        <v>64</v>
      </c>
      <c r="E5109" t="s">
        <v>108</v>
      </c>
      <c r="F5109" t="s">
        <v>66</v>
      </c>
      <c r="G5109" t="s">
        <v>5653</v>
      </c>
      <c r="H5109" t="s">
        <v>5654</v>
      </c>
      <c r="I5109" t="s">
        <v>64</v>
      </c>
      <c r="J5109" t="s">
        <v>7537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10.1</v>
      </c>
      <c r="X5109">
        <v>13313069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10.1</v>
      </c>
      <c r="AH5109">
        <v>13313069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4314</v>
      </c>
      <c r="BI5109" t="s">
        <v>4319</v>
      </c>
    </row>
    <row r="5110" spans="1:61" x14ac:dyDescent="0.2">
      <c r="A5110" t="s">
        <v>1229</v>
      </c>
      <c r="B5110" t="s">
        <v>1230</v>
      </c>
      <c r="C5110" t="s">
        <v>4369</v>
      </c>
      <c r="D5110" t="s">
        <v>64</v>
      </c>
      <c r="E5110" t="s">
        <v>108</v>
      </c>
      <c r="F5110" t="s">
        <v>66</v>
      </c>
      <c r="G5110" t="s">
        <v>5251</v>
      </c>
      <c r="H5110" t="s">
        <v>5252</v>
      </c>
      <c r="I5110" t="s">
        <v>64</v>
      </c>
      <c r="J5110" t="s">
        <v>7538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17.54</v>
      </c>
      <c r="X5110">
        <v>24822712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17.54</v>
      </c>
      <c r="AH5110">
        <v>24822712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4314</v>
      </c>
      <c r="BI5110" t="s">
        <v>4319</v>
      </c>
    </row>
    <row r="5111" spans="1:61" x14ac:dyDescent="0.2">
      <c r="A5111" t="s">
        <v>1229</v>
      </c>
      <c r="B5111" t="s">
        <v>1230</v>
      </c>
      <c r="C5111" t="s">
        <v>4369</v>
      </c>
      <c r="D5111" t="s">
        <v>64</v>
      </c>
      <c r="E5111" t="s">
        <v>108</v>
      </c>
      <c r="F5111" t="s">
        <v>66</v>
      </c>
      <c r="G5111" t="s">
        <v>5181</v>
      </c>
      <c r="H5111" t="s">
        <v>5182</v>
      </c>
      <c r="I5111" t="s">
        <v>64</v>
      </c>
      <c r="J5111" t="s">
        <v>7539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8.8699999999999992</v>
      </c>
      <c r="X5111">
        <v>13317516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8.8699999999999992</v>
      </c>
      <c r="AH5111">
        <v>13317516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4314</v>
      </c>
      <c r="BI5111" t="s">
        <v>4319</v>
      </c>
    </row>
    <row r="5112" spans="1:61" x14ac:dyDescent="0.2">
      <c r="A5112" t="s">
        <v>1229</v>
      </c>
      <c r="B5112" t="s">
        <v>1230</v>
      </c>
      <c r="C5112" t="s">
        <v>4369</v>
      </c>
      <c r="D5112" t="s">
        <v>64</v>
      </c>
      <c r="E5112" t="s">
        <v>108</v>
      </c>
      <c r="F5112" t="s">
        <v>66</v>
      </c>
      <c r="G5112" t="s">
        <v>4759</v>
      </c>
      <c r="H5112" t="s">
        <v>4760</v>
      </c>
      <c r="I5112" t="s">
        <v>64</v>
      </c>
      <c r="J5112" t="s">
        <v>7539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18.489999999999998</v>
      </c>
      <c r="X5112">
        <v>29570829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18.489999999999998</v>
      </c>
      <c r="AH5112">
        <v>29570829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4314</v>
      </c>
      <c r="BI5112" t="s">
        <v>4319</v>
      </c>
    </row>
    <row r="5113" spans="1:61" x14ac:dyDescent="0.2">
      <c r="A5113" t="s">
        <v>1229</v>
      </c>
      <c r="B5113" t="s">
        <v>1230</v>
      </c>
      <c r="C5113" t="s">
        <v>4369</v>
      </c>
      <c r="D5113" t="s">
        <v>64</v>
      </c>
      <c r="E5113" t="s">
        <v>108</v>
      </c>
      <c r="F5113" t="s">
        <v>66</v>
      </c>
      <c r="G5113" t="s">
        <v>7540</v>
      </c>
      <c r="H5113" t="s">
        <v>7541</v>
      </c>
      <c r="I5113" t="s">
        <v>64</v>
      </c>
      <c r="J5113" t="s">
        <v>7542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3.48</v>
      </c>
      <c r="V5113">
        <v>3139520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3.48</v>
      </c>
      <c r="BG5113">
        <v>3139520</v>
      </c>
      <c r="BH5113" t="s">
        <v>4314</v>
      </c>
      <c r="BI5113" t="s">
        <v>4390</v>
      </c>
    </row>
    <row r="5114" spans="1:61" x14ac:dyDescent="0.2">
      <c r="A5114" t="s">
        <v>1229</v>
      </c>
      <c r="B5114" t="s">
        <v>4193</v>
      </c>
      <c r="C5114" t="s">
        <v>4174</v>
      </c>
      <c r="D5114" t="s">
        <v>4374</v>
      </c>
      <c r="E5114" t="s">
        <v>108</v>
      </c>
      <c r="F5114" t="s">
        <v>66</v>
      </c>
      <c r="G5114" t="s">
        <v>7543</v>
      </c>
      <c r="H5114" t="s">
        <v>7544</v>
      </c>
      <c r="I5114" t="s">
        <v>64</v>
      </c>
      <c r="J5114" t="s">
        <v>7542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3.48</v>
      </c>
      <c r="T5114">
        <v>3249486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3.48</v>
      </c>
      <c r="AL5114">
        <v>3135070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114416</v>
      </c>
      <c r="BF5114">
        <v>0</v>
      </c>
      <c r="BG5114">
        <v>0</v>
      </c>
      <c r="BH5114" t="s">
        <v>4314</v>
      </c>
      <c r="BI5114" t="s">
        <v>4390</v>
      </c>
    </row>
    <row r="5115" spans="1:61" x14ac:dyDescent="0.2">
      <c r="A5115" t="s">
        <v>1229</v>
      </c>
      <c r="B5115" t="s">
        <v>1230</v>
      </c>
      <c r="C5115" t="s">
        <v>4174</v>
      </c>
      <c r="D5115" t="s">
        <v>5858</v>
      </c>
      <c r="E5115" t="s">
        <v>108</v>
      </c>
      <c r="F5115" t="s">
        <v>66</v>
      </c>
      <c r="G5115" t="s">
        <v>7540</v>
      </c>
      <c r="H5115" t="s">
        <v>7541</v>
      </c>
      <c r="I5115" t="s">
        <v>64</v>
      </c>
      <c r="J5115" t="s">
        <v>7542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3.48</v>
      </c>
      <c r="T5115">
        <v>3139520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3.48</v>
      </c>
      <c r="AN5115">
        <v>3139520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4314</v>
      </c>
      <c r="BI5115" t="s">
        <v>4390</v>
      </c>
    </row>
    <row r="5116" spans="1:61" x14ac:dyDescent="0.2">
      <c r="A5116" t="s">
        <v>1229</v>
      </c>
      <c r="B5116" t="s">
        <v>1230</v>
      </c>
      <c r="C5116" t="s">
        <v>4369</v>
      </c>
      <c r="D5116" t="s">
        <v>64</v>
      </c>
      <c r="E5116" t="s">
        <v>108</v>
      </c>
      <c r="F5116" t="s">
        <v>66</v>
      </c>
      <c r="G5116" t="s">
        <v>4544</v>
      </c>
      <c r="H5116" t="s">
        <v>4545</v>
      </c>
      <c r="I5116" t="s">
        <v>64</v>
      </c>
      <c r="J5116" t="s">
        <v>7545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21.19</v>
      </c>
      <c r="V5116">
        <v>31653693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21.19</v>
      </c>
      <c r="BG5116">
        <v>31653693</v>
      </c>
      <c r="BH5116" t="s">
        <v>4314</v>
      </c>
      <c r="BI5116" t="s">
        <v>4330</v>
      </c>
    </row>
    <row r="5117" spans="1:61" x14ac:dyDescent="0.2">
      <c r="A5117" t="s">
        <v>1229</v>
      </c>
      <c r="B5117" t="s">
        <v>4193</v>
      </c>
      <c r="C5117" t="s">
        <v>4174</v>
      </c>
      <c r="D5117" t="s">
        <v>5576</v>
      </c>
      <c r="E5117" t="s">
        <v>108</v>
      </c>
      <c r="F5117" t="s">
        <v>66</v>
      </c>
      <c r="G5117" t="s">
        <v>4428</v>
      </c>
      <c r="H5117" t="s">
        <v>4429</v>
      </c>
      <c r="I5117" t="s">
        <v>64</v>
      </c>
      <c r="J5117" t="s">
        <v>7545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21.19</v>
      </c>
      <c r="R5117">
        <v>31249341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21.19</v>
      </c>
      <c r="AJ5117">
        <v>31249341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4314</v>
      </c>
      <c r="BI5117" t="s">
        <v>4330</v>
      </c>
    </row>
    <row r="5118" spans="1:61" x14ac:dyDescent="0.2">
      <c r="A5118" t="s">
        <v>1229</v>
      </c>
      <c r="B5118" t="s">
        <v>1230</v>
      </c>
      <c r="C5118" t="s">
        <v>4174</v>
      </c>
      <c r="D5118" t="s">
        <v>5876</v>
      </c>
      <c r="E5118" t="s">
        <v>108</v>
      </c>
      <c r="F5118" t="s">
        <v>66</v>
      </c>
      <c r="G5118" t="s">
        <v>4544</v>
      </c>
      <c r="H5118" t="s">
        <v>4545</v>
      </c>
      <c r="I5118" t="s">
        <v>64</v>
      </c>
      <c r="J5118" t="s">
        <v>7545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21.19</v>
      </c>
      <c r="R5118">
        <v>31653693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21.19</v>
      </c>
      <c r="AN5118">
        <v>31653693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4314</v>
      </c>
      <c r="BI5118" t="s">
        <v>4330</v>
      </c>
    </row>
    <row r="5119" spans="1:61" x14ac:dyDescent="0.2">
      <c r="A5119" t="s">
        <v>1229</v>
      </c>
      <c r="B5119" t="s">
        <v>1230</v>
      </c>
      <c r="C5119" t="s">
        <v>4369</v>
      </c>
      <c r="D5119" t="s">
        <v>64</v>
      </c>
      <c r="E5119" t="s">
        <v>108</v>
      </c>
      <c r="F5119" t="s">
        <v>66</v>
      </c>
      <c r="G5119" t="s">
        <v>4785</v>
      </c>
      <c r="H5119" t="s">
        <v>4786</v>
      </c>
      <c r="I5119" t="s">
        <v>64</v>
      </c>
      <c r="J5119" t="s">
        <v>7546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9.59</v>
      </c>
      <c r="V5119">
        <v>14282134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4.51</v>
      </c>
      <c r="AV5119">
        <v>6716622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5.08</v>
      </c>
      <c r="BG5119">
        <v>7565512</v>
      </c>
      <c r="BH5119" t="s">
        <v>4314</v>
      </c>
      <c r="BI5119" t="s">
        <v>4330</v>
      </c>
    </row>
    <row r="5120" spans="1:61" x14ac:dyDescent="0.2">
      <c r="A5120" t="s">
        <v>1229</v>
      </c>
      <c r="B5120" t="s">
        <v>4193</v>
      </c>
      <c r="C5120" t="s">
        <v>4174</v>
      </c>
      <c r="D5120" t="s">
        <v>5576</v>
      </c>
      <c r="E5120" t="s">
        <v>108</v>
      </c>
      <c r="F5120" t="s">
        <v>66</v>
      </c>
      <c r="G5120" t="s">
        <v>6157</v>
      </c>
      <c r="H5120" t="s">
        <v>6158</v>
      </c>
      <c r="I5120" t="s">
        <v>64</v>
      </c>
      <c r="J5120" t="s">
        <v>7546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9.59</v>
      </c>
      <c r="R5120">
        <v>14099135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9.59</v>
      </c>
      <c r="AJ5120">
        <v>14099135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4314</v>
      </c>
      <c r="BI5120" t="s">
        <v>4330</v>
      </c>
    </row>
    <row r="5121" spans="1:61" x14ac:dyDescent="0.2">
      <c r="A5121" t="s">
        <v>1229</v>
      </c>
      <c r="B5121" t="s">
        <v>1230</v>
      </c>
      <c r="C5121" t="s">
        <v>4174</v>
      </c>
      <c r="D5121" t="s">
        <v>5876</v>
      </c>
      <c r="E5121" t="s">
        <v>108</v>
      </c>
      <c r="F5121" t="s">
        <v>66</v>
      </c>
      <c r="G5121" t="s">
        <v>4785</v>
      </c>
      <c r="H5121" t="s">
        <v>4786</v>
      </c>
      <c r="I5121" t="s">
        <v>64</v>
      </c>
      <c r="J5121" t="s">
        <v>7546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9.59</v>
      </c>
      <c r="R5121">
        <v>14282134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9.59</v>
      </c>
      <c r="AN5121">
        <v>14282134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4314</v>
      </c>
      <c r="BI5121" t="s">
        <v>4330</v>
      </c>
    </row>
    <row r="5122" spans="1:61" x14ac:dyDescent="0.2">
      <c r="A5122" t="s">
        <v>4197</v>
      </c>
      <c r="B5122" t="s">
        <v>4398</v>
      </c>
      <c r="C5122" t="s">
        <v>4369</v>
      </c>
      <c r="D5122" t="s">
        <v>64</v>
      </c>
      <c r="E5122" t="s">
        <v>108</v>
      </c>
      <c r="F5122" t="s">
        <v>66</v>
      </c>
      <c r="G5122" t="s">
        <v>5719</v>
      </c>
      <c r="H5122" t="s">
        <v>5720</v>
      </c>
      <c r="I5122" t="s">
        <v>64</v>
      </c>
      <c r="J5122" t="s">
        <v>7547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41.92</v>
      </c>
      <c r="X5122">
        <v>55244617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41.92</v>
      </c>
      <c r="AH5122">
        <v>55244617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4405</v>
      </c>
      <c r="BI5122" t="s">
        <v>4468</v>
      </c>
    </row>
    <row r="5123" spans="1:61" x14ac:dyDescent="0.2">
      <c r="A5123" t="s">
        <v>4197</v>
      </c>
      <c r="B5123" t="s">
        <v>4398</v>
      </c>
      <c r="C5123" t="s">
        <v>4369</v>
      </c>
      <c r="D5123" t="s">
        <v>64</v>
      </c>
      <c r="E5123" t="s">
        <v>108</v>
      </c>
      <c r="F5123" t="s">
        <v>66</v>
      </c>
      <c r="G5123" t="s">
        <v>5059</v>
      </c>
      <c r="H5123" t="s">
        <v>5060</v>
      </c>
      <c r="I5123" t="s">
        <v>64</v>
      </c>
      <c r="J5123" t="s">
        <v>7547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203.88</v>
      </c>
      <c r="X5123">
        <v>256719959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203.88</v>
      </c>
      <c r="AH5123">
        <v>256719959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4405</v>
      </c>
      <c r="BI5123" t="s">
        <v>4468</v>
      </c>
    </row>
    <row r="5124" spans="1:61" x14ac:dyDescent="0.2">
      <c r="A5124" t="s">
        <v>4197</v>
      </c>
      <c r="B5124" t="s">
        <v>4398</v>
      </c>
      <c r="C5124" t="s">
        <v>4369</v>
      </c>
      <c r="D5124" t="s">
        <v>64</v>
      </c>
      <c r="E5124" t="s">
        <v>108</v>
      </c>
      <c r="F5124" t="s">
        <v>66</v>
      </c>
      <c r="G5124" t="s">
        <v>5062</v>
      </c>
      <c r="H5124" t="s">
        <v>5063</v>
      </c>
      <c r="I5124" t="s">
        <v>64</v>
      </c>
      <c r="J5124" t="s">
        <v>7547</v>
      </c>
      <c r="K5124">
        <v>3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42.47</v>
      </c>
      <c r="X5124">
        <v>52957488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42.47</v>
      </c>
      <c r="AH5124">
        <v>52957488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4405</v>
      </c>
      <c r="BI5124" t="s">
        <v>4468</v>
      </c>
    </row>
    <row r="5125" spans="1:61" x14ac:dyDescent="0.2">
      <c r="A5125" t="s">
        <v>4209</v>
      </c>
      <c r="B5125" t="s">
        <v>4398</v>
      </c>
      <c r="C5125" t="s">
        <v>4369</v>
      </c>
      <c r="D5125" t="s">
        <v>64</v>
      </c>
      <c r="E5125" t="s">
        <v>108</v>
      </c>
      <c r="F5125" t="s">
        <v>66</v>
      </c>
      <c r="G5125" t="s">
        <v>4875</v>
      </c>
      <c r="H5125" t="s">
        <v>4876</v>
      </c>
      <c r="I5125" t="s">
        <v>64</v>
      </c>
      <c r="J5125" t="s">
        <v>7548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24.51</v>
      </c>
      <c r="X5125">
        <v>23693517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24.51</v>
      </c>
      <c r="AH5125">
        <v>23693517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4405</v>
      </c>
      <c r="BI5125" t="s">
        <v>4468</v>
      </c>
    </row>
    <row r="5126" spans="1:61" x14ac:dyDescent="0.2">
      <c r="A5126" t="s">
        <v>5475</v>
      </c>
      <c r="B5126" t="s">
        <v>1230</v>
      </c>
      <c r="C5126" t="s">
        <v>4369</v>
      </c>
      <c r="D5126" t="s">
        <v>64</v>
      </c>
      <c r="E5126" t="s">
        <v>108</v>
      </c>
      <c r="F5126" t="s">
        <v>66</v>
      </c>
      <c r="G5126" t="s">
        <v>7549</v>
      </c>
      <c r="H5126" t="s">
        <v>7550</v>
      </c>
      <c r="I5126" t="s">
        <v>64</v>
      </c>
      <c r="J5126" t="s">
        <v>7551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13.57</v>
      </c>
      <c r="V5126">
        <v>29590543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13.57</v>
      </c>
      <c r="AV5126">
        <v>29590543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4314</v>
      </c>
      <c r="BI5126" t="s">
        <v>5239</v>
      </c>
    </row>
    <row r="5127" spans="1:61" x14ac:dyDescent="0.2">
      <c r="A5127" t="s">
        <v>4790</v>
      </c>
      <c r="B5127" t="s">
        <v>4193</v>
      </c>
      <c r="C5127" t="s">
        <v>4174</v>
      </c>
      <c r="D5127" t="s">
        <v>4791</v>
      </c>
      <c r="E5127" t="s">
        <v>108</v>
      </c>
      <c r="F5127" t="s">
        <v>66</v>
      </c>
      <c r="G5127" t="s">
        <v>7552</v>
      </c>
      <c r="H5127" t="s">
        <v>7553</v>
      </c>
      <c r="I5127" t="s">
        <v>64</v>
      </c>
      <c r="J5127" t="s">
        <v>7551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20.56</v>
      </c>
      <c r="R5127">
        <v>24539034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20.56</v>
      </c>
      <c r="AJ5127">
        <v>24539034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4314</v>
      </c>
      <c r="BI5127" t="s">
        <v>5239</v>
      </c>
    </row>
    <row r="5128" spans="1:61" x14ac:dyDescent="0.2">
      <c r="A5128" t="s">
        <v>4172</v>
      </c>
      <c r="B5128" t="s">
        <v>4193</v>
      </c>
      <c r="C5128" t="s">
        <v>4174</v>
      </c>
      <c r="D5128" t="s">
        <v>4175</v>
      </c>
      <c r="E5128" t="s">
        <v>108</v>
      </c>
      <c r="F5128" t="s">
        <v>66</v>
      </c>
      <c r="G5128" t="s">
        <v>7554</v>
      </c>
      <c r="H5128" t="s">
        <v>7555</v>
      </c>
      <c r="I5128" t="s">
        <v>64</v>
      </c>
      <c r="J5128" t="s">
        <v>7551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20.56</v>
      </c>
      <c r="R5128">
        <v>25793516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20.56</v>
      </c>
      <c r="BG5128">
        <v>25793516</v>
      </c>
      <c r="BH5128" t="s">
        <v>4314</v>
      </c>
      <c r="BI5128" t="s">
        <v>5239</v>
      </c>
    </row>
    <row r="5129" spans="1:61" x14ac:dyDescent="0.2">
      <c r="A5129" t="s">
        <v>5475</v>
      </c>
      <c r="B5129" t="s">
        <v>4193</v>
      </c>
      <c r="C5129" t="s">
        <v>4174</v>
      </c>
      <c r="D5129" t="s">
        <v>4310</v>
      </c>
      <c r="E5129" t="s">
        <v>108</v>
      </c>
      <c r="F5129" t="s">
        <v>66</v>
      </c>
      <c r="G5129" t="s">
        <v>7556</v>
      </c>
      <c r="H5129" t="s">
        <v>7557</v>
      </c>
      <c r="I5129" t="s">
        <v>64</v>
      </c>
      <c r="J5129" t="s">
        <v>7551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14.05</v>
      </c>
      <c r="R5129">
        <v>29111265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14.05</v>
      </c>
      <c r="AJ5129">
        <v>29111265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4314</v>
      </c>
      <c r="BI5129" t="s">
        <v>5239</v>
      </c>
    </row>
    <row r="5130" spans="1:61" x14ac:dyDescent="0.2">
      <c r="A5130" t="s">
        <v>5475</v>
      </c>
      <c r="B5130" t="s">
        <v>4193</v>
      </c>
      <c r="C5130" t="s">
        <v>4174</v>
      </c>
      <c r="D5130" t="s">
        <v>6628</v>
      </c>
      <c r="E5130" t="s">
        <v>108</v>
      </c>
      <c r="F5130" t="s">
        <v>66</v>
      </c>
      <c r="G5130" t="s">
        <v>7558</v>
      </c>
      <c r="H5130" t="s">
        <v>7559</v>
      </c>
      <c r="I5130" t="s">
        <v>64</v>
      </c>
      <c r="J5130" t="s">
        <v>7551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13.57</v>
      </c>
      <c r="R5130">
        <v>29580195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13.57</v>
      </c>
      <c r="AJ5130">
        <v>29580195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4314</v>
      </c>
      <c r="BI5130" t="s">
        <v>5239</v>
      </c>
    </row>
    <row r="5131" spans="1:61" x14ac:dyDescent="0.2">
      <c r="A5131" t="s">
        <v>5475</v>
      </c>
      <c r="B5131" t="s">
        <v>1230</v>
      </c>
      <c r="C5131" t="s">
        <v>4174</v>
      </c>
      <c r="D5131" t="s">
        <v>6633</v>
      </c>
      <c r="E5131" t="s">
        <v>108</v>
      </c>
      <c r="F5131" t="s">
        <v>66</v>
      </c>
      <c r="G5131" t="s">
        <v>7549</v>
      </c>
      <c r="H5131" t="s">
        <v>7550</v>
      </c>
      <c r="I5131" t="s">
        <v>64</v>
      </c>
      <c r="J5131" t="s">
        <v>7551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13.57</v>
      </c>
      <c r="R5131">
        <v>29590543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13.57</v>
      </c>
      <c r="AN5131">
        <v>29590543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4314</v>
      </c>
      <c r="BI5131" t="s">
        <v>5239</v>
      </c>
    </row>
    <row r="5132" spans="1:61" x14ac:dyDescent="0.2">
      <c r="A5132" t="s">
        <v>1229</v>
      </c>
      <c r="B5132" t="s">
        <v>1230</v>
      </c>
      <c r="C5132" t="s">
        <v>4369</v>
      </c>
      <c r="D5132" t="s">
        <v>64</v>
      </c>
      <c r="E5132" t="s">
        <v>108</v>
      </c>
      <c r="F5132" t="s">
        <v>66</v>
      </c>
      <c r="G5132" t="s">
        <v>5596</v>
      </c>
      <c r="H5132" t="s">
        <v>5597</v>
      </c>
      <c r="I5132" t="s">
        <v>64</v>
      </c>
      <c r="J5132" t="s">
        <v>7560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26</v>
      </c>
      <c r="X5132">
        <v>32237362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26</v>
      </c>
      <c r="AH5132">
        <v>32237362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4314</v>
      </c>
      <c r="BI5132" t="s">
        <v>4330</v>
      </c>
    </row>
    <row r="5133" spans="1:61" x14ac:dyDescent="0.2">
      <c r="A5133" t="s">
        <v>4192</v>
      </c>
      <c r="B5133" t="s">
        <v>4398</v>
      </c>
      <c r="C5133" t="s">
        <v>4369</v>
      </c>
      <c r="D5133" t="s">
        <v>64</v>
      </c>
      <c r="E5133" t="s">
        <v>108</v>
      </c>
      <c r="F5133" t="s">
        <v>66</v>
      </c>
      <c r="G5133" t="s">
        <v>4472</v>
      </c>
      <c r="H5133" t="s">
        <v>4473</v>
      </c>
      <c r="I5133" t="s">
        <v>64</v>
      </c>
      <c r="J5133" t="s">
        <v>7561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7.39</v>
      </c>
      <c r="X5133">
        <v>10346929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7.39</v>
      </c>
      <c r="AH5133">
        <v>10346929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4405</v>
      </c>
      <c r="BI5133" t="s">
        <v>4308</v>
      </c>
    </row>
    <row r="5134" spans="1:61" x14ac:dyDescent="0.2">
      <c r="A5134" t="s">
        <v>4209</v>
      </c>
      <c r="B5134" t="s">
        <v>4398</v>
      </c>
      <c r="C5134" t="s">
        <v>4369</v>
      </c>
      <c r="D5134" t="s">
        <v>64</v>
      </c>
      <c r="E5134" t="s">
        <v>108</v>
      </c>
      <c r="F5134" t="s">
        <v>66</v>
      </c>
      <c r="G5134" t="s">
        <v>5377</v>
      </c>
      <c r="H5134" t="s">
        <v>5378</v>
      </c>
      <c r="I5134" t="s">
        <v>64</v>
      </c>
      <c r="J5134" t="s">
        <v>7561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7.15</v>
      </c>
      <c r="X5134">
        <v>9741013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7.15</v>
      </c>
      <c r="AH5134">
        <v>9741013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4405</v>
      </c>
      <c r="BI5134" t="s">
        <v>4308</v>
      </c>
    </row>
    <row r="5135" spans="1:61" x14ac:dyDescent="0.2">
      <c r="A5135" t="s">
        <v>4209</v>
      </c>
      <c r="B5135" t="s">
        <v>4398</v>
      </c>
      <c r="C5135" t="s">
        <v>4369</v>
      </c>
      <c r="D5135" t="s">
        <v>64</v>
      </c>
      <c r="E5135" t="s">
        <v>108</v>
      </c>
      <c r="F5135" t="s">
        <v>66</v>
      </c>
      <c r="G5135" t="s">
        <v>5900</v>
      </c>
      <c r="H5135" t="s">
        <v>5901</v>
      </c>
      <c r="I5135" t="s">
        <v>64</v>
      </c>
      <c r="J5135" t="s">
        <v>7561</v>
      </c>
      <c r="K5135">
        <v>3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10.72</v>
      </c>
      <c r="X5135">
        <v>14138475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10.72</v>
      </c>
      <c r="AH5135">
        <v>14138475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4405</v>
      </c>
      <c r="BI5135" t="s">
        <v>4308</v>
      </c>
    </row>
    <row r="5136" spans="1:61" x14ac:dyDescent="0.2">
      <c r="A5136" t="s">
        <v>4309</v>
      </c>
      <c r="B5136" t="s">
        <v>1230</v>
      </c>
      <c r="C5136" t="s">
        <v>4369</v>
      </c>
      <c r="D5136" t="s">
        <v>64</v>
      </c>
      <c r="E5136" t="s">
        <v>108</v>
      </c>
      <c r="F5136" t="s">
        <v>66</v>
      </c>
      <c r="G5136" t="s">
        <v>6721</v>
      </c>
      <c r="H5136" t="s">
        <v>6722</v>
      </c>
      <c r="I5136" t="s">
        <v>64</v>
      </c>
      <c r="J5136" t="s">
        <v>7562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4.07</v>
      </c>
      <c r="X5136">
        <v>32929352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4.07</v>
      </c>
      <c r="AH5136">
        <v>32929352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4405</v>
      </c>
      <c r="BI5136" t="s">
        <v>4315</v>
      </c>
    </row>
    <row r="5137" spans="1:61" x14ac:dyDescent="0.2">
      <c r="A5137" t="s">
        <v>4653</v>
      </c>
      <c r="B5137" t="s">
        <v>1230</v>
      </c>
      <c r="C5137" t="s">
        <v>4369</v>
      </c>
      <c r="D5137" t="s">
        <v>64</v>
      </c>
      <c r="E5137" t="s">
        <v>108</v>
      </c>
      <c r="F5137" t="s">
        <v>66</v>
      </c>
      <c r="G5137" t="s">
        <v>5135</v>
      </c>
      <c r="H5137" t="s">
        <v>5136</v>
      </c>
      <c r="I5137" t="s">
        <v>64</v>
      </c>
      <c r="J5137" t="s">
        <v>7563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18.55</v>
      </c>
      <c r="X5137">
        <v>30580252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18.55</v>
      </c>
      <c r="AH5137">
        <v>30580252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4304</v>
      </c>
      <c r="BI5137" t="s">
        <v>4334</v>
      </c>
    </row>
    <row r="5138" spans="1:61" x14ac:dyDescent="0.2">
      <c r="A5138" t="s">
        <v>4653</v>
      </c>
      <c r="B5138" t="s">
        <v>1230</v>
      </c>
      <c r="C5138" t="s">
        <v>4369</v>
      </c>
      <c r="D5138" t="s">
        <v>64</v>
      </c>
      <c r="E5138" t="s">
        <v>108</v>
      </c>
      <c r="F5138" t="s">
        <v>66</v>
      </c>
      <c r="G5138" t="s">
        <v>5983</v>
      </c>
      <c r="H5138" t="s">
        <v>5984</v>
      </c>
      <c r="I5138" t="s">
        <v>64</v>
      </c>
      <c r="J5138" t="s">
        <v>7563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7.38</v>
      </c>
      <c r="X5138">
        <v>11689816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7.38</v>
      </c>
      <c r="AH5138">
        <v>11689816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4304</v>
      </c>
      <c r="BI5138" t="s">
        <v>4334</v>
      </c>
    </row>
    <row r="5139" spans="1:61" x14ac:dyDescent="0.2">
      <c r="A5139" t="s">
        <v>4197</v>
      </c>
      <c r="B5139" t="s">
        <v>4398</v>
      </c>
      <c r="C5139" t="s">
        <v>4369</v>
      </c>
      <c r="D5139" t="s">
        <v>64</v>
      </c>
      <c r="E5139" t="s">
        <v>108</v>
      </c>
      <c r="F5139" t="s">
        <v>66</v>
      </c>
      <c r="G5139" t="s">
        <v>5108</v>
      </c>
      <c r="H5139" t="s">
        <v>5109</v>
      </c>
      <c r="I5139" t="s">
        <v>64</v>
      </c>
      <c r="J5139" t="s">
        <v>7564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43.5</v>
      </c>
      <c r="X5139">
        <v>52636390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43.5</v>
      </c>
      <c r="AH5139">
        <v>52636390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4405</v>
      </c>
      <c r="BI5139" t="s">
        <v>4308</v>
      </c>
    </row>
    <row r="5140" spans="1:61" x14ac:dyDescent="0.2">
      <c r="A5140" t="s">
        <v>4386</v>
      </c>
      <c r="B5140" t="s">
        <v>1230</v>
      </c>
      <c r="C5140" t="s">
        <v>4369</v>
      </c>
      <c r="D5140" t="s">
        <v>64</v>
      </c>
      <c r="E5140" t="s">
        <v>108</v>
      </c>
      <c r="F5140" t="s">
        <v>66</v>
      </c>
      <c r="G5140" t="s">
        <v>5165</v>
      </c>
      <c r="H5140" t="s">
        <v>5166</v>
      </c>
      <c r="I5140" t="s">
        <v>64</v>
      </c>
      <c r="J5140" t="s">
        <v>7565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12.6</v>
      </c>
      <c r="X5140">
        <v>24386594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12.6</v>
      </c>
      <c r="AH5140">
        <v>24386594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4314</v>
      </c>
      <c r="BI5140" t="s">
        <v>4330</v>
      </c>
    </row>
    <row r="5141" spans="1:61" x14ac:dyDescent="0.2">
      <c r="A5141" t="s">
        <v>4209</v>
      </c>
      <c r="B5141" t="s">
        <v>4398</v>
      </c>
      <c r="C5141" t="s">
        <v>4369</v>
      </c>
      <c r="D5141" t="s">
        <v>64</v>
      </c>
      <c r="E5141" t="s">
        <v>108</v>
      </c>
      <c r="F5141" t="s">
        <v>66</v>
      </c>
      <c r="G5141" t="s">
        <v>5217</v>
      </c>
      <c r="H5141" t="s">
        <v>5218</v>
      </c>
      <c r="I5141" t="s">
        <v>64</v>
      </c>
      <c r="J5141" t="s">
        <v>7566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8.1199999999999992</v>
      </c>
      <c r="X5141">
        <v>10898934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8.1199999999999992</v>
      </c>
      <c r="AH5141">
        <v>10898934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4405</v>
      </c>
      <c r="BI5141" t="s">
        <v>4308</v>
      </c>
    </row>
    <row r="5142" spans="1:61" x14ac:dyDescent="0.2">
      <c r="A5142" t="s">
        <v>4197</v>
      </c>
      <c r="B5142" t="s">
        <v>4398</v>
      </c>
      <c r="C5142" t="s">
        <v>4369</v>
      </c>
      <c r="D5142" t="s">
        <v>64</v>
      </c>
      <c r="E5142" t="s">
        <v>108</v>
      </c>
      <c r="F5142" t="s">
        <v>66</v>
      </c>
      <c r="G5142" t="s">
        <v>4817</v>
      </c>
      <c r="H5142" t="s">
        <v>4818</v>
      </c>
      <c r="I5142" t="s">
        <v>64</v>
      </c>
      <c r="J5142" t="s">
        <v>7566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20.45</v>
      </c>
      <c r="X5142">
        <v>23680698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20.45</v>
      </c>
      <c r="AH5142">
        <v>23680698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4405</v>
      </c>
      <c r="BI5142" t="s">
        <v>4308</v>
      </c>
    </row>
    <row r="5143" spans="1:61" x14ac:dyDescent="0.2">
      <c r="A5143" t="s">
        <v>4406</v>
      </c>
      <c r="B5143" t="s">
        <v>1230</v>
      </c>
      <c r="C5143" t="s">
        <v>4369</v>
      </c>
      <c r="D5143" t="s">
        <v>64</v>
      </c>
      <c r="E5143" t="s">
        <v>108</v>
      </c>
      <c r="F5143" t="s">
        <v>66</v>
      </c>
      <c r="G5143" t="s">
        <v>5438</v>
      </c>
      <c r="H5143" t="s">
        <v>5439</v>
      </c>
      <c r="I5143" t="s">
        <v>64</v>
      </c>
      <c r="J5143" t="s">
        <v>7567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7.43</v>
      </c>
      <c r="X5143">
        <v>11688514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7.43</v>
      </c>
      <c r="AH5143">
        <v>11688514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4304</v>
      </c>
      <c r="BI5143" t="s">
        <v>4334</v>
      </c>
    </row>
    <row r="5144" spans="1:61" x14ac:dyDescent="0.2">
      <c r="A5144" t="s">
        <v>4653</v>
      </c>
      <c r="B5144" t="s">
        <v>1230</v>
      </c>
      <c r="C5144" t="s">
        <v>4369</v>
      </c>
      <c r="D5144" t="s">
        <v>64</v>
      </c>
      <c r="E5144" t="s">
        <v>108</v>
      </c>
      <c r="F5144" t="s">
        <v>66</v>
      </c>
      <c r="G5144" t="s">
        <v>6173</v>
      </c>
      <c r="H5144" t="s">
        <v>6174</v>
      </c>
      <c r="I5144" t="s">
        <v>64</v>
      </c>
      <c r="J5144" t="s">
        <v>7567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19.23</v>
      </c>
      <c r="X5144">
        <v>33985902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19.23</v>
      </c>
      <c r="AH5144">
        <v>33985902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4304</v>
      </c>
      <c r="BI5144" t="s">
        <v>4334</v>
      </c>
    </row>
    <row r="5145" spans="1:61" x14ac:dyDescent="0.2">
      <c r="A5145" t="s">
        <v>4197</v>
      </c>
      <c r="B5145" t="s">
        <v>4398</v>
      </c>
      <c r="C5145" t="s">
        <v>4369</v>
      </c>
      <c r="D5145" t="s">
        <v>64</v>
      </c>
      <c r="E5145" t="s">
        <v>108</v>
      </c>
      <c r="F5145" t="s">
        <v>66</v>
      </c>
      <c r="G5145" t="s">
        <v>5742</v>
      </c>
      <c r="H5145" t="s">
        <v>5743</v>
      </c>
      <c r="I5145" t="s">
        <v>64</v>
      </c>
      <c r="J5145" t="s">
        <v>7568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38.72</v>
      </c>
      <c r="X5145">
        <v>51647615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38.72</v>
      </c>
      <c r="AH5145">
        <v>51647615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4405</v>
      </c>
      <c r="BI5145" t="s">
        <v>4308</v>
      </c>
    </row>
    <row r="5146" spans="1:61" x14ac:dyDescent="0.2">
      <c r="A5146" t="s">
        <v>4197</v>
      </c>
      <c r="B5146" t="s">
        <v>4398</v>
      </c>
      <c r="C5146" t="s">
        <v>4369</v>
      </c>
      <c r="D5146" t="s">
        <v>64</v>
      </c>
      <c r="E5146" t="s">
        <v>108</v>
      </c>
      <c r="F5146" t="s">
        <v>66</v>
      </c>
      <c r="G5146" t="s">
        <v>5745</v>
      </c>
      <c r="H5146" t="s">
        <v>5746</v>
      </c>
      <c r="I5146" t="s">
        <v>64</v>
      </c>
      <c r="J5146" t="s">
        <v>7568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163.72</v>
      </c>
      <c r="X5146">
        <v>221816808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163.72</v>
      </c>
      <c r="AH5146">
        <v>221816808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4405</v>
      </c>
      <c r="BI5146" t="s">
        <v>4308</v>
      </c>
    </row>
    <row r="5147" spans="1:61" x14ac:dyDescent="0.2">
      <c r="A5147" t="s">
        <v>1229</v>
      </c>
      <c r="B5147" t="s">
        <v>1230</v>
      </c>
      <c r="C5147" t="s">
        <v>4369</v>
      </c>
      <c r="D5147" t="s">
        <v>64</v>
      </c>
      <c r="E5147" t="s">
        <v>108</v>
      </c>
      <c r="F5147" t="s">
        <v>66</v>
      </c>
      <c r="G5147" t="s">
        <v>7569</v>
      </c>
      <c r="H5147" t="s">
        <v>7570</v>
      </c>
      <c r="I5147" t="s">
        <v>64</v>
      </c>
      <c r="J5147" t="s">
        <v>7571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44.7</v>
      </c>
      <c r="V5147">
        <v>47010583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39.14</v>
      </c>
      <c r="AV5147">
        <v>41163181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5.56</v>
      </c>
      <c r="BG5147">
        <v>5847402</v>
      </c>
      <c r="BH5147" t="s">
        <v>4314</v>
      </c>
      <c r="BI5147" t="s">
        <v>5239</v>
      </c>
    </row>
    <row r="5148" spans="1:61" x14ac:dyDescent="0.2">
      <c r="A5148" t="s">
        <v>1229</v>
      </c>
      <c r="B5148" t="s">
        <v>4193</v>
      </c>
      <c r="C5148" t="s">
        <v>4174</v>
      </c>
      <c r="D5148" t="s">
        <v>5576</v>
      </c>
      <c r="E5148" t="s">
        <v>108</v>
      </c>
      <c r="F5148" t="s">
        <v>66</v>
      </c>
      <c r="G5148" t="s">
        <v>7572</v>
      </c>
      <c r="H5148" t="s">
        <v>7573</v>
      </c>
      <c r="I5148" t="s">
        <v>64</v>
      </c>
      <c r="J5148" t="s">
        <v>7571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44.7</v>
      </c>
      <c r="R5148">
        <v>46157609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44.7</v>
      </c>
      <c r="AJ5148">
        <v>46157609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4314</v>
      </c>
      <c r="BI5148" t="s">
        <v>5239</v>
      </c>
    </row>
    <row r="5149" spans="1:61" x14ac:dyDescent="0.2">
      <c r="A5149" t="s">
        <v>1229</v>
      </c>
      <c r="B5149" t="s">
        <v>1230</v>
      </c>
      <c r="C5149" t="s">
        <v>4174</v>
      </c>
      <c r="D5149" t="s">
        <v>5876</v>
      </c>
      <c r="E5149" t="s">
        <v>108</v>
      </c>
      <c r="F5149" t="s">
        <v>66</v>
      </c>
      <c r="G5149" t="s">
        <v>7569</v>
      </c>
      <c r="H5149" t="s">
        <v>7570</v>
      </c>
      <c r="I5149" t="s">
        <v>64</v>
      </c>
      <c r="J5149" t="s">
        <v>7571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44.7</v>
      </c>
      <c r="R5149">
        <v>47010583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44.7</v>
      </c>
      <c r="AN5149">
        <v>47010583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4314</v>
      </c>
      <c r="BI5149" t="s">
        <v>5239</v>
      </c>
    </row>
    <row r="5150" spans="1:61" x14ac:dyDescent="0.2">
      <c r="A5150" t="s">
        <v>4653</v>
      </c>
      <c r="B5150" t="s">
        <v>1230</v>
      </c>
      <c r="C5150" t="s">
        <v>4369</v>
      </c>
      <c r="D5150" t="s">
        <v>64</v>
      </c>
      <c r="E5150" t="s">
        <v>108</v>
      </c>
      <c r="F5150" t="s">
        <v>66</v>
      </c>
      <c r="G5150" t="s">
        <v>6303</v>
      </c>
      <c r="H5150" t="s">
        <v>6304</v>
      </c>
      <c r="I5150" t="s">
        <v>64</v>
      </c>
      <c r="J5150" t="s">
        <v>7574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26.69</v>
      </c>
      <c r="X5150">
        <v>29619322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26.69</v>
      </c>
      <c r="AH5150">
        <v>29619322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4304</v>
      </c>
      <c r="BI5150" t="s">
        <v>4334</v>
      </c>
    </row>
    <row r="5151" spans="1:61" x14ac:dyDescent="0.2">
      <c r="A5151" t="s">
        <v>1229</v>
      </c>
      <c r="B5151" t="s">
        <v>1230</v>
      </c>
      <c r="C5151" t="s">
        <v>4369</v>
      </c>
      <c r="D5151" t="s">
        <v>64</v>
      </c>
      <c r="E5151" t="s">
        <v>108</v>
      </c>
      <c r="F5151" t="s">
        <v>66</v>
      </c>
      <c r="G5151" t="s">
        <v>7575</v>
      </c>
      <c r="H5151" t="s">
        <v>7576</v>
      </c>
      <c r="I5151" t="s">
        <v>64</v>
      </c>
      <c r="J5151" t="s">
        <v>7577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21.23</v>
      </c>
      <c r="V5151">
        <v>30675481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21.23</v>
      </c>
      <c r="AV5151">
        <v>30675481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4314</v>
      </c>
      <c r="BI5151" t="s">
        <v>5239</v>
      </c>
    </row>
    <row r="5152" spans="1:61" x14ac:dyDescent="0.2">
      <c r="A5152" t="s">
        <v>4790</v>
      </c>
      <c r="B5152" t="s">
        <v>4193</v>
      </c>
      <c r="C5152" t="s">
        <v>4174</v>
      </c>
      <c r="D5152" t="s">
        <v>4791</v>
      </c>
      <c r="E5152" t="s">
        <v>108</v>
      </c>
      <c r="F5152" t="s">
        <v>66</v>
      </c>
      <c r="G5152" t="s">
        <v>5533</v>
      </c>
      <c r="H5152" t="s">
        <v>5534</v>
      </c>
      <c r="I5152" t="s">
        <v>64</v>
      </c>
      <c r="J5152" t="s">
        <v>7577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21.31</v>
      </c>
      <c r="R5152">
        <v>24635212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21.31</v>
      </c>
      <c r="AJ5152">
        <v>24635212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4314</v>
      </c>
      <c r="BI5152" t="s">
        <v>5239</v>
      </c>
    </row>
    <row r="5153" spans="1:61" x14ac:dyDescent="0.2">
      <c r="A5153" t="s">
        <v>4365</v>
      </c>
      <c r="B5153" t="s">
        <v>4193</v>
      </c>
      <c r="C5153" t="s">
        <v>4174</v>
      </c>
      <c r="D5153" t="s">
        <v>4175</v>
      </c>
      <c r="E5153" t="s">
        <v>108</v>
      </c>
      <c r="F5153" t="s">
        <v>66</v>
      </c>
      <c r="G5153" t="s">
        <v>6437</v>
      </c>
      <c r="H5153" t="s">
        <v>6438</v>
      </c>
      <c r="I5153" t="s">
        <v>64</v>
      </c>
      <c r="J5153" t="s">
        <v>7577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21.31</v>
      </c>
      <c r="R5153">
        <v>25441664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21.31</v>
      </c>
      <c r="AJ5153">
        <v>25441664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4314</v>
      </c>
      <c r="BI5153" t="s">
        <v>5239</v>
      </c>
    </row>
    <row r="5154" spans="1:61" x14ac:dyDescent="0.2">
      <c r="A5154" t="s">
        <v>4209</v>
      </c>
      <c r="B5154" t="s">
        <v>4193</v>
      </c>
      <c r="C5154" t="s">
        <v>4174</v>
      </c>
      <c r="D5154" t="s">
        <v>4194</v>
      </c>
      <c r="E5154" t="s">
        <v>108</v>
      </c>
      <c r="F5154" t="s">
        <v>66</v>
      </c>
      <c r="G5154" t="s">
        <v>7578</v>
      </c>
      <c r="H5154" t="s">
        <v>7579</v>
      </c>
      <c r="I5154" t="s">
        <v>64</v>
      </c>
      <c r="J5154" t="s">
        <v>7577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21.15</v>
      </c>
      <c r="R5154">
        <v>27799615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21.15</v>
      </c>
      <c r="AJ5154">
        <v>27799615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4314</v>
      </c>
      <c r="BI5154" t="s">
        <v>5239</v>
      </c>
    </row>
    <row r="5155" spans="1:61" x14ac:dyDescent="0.2">
      <c r="A5155" t="s">
        <v>1229</v>
      </c>
      <c r="B5155" t="s">
        <v>4193</v>
      </c>
      <c r="C5155" t="s">
        <v>4174</v>
      </c>
      <c r="D5155" t="s">
        <v>5576</v>
      </c>
      <c r="E5155" t="s">
        <v>108</v>
      </c>
      <c r="F5155" t="s">
        <v>66</v>
      </c>
      <c r="G5155" t="s">
        <v>7580</v>
      </c>
      <c r="H5155" t="s">
        <v>7581</v>
      </c>
      <c r="I5155" t="s">
        <v>64</v>
      </c>
      <c r="J5155" t="s">
        <v>7577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21.23</v>
      </c>
      <c r="R5155">
        <v>30270366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21.23</v>
      </c>
      <c r="AJ5155">
        <v>30270366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4314</v>
      </c>
      <c r="BI5155" t="s">
        <v>5239</v>
      </c>
    </row>
    <row r="5156" spans="1:61" x14ac:dyDescent="0.2">
      <c r="A5156" t="s">
        <v>1229</v>
      </c>
      <c r="B5156" t="s">
        <v>1230</v>
      </c>
      <c r="C5156" t="s">
        <v>4174</v>
      </c>
      <c r="D5156" t="s">
        <v>5876</v>
      </c>
      <c r="E5156" t="s">
        <v>108</v>
      </c>
      <c r="F5156" t="s">
        <v>66</v>
      </c>
      <c r="G5156" t="s">
        <v>7575</v>
      </c>
      <c r="H5156" t="s">
        <v>7576</v>
      </c>
      <c r="I5156" t="s">
        <v>64</v>
      </c>
      <c r="J5156" t="s">
        <v>7577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21.23</v>
      </c>
      <c r="R5156">
        <v>30675481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21.23</v>
      </c>
      <c r="AN5156">
        <v>30675481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4314</v>
      </c>
      <c r="BI5156" t="s">
        <v>5239</v>
      </c>
    </row>
    <row r="5157" spans="1:61" x14ac:dyDescent="0.2">
      <c r="A5157" t="s">
        <v>4209</v>
      </c>
      <c r="B5157" t="s">
        <v>4398</v>
      </c>
      <c r="C5157" t="s">
        <v>4369</v>
      </c>
      <c r="D5157" t="s">
        <v>64</v>
      </c>
      <c r="E5157" t="s">
        <v>108</v>
      </c>
      <c r="F5157" t="s">
        <v>66</v>
      </c>
      <c r="G5157" t="s">
        <v>6280</v>
      </c>
      <c r="H5157" t="s">
        <v>6281</v>
      </c>
      <c r="I5157" t="s">
        <v>64</v>
      </c>
      <c r="J5157" t="s">
        <v>7582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24.06</v>
      </c>
      <c r="X5157">
        <v>32769218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24.06</v>
      </c>
      <c r="AH5157">
        <v>32769218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4304</v>
      </c>
      <c r="BI5157" t="s">
        <v>4334</v>
      </c>
    </row>
    <row r="5158" spans="1:61" x14ac:dyDescent="0.2">
      <c r="A5158" t="s">
        <v>4197</v>
      </c>
      <c r="B5158" t="s">
        <v>4398</v>
      </c>
      <c r="C5158" t="s">
        <v>4369</v>
      </c>
      <c r="D5158" t="s">
        <v>64</v>
      </c>
      <c r="E5158" t="s">
        <v>108</v>
      </c>
      <c r="F5158" t="s">
        <v>66</v>
      </c>
      <c r="G5158" t="s">
        <v>4819</v>
      </c>
      <c r="H5158" t="s">
        <v>4820</v>
      </c>
      <c r="I5158" t="s">
        <v>64</v>
      </c>
      <c r="J5158" t="s">
        <v>7583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21.3</v>
      </c>
      <c r="X5158">
        <v>24709644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21.3</v>
      </c>
      <c r="AH5158">
        <v>24709644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4405</v>
      </c>
      <c r="BI5158" t="s">
        <v>4308</v>
      </c>
    </row>
    <row r="5159" spans="1:61" x14ac:dyDescent="0.2">
      <c r="A5159" t="s">
        <v>4192</v>
      </c>
      <c r="B5159" t="s">
        <v>4398</v>
      </c>
      <c r="C5159" t="s">
        <v>4369</v>
      </c>
      <c r="D5159" t="s">
        <v>64</v>
      </c>
      <c r="E5159" t="s">
        <v>108</v>
      </c>
      <c r="F5159" t="s">
        <v>66</v>
      </c>
      <c r="G5159" t="s">
        <v>4472</v>
      </c>
      <c r="H5159" t="s">
        <v>4473</v>
      </c>
      <c r="I5159" t="s">
        <v>64</v>
      </c>
      <c r="J5159" t="s">
        <v>7584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11.41</v>
      </c>
      <c r="X5159">
        <v>14984399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11.41</v>
      </c>
      <c r="AH5159">
        <v>14984399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4405</v>
      </c>
      <c r="BI5159" t="s">
        <v>4308</v>
      </c>
    </row>
    <row r="5160" spans="1:61" x14ac:dyDescent="0.2">
      <c r="A5160" t="s">
        <v>4197</v>
      </c>
      <c r="B5160" t="s">
        <v>4398</v>
      </c>
      <c r="C5160" t="s">
        <v>4369</v>
      </c>
      <c r="D5160" t="s">
        <v>64</v>
      </c>
      <c r="E5160" t="s">
        <v>108</v>
      </c>
      <c r="F5160" t="s">
        <v>66</v>
      </c>
      <c r="G5160" t="s">
        <v>5108</v>
      </c>
      <c r="H5160" t="s">
        <v>5109</v>
      </c>
      <c r="I5160" t="s">
        <v>64</v>
      </c>
      <c r="J5160" t="s">
        <v>7585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20.04</v>
      </c>
      <c r="X5160">
        <v>24620034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20.04</v>
      </c>
      <c r="AH5160">
        <v>24620034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4405</v>
      </c>
      <c r="BI5160" t="s">
        <v>4308</v>
      </c>
    </row>
    <row r="5161" spans="1:61" x14ac:dyDescent="0.2">
      <c r="A5161" t="s">
        <v>5039</v>
      </c>
      <c r="B5161" t="s">
        <v>1230</v>
      </c>
      <c r="C5161" t="s">
        <v>4369</v>
      </c>
      <c r="D5161" t="s">
        <v>64</v>
      </c>
      <c r="E5161" t="s">
        <v>108</v>
      </c>
      <c r="F5161" t="s">
        <v>66</v>
      </c>
      <c r="G5161" t="s">
        <v>6634</v>
      </c>
      <c r="H5161" t="s">
        <v>6635</v>
      </c>
      <c r="I5161" t="s">
        <v>64</v>
      </c>
      <c r="J5161" t="s">
        <v>7586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43.08</v>
      </c>
      <c r="X5161">
        <v>86213084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43.08</v>
      </c>
      <c r="AH5161">
        <v>86213084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4314</v>
      </c>
      <c r="BI5161" t="s">
        <v>4330</v>
      </c>
    </row>
    <row r="5162" spans="1:61" x14ac:dyDescent="0.2">
      <c r="A5162" t="s">
        <v>1229</v>
      </c>
      <c r="B5162" t="s">
        <v>1230</v>
      </c>
      <c r="C5162" t="s">
        <v>4369</v>
      </c>
      <c r="D5162" t="s">
        <v>64</v>
      </c>
      <c r="E5162" t="s">
        <v>108</v>
      </c>
      <c r="F5162" t="s">
        <v>66</v>
      </c>
      <c r="G5162" t="s">
        <v>4535</v>
      </c>
      <c r="H5162" t="s">
        <v>4536</v>
      </c>
      <c r="I5162" t="s">
        <v>64</v>
      </c>
      <c r="J5162" t="s">
        <v>7587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13.43</v>
      </c>
      <c r="X5162">
        <v>21256175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13.43</v>
      </c>
      <c r="AH5162">
        <v>21256175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4314</v>
      </c>
      <c r="BI5162" t="s">
        <v>4330</v>
      </c>
    </row>
    <row r="5163" spans="1:61" x14ac:dyDescent="0.2">
      <c r="A5163" t="s">
        <v>1229</v>
      </c>
      <c r="B5163" t="s">
        <v>1230</v>
      </c>
      <c r="C5163" t="s">
        <v>4369</v>
      </c>
      <c r="D5163" t="s">
        <v>64</v>
      </c>
      <c r="E5163" t="s">
        <v>108</v>
      </c>
      <c r="F5163" t="s">
        <v>66</v>
      </c>
      <c r="G5163" t="s">
        <v>4785</v>
      </c>
      <c r="H5163" t="s">
        <v>4786</v>
      </c>
      <c r="I5163" t="s">
        <v>64</v>
      </c>
      <c r="J5163" t="s">
        <v>7587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7.83</v>
      </c>
      <c r="X5163">
        <v>11551219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7.83</v>
      </c>
      <c r="AH5163">
        <v>11551219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4314</v>
      </c>
      <c r="BI5163" t="s">
        <v>4330</v>
      </c>
    </row>
    <row r="5164" spans="1:61" x14ac:dyDescent="0.2">
      <c r="A5164" t="s">
        <v>1229</v>
      </c>
      <c r="B5164" t="s">
        <v>1230</v>
      </c>
      <c r="C5164" t="s">
        <v>4369</v>
      </c>
      <c r="D5164" t="s">
        <v>64</v>
      </c>
      <c r="E5164" t="s">
        <v>108</v>
      </c>
      <c r="F5164" t="s">
        <v>66</v>
      </c>
      <c r="G5164" t="s">
        <v>5251</v>
      </c>
      <c r="H5164" t="s">
        <v>5252</v>
      </c>
      <c r="I5164" t="s">
        <v>64</v>
      </c>
      <c r="J5164" t="s">
        <v>7587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3.7</v>
      </c>
      <c r="X5164">
        <v>5298507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3.7</v>
      </c>
      <c r="AH5164">
        <v>5298507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4314</v>
      </c>
      <c r="BI5164" t="s">
        <v>4330</v>
      </c>
    </row>
    <row r="5165" spans="1:61" x14ac:dyDescent="0.2">
      <c r="A5165" t="s">
        <v>4790</v>
      </c>
      <c r="B5165" t="s">
        <v>4193</v>
      </c>
      <c r="C5165" t="s">
        <v>4174</v>
      </c>
      <c r="D5165" t="s">
        <v>4791</v>
      </c>
      <c r="E5165" t="s">
        <v>108</v>
      </c>
      <c r="F5165" t="s">
        <v>66</v>
      </c>
      <c r="G5165" t="s">
        <v>4801</v>
      </c>
      <c r="H5165" t="s">
        <v>4802</v>
      </c>
      <c r="I5165" t="s">
        <v>64</v>
      </c>
      <c r="J5165" t="s">
        <v>7588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20.82</v>
      </c>
      <c r="R5165">
        <v>24610325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20.82</v>
      </c>
      <c r="AJ5165">
        <v>24610325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4314</v>
      </c>
      <c r="BI5165" t="s">
        <v>5239</v>
      </c>
    </row>
    <row r="5166" spans="1:61" x14ac:dyDescent="0.2">
      <c r="A5166" t="s">
        <v>4172</v>
      </c>
      <c r="B5166" t="s">
        <v>4193</v>
      </c>
      <c r="C5166" t="s">
        <v>4174</v>
      </c>
      <c r="D5166" t="s">
        <v>4175</v>
      </c>
      <c r="E5166" t="s">
        <v>108</v>
      </c>
      <c r="F5166" t="s">
        <v>66</v>
      </c>
      <c r="G5166" t="s">
        <v>4805</v>
      </c>
      <c r="H5166" t="s">
        <v>4806</v>
      </c>
      <c r="I5166" t="s">
        <v>64</v>
      </c>
      <c r="J5166" t="s">
        <v>7588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20.82</v>
      </c>
      <c r="R5166">
        <v>26716060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20.82</v>
      </c>
      <c r="BG5166">
        <v>26716060</v>
      </c>
      <c r="BH5166" t="s">
        <v>4314</v>
      </c>
      <c r="BI5166" t="s">
        <v>5239</v>
      </c>
    </row>
    <row r="5167" spans="1:61" x14ac:dyDescent="0.2">
      <c r="A5167" t="s">
        <v>4197</v>
      </c>
      <c r="B5167" t="s">
        <v>4398</v>
      </c>
      <c r="C5167" t="s">
        <v>4369</v>
      </c>
      <c r="D5167" t="s">
        <v>64</v>
      </c>
      <c r="E5167" t="s">
        <v>108</v>
      </c>
      <c r="F5167" t="s">
        <v>66</v>
      </c>
      <c r="G5167" t="s">
        <v>5227</v>
      </c>
      <c r="H5167" t="s">
        <v>5228</v>
      </c>
      <c r="I5167" t="s">
        <v>64</v>
      </c>
      <c r="J5167" t="s">
        <v>7589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18.260000000000002</v>
      </c>
      <c r="X5167">
        <v>23549077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18.260000000000002</v>
      </c>
      <c r="AH5167">
        <v>23549077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4405</v>
      </c>
      <c r="BI5167" t="s">
        <v>4308</v>
      </c>
    </row>
    <row r="5168" spans="1:61" x14ac:dyDescent="0.2">
      <c r="A5168" t="s">
        <v>4197</v>
      </c>
      <c r="B5168" t="s">
        <v>4398</v>
      </c>
      <c r="C5168" t="s">
        <v>4369</v>
      </c>
      <c r="D5168" t="s">
        <v>64</v>
      </c>
      <c r="E5168" t="s">
        <v>108</v>
      </c>
      <c r="F5168" t="s">
        <v>66</v>
      </c>
      <c r="G5168" t="s">
        <v>7590</v>
      </c>
      <c r="H5168" t="s">
        <v>7591</v>
      </c>
      <c r="I5168" t="s">
        <v>64</v>
      </c>
      <c r="J5168" t="s">
        <v>7592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182.08</v>
      </c>
      <c r="V5168">
        <v>220310132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182.08</v>
      </c>
      <c r="AV5168">
        <v>220310132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4405</v>
      </c>
      <c r="BI5168" t="s">
        <v>4308</v>
      </c>
    </row>
    <row r="5169" spans="1:61" x14ac:dyDescent="0.2">
      <c r="A5169" t="s">
        <v>4790</v>
      </c>
      <c r="B5169" t="s">
        <v>4193</v>
      </c>
      <c r="C5169" t="s">
        <v>4174</v>
      </c>
      <c r="D5169" t="s">
        <v>4791</v>
      </c>
      <c r="E5169" t="s">
        <v>108</v>
      </c>
      <c r="F5169" t="s">
        <v>66</v>
      </c>
      <c r="G5169" t="s">
        <v>7593</v>
      </c>
      <c r="H5169" t="s">
        <v>7594</v>
      </c>
      <c r="I5169" t="s">
        <v>64</v>
      </c>
      <c r="J5169" t="s">
        <v>7592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122.81</v>
      </c>
      <c r="R5169">
        <v>135620895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122.81</v>
      </c>
      <c r="AJ5169">
        <v>135620895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4405</v>
      </c>
      <c r="BI5169" t="s">
        <v>4308</v>
      </c>
    </row>
    <row r="5170" spans="1:61" x14ac:dyDescent="0.2">
      <c r="A5170" t="s">
        <v>4184</v>
      </c>
      <c r="B5170" t="s">
        <v>4193</v>
      </c>
      <c r="C5170" t="s">
        <v>4174</v>
      </c>
      <c r="D5170" t="s">
        <v>4175</v>
      </c>
      <c r="E5170" t="s">
        <v>108</v>
      </c>
      <c r="F5170" t="s">
        <v>66</v>
      </c>
      <c r="G5170" t="s">
        <v>6127</v>
      </c>
      <c r="H5170" t="s">
        <v>6128</v>
      </c>
      <c r="I5170" t="s">
        <v>64</v>
      </c>
      <c r="J5170" t="s">
        <v>7592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122.81</v>
      </c>
      <c r="R5170">
        <v>137771435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122.81</v>
      </c>
      <c r="AJ5170">
        <v>137771435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4405</v>
      </c>
      <c r="BI5170" t="s">
        <v>4308</v>
      </c>
    </row>
    <row r="5171" spans="1:61" x14ac:dyDescent="0.2">
      <c r="A5171" t="s">
        <v>4197</v>
      </c>
      <c r="B5171" t="s">
        <v>4193</v>
      </c>
      <c r="C5171" t="s">
        <v>4174</v>
      </c>
      <c r="D5171" t="s">
        <v>4194</v>
      </c>
      <c r="E5171" t="s">
        <v>108</v>
      </c>
      <c r="F5171" t="s">
        <v>66</v>
      </c>
      <c r="G5171" t="s">
        <v>7595</v>
      </c>
      <c r="H5171" t="s">
        <v>7596</v>
      </c>
      <c r="I5171" t="s">
        <v>64</v>
      </c>
      <c r="J5171" t="s">
        <v>7592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182.08</v>
      </c>
      <c r="R5171">
        <v>218228385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182.08</v>
      </c>
      <c r="AJ5171">
        <v>218228385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4405</v>
      </c>
      <c r="BI5171" t="s">
        <v>4308</v>
      </c>
    </row>
    <row r="5172" spans="1:61" x14ac:dyDescent="0.2">
      <c r="A5172" t="s">
        <v>4197</v>
      </c>
      <c r="B5172" t="s">
        <v>4398</v>
      </c>
      <c r="C5172" t="s">
        <v>4174</v>
      </c>
      <c r="D5172" t="s">
        <v>4471</v>
      </c>
      <c r="E5172" t="s">
        <v>108</v>
      </c>
      <c r="F5172" t="s">
        <v>66</v>
      </c>
      <c r="G5172" t="s">
        <v>7590</v>
      </c>
      <c r="H5172" t="s">
        <v>7591</v>
      </c>
      <c r="I5172" t="s">
        <v>64</v>
      </c>
      <c r="J5172" t="s">
        <v>7592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182.08</v>
      </c>
      <c r="R5172">
        <v>220310132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182.08</v>
      </c>
      <c r="AN5172">
        <v>220310132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4405</v>
      </c>
      <c r="BI5172" t="s">
        <v>4308</v>
      </c>
    </row>
    <row r="5173" spans="1:61" x14ac:dyDescent="0.2">
      <c r="A5173" t="s">
        <v>4197</v>
      </c>
      <c r="B5173" t="s">
        <v>4398</v>
      </c>
      <c r="C5173" t="s">
        <v>4369</v>
      </c>
      <c r="D5173" t="s">
        <v>64</v>
      </c>
      <c r="E5173" t="s">
        <v>108</v>
      </c>
      <c r="F5173" t="s">
        <v>66</v>
      </c>
      <c r="G5173" t="s">
        <v>7590</v>
      </c>
      <c r="H5173" t="s">
        <v>7591</v>
      </c>
      <c r="I5173" t="s">
        <v>64</v>
      </c>
      <c r="J5173" t="s">
        <v>7597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197.91</v>
      </c>
      <c r="V5173">
        <v>245377049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197.91</v>
      </c>
      <c r="AV5173">
        <v>245377049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4405</v>
      </c>
      <c r="BI5173" t="s">
        <v>4308</v>
      </c>
    </row>
    <row r="5174" spans="1:61" x14ac:dyDescent="0.2">
      <c r="A5174" t="s">
        <v>4790</v>
      </c>
      <c r="B5174" t="s">
        <v>4193</v>
      </c>
      <c r="C5174" t="s">
        <v>4174</v>
      </c>
      <c r="D5174" t="s">
        <v>4791</v>
      </c>
      <c r="E5174" t="s">
        <v>108</v>
      </c>
      <c r="F5174" t="s">
        <v>66</v>
      </c>
      <c r="G5174" t="s">
        <v>7593</v>
      </c>
      <c r="H5174" t="s">
        <v>7594</v>
      </c>
      <c r="I5174" t="s">
        <v>64</v>
      </c>
      <c r="J5174" t="s">
        <v>7597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201.69</v>
      </c>
      <c r="R5174">
        <v>222838251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201.69</v>
      </c>
      <c r="AJ5174">
        <v>222838251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4405</v>
      </c>
      <c r="BI5174" t="s">
        <v>4308</v>
      </c>
    </row>
    <row r="5175" spans="1:61" x14ac:dyDescent="0.2">
      <c r="A5175" t="s">
        <v>4184</v>
      </c>
      <c r="B5175" t="s">
        <v>4193</v>
      </c>
      <c r="C5175" t="s">
        <v>4174</v>
      </c>
      <c r="D5175" t="s">
        <v>4175</v>
      </c>
      <c r="E5175" t="s">
        <v>108</v>
      </c>
      <c r="F5175" t="s">
        <v>66</v>
      </c>
      <c r="G5175" t="s">
        <v>6127</v>
      </c>
      <c r="H5175" t="s">
        <v>6128</v>
      </c>
      <c r="I5175" t="s">
        <v>64</v>
      </c>
      <c r="J5175" t="s">
        <v>7597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201.69</v>
      </c>
      <c r="R5175">
        <v>229917112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201.69</v>
      </c>
      <c r="AJ5175">
        <v>229917112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4405</v>
      </c>
      <c r="BI5175" t="s">
        <v>4308</v>
      </c>
    </row>
    <row r="5176" spans="1:61" x14ac:dyDescent="0.2">
      <c r="A5176" t="s">
        <v>4197</v>
      </c>
      <c r="B5176" t="s">
        <v>4193</v>
      </c>
      <c r="C5176" t="s">
        <v>4174</v>
      </c>
      <c r="D5176" t="s">
        <v>4194</v>
      </c>
      <c r="E5176" t="s">
        <v>108</v>
      </c>
      <c r="F5176" t="s">
        <v>66</v>
      </c>
      <c r="G5176" t="s">
        <v>7595</v>
      </c>
      <c r="H5176" t="s">
        <v>7596</v>
      </c>
      <c r="I5176" t="s">
        <v>64</v>
      </c>
      <c r="J5176" t="s">
        <v>7597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197.91</v>
      </c>
      <c r="R5176">
        <v>243114315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197.91</v>
      </c>
      <c r="AJ5176">
        <v>243114315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4405</v>
      </c>
      <c r="BI5176" t="s">
        <v>4308</v>
      </c>
    </row>
    <row r="5177" spans="1:61" x14ac:dyDescent="0.2">
      <c r="A5177" t="s">
        <v>4197</v>
      </c>
      <c r="B5177" t="s">
        <v>4398</v>
      </c>
      <c r="C5177" t="s">
        <v>4174</v>
      </c>
      <c r="D5177" t="s">
        <v>4471</v>
      </c>
      <c r="E5177" t="s">
        <v>108</v>
      </c>
      <c r="F5177" t="s">
        <v>66</v>
      </c>
      <c r="G5177" t="s">
        <v>7590</v>
      </c>
      <c r="H5177" t="s">
        <v>7591</v>
      </c>
      <c r="I5177" t="s">
        <v>64</v>
      </c>
      <c r="J5177" t="s">
        <v>7597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197.91</v>
      </c>
      <c r="R5177">
        <v>245377049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197.91</v>
      </c>
      <c r="AN5177">
        <v>245377049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4405</v>
      </c>
      <c r="BI5177" t="s">
        <v>4308</v>
      </c>
    </row>
    <row r="5178" spans="1:61" x14ac:dyDescent="0.2">
      <c r="A5178" t="s">
        <v>1229</v>
      </c>
      <c r="B5178" t="s">
        <v>1230</v>
      </c>
      <c r="C5178" t="s">
        <v>4369</v>
      </c>
      <c r="D5178" t="s">
        <v>64</v>
      </c>
      <c r="E5178" t="s">
        <v>108</v>
      </c>
      <c r="F5178" t="s">
        <v>66</v>
      </c>
      <c r="G5178" t="s">
        <v>6342</v>
      </c>
      <c r="H5178" t="s">
        <v>6343</v>
      </c>
      <c r="I5178" t="s">
        <v>64</v>
      </c>
      <c r="J5178" t="s">
        <v>7598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20.97</v>
      </c>
      <c r="X5178">
        <v>32656100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20.97</v>
      </c>
      <c r="AH5178">
        <v>32656100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4304</v>
      </c>
      <c r="BI5178" t="s">
        <v>4305</v>
      </c>
    </row>
    <row r="5179" spans="1:61" x14ac:dyDescent="0.2">
      <c r="A5179" t="s">
        <v>1229</v>
      </c>
      <c r="B5179" t="s">
        <v>1230</v>
      </c>
      <c r="C5179" t="s">
        <v>4369</v>
      </c>
      <c r="D5179" t="s">
        <v>64</v>
      </c>
      <c r="E5179" t="s">
        <v>108</v>
      </c>
      <c r="F5179" t="s">
        <v>66</v>
      </c>
      <c r="G5179" t="s">
        <v>5129</v>
      </c>
      <c r="H5179" t="s">
        <v>5130</v>
      </c>
      <c r="I5179" t="s">
        <v>64</v>
      </c>
      <c r="J5179" t="s">
        <v>7599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7.43</v>
      </c>
      <c r="X5179">
        <v>8719406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7.43</v>
      </c>
      <c r="AH5179">
        <v>8719406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4304</v>
      </c>
      <c r="BI5179" t="s">
        <v>4305</v>
      </c>
    </row>
    <row r="5180" spans="1:61" x14ac:dyDescent="0.2">
      <c r="A5180" t="s">
        <v>4406</v>
      </c>
      <c r="B5180" t="s">
        <v>1230</v>
      </c>
      <c r="C5180" t="s">
        <v>4369</v>
      </c>
      <c r="D5180" t="s">
        <v>64</v>
      </c>
      <c r="E5180" t="s">
        <v>108</v>
      </c>
      <c r="F5180" t="s">
        <v>66</v>
      </c>
      <c r="G5180" t="s">
        <v>6353</v>
      </c>
      <c r="H5180" t="s">
        <v>6354</v>
      </c>
      <c r="I5180" t="s">
        <v>64</v>
      </c>
      <c r="J5180" t="s">
        <v>7600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20.85</v>
      </c>
      <c r="X5180">
        <v>38793712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20.85</v>
      </c>
      <c r="AH5180">
        <v>38793712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4304</v>
      </c>
      <c r="BI5180" t="s">
        <v>4305</v>
      </c>
    </row>
    <row r="5181" spans="1:61" x14ac:dyDescent="0.2">
      <c r="A5181" t="s">
        <v>4406</v>
      </c>
      <c r="B5181" t="s">
        <v>1230</v>
      </c>
      <c r="C5181" t="s">
        <v>4369</v>
      </c>
      <c r="D5181" t="s">
        <v>64</v>
      </c>
      <c r="E5181" t="s">
        <v>108</v>
      </c>
      <c r="F5181" t="s">
        <v>66</v>
      </c>
      <c r="G5181" t="s">
        <v>6356</v>
      </c>
      <c r="H5181" t="s">
        <v>6357</v>
      </c>
      <c r="I5181" t="s">
        <v>64</v>
      </c>
      <c r="J5181" t="s">
        <v>7600</v>
      </c>
      <c r="K5181">
        <v>2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21.43</v>
      </c>
      <c r="X5181">
        <v>34177399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21.43</v>
      </c>
      <c r="AH5181">
        <v>34177399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4304</v>
      </c>
      <c r="BI5181" t="s">
        <v>4305</v>
      </c>
    </row>
    <row r="5182" spans="1:61" x14ac:dyDescent="0.2">
      <c r="A5182" t="s">
        <v>4309</v>
      </c>
      <c r="B5182" t="s">
        <v>1230</v>
      </c>
      <c r="C5182" t="s">
        <v>4369</v>
      </c>
      <c r="D5182" t="s">
        <v>64</v>
      </c>
      <c r="E5182" t="s">
        <v>108</v>
      </c>
      <c r="F5182" t="s">
        <v>66</v>
      </c>
      <c r="G5182" t="s">
        <v>5098</v>
      </c>
      <c r="H5182" t="s">
        <v>5099</v>
      </c>
      <c r="I5182" t="s">
        <v>64</v>
      </c>
      <c r="J5182" t="s">
        <v>7601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1.31</v>
      </c>
      <c r="X5182">
        <v>8173311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1.31</v>
      </c>
      <c r="AH5182">
        <v>8173311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4405</v>
      </c>
      <c r="BI5182" t="s">
        <v>4315</v>
      </c>
    </row>
    <row r="5183" spans="1:61" x14ac:dyDescent="0.2">
      <c r="A5183" t="s">
        <v>4309</v>
      </c>
      <c r="B5183" t="s">
        <v>1230</v>
      </c>
      <c r="C5183" t="s">
        <v>4369</v>
      </c>
      <c r="D5183" t="s">
        <v>64</v>
      </c>
      <c r="E5183" t="s">
        <v>108</v>
      </c>
      <c r="F5183" t="s">
        <v>66</v>
      </c>
      <c r="G5183" t="s">
        <v>4927</v>
      </c>
      <c r="H5183" t="s">
        <v>4928</v>
      </c>
      <c r="I5183" t="s">
        <v>64</v>
      </c>
      <c r="J5183" t="s">
        <v>7601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10.7</v>
      </c>
      <c r="X5183">
        <v>89828070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10.7</v>
      </c>
      <c r="AH5183">
        <v>89828070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4405</v>
      </c>
      <c r="BI5183" t="s">
        <v>4315</v>
      </c>
    </row>
    <row r="5184" spans="1:61" x14ac:dyDescent="0.2">
      <c r="A5184" t="s">
        <v>4790</v>
      </c>
      <c r="B5184" t="s">
        <v>4193</v>
      </c>
      <c r="C5184" t="s">
        <v>4174</v>
      </c>
      <c r="D5184" t="s">
        <v>4791</v>
      </c>
      <c r="E5184" t="s">
        <v>108</v>
      </c>
      <c r="F5184" t="s">
        <v>66</v>
      </c>
      <c r="G5184" t="s">
        <v>7123</v>
      </c>
      <c r="H5184" t="s">
        <v>7124</v>
      </c>
      <c r="I5184" t="s">
        <v>64</v>
      </c>
      <c r="J5184" t="s">
        <v>7602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42.74</v>
      </c>
      <c r="R5184">
        <v>49218849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42.74</v>
      </c>
      <c r="AJ5184">
        <v>49218849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4304</v>
      </c>
      <c r="BI5184" t="s">
        <v>4305</v>
      </c>
    </row>
    <row r="5185" spans="1:61" x14ac:dyDescent="0.2">
      <c r="A5185" t="s">
        <v>4790</v>
      </c>
      <c r="B5185" t="s">
        <v>4193</v>
      </c>
      <c r="C5185" t="s">
        <v>4174</v>
      </c>
      <c r="D5185" t="s">
        <v>4791</v>
      </c>
      <c r="E5185" t="s">
        <v>108</v>
      </c>
      <c r="F5185" t="s">
        <v>66</v>
      </c>
      <c r="G5185" t="s">
        <v>7123</v>
      </c>
      <c r="H5185" t="s">
        <v>7124</v>
      </c>
      <c r="I5185" t="s">
        <v>64</v>
      </c>
      <c r="J5185" t="s">
        <v>7602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20.23</v>
      </c>
      <c r="R5185">
        <v>23598252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20.23</v>
      </c>
      <c r="AJ5185">
        <v>23598252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4304</v>
      </c>
      <c r="BI5185" t="s">
        <v>4305</v>
      </c>
    </row>
    <row r="5186" spans="1:61" x14ac:dyDescent="0.2">
      <c r="A5186" t="s">
        <v>4365</v>
      </c>
      <c r="B5186" t="s">
        <v>4193</v>
      </c>
      <c r="C5186" t="s">
        <v>4174</v>
      </c>
      <c r="D5186" t="s">
        <v>4175</v>
      </c>
      <c r="E5186" t="s">
        <v>108</v>
      </c>
      <c r="F5186" t="s">
        <v>66</v>
      </c>
      <c r="G5186" t="s">
        <v>7125</v>
      </c>
      <c r="H5186" t="s">
        <v>7126</v>
      </c>
      <c r="I5186" t="s">
        <v>64</v>
      </c>
      <c r="J5186" t="s">
        <v>7602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42.74</v>
      </c>
      <c r="R5186">
        <v>52399856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42.74</v>
      </c>
      <c r="AJ5186">
        <v>52399856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4304</v>
      </c>
      <c r="BI5186" t="s">
        <v>4305</v>
      </c>
    </row>
    <row r="5187" spans="1:61" x14ac:dyDescent="0.2">
      <c r="A5187" t="s">
        <v>4365</v>
      </c>
      <c r="B5187" t="s">
        <v>4193</v>
      </c>
      <c r="C5187" t="s">
        <v>4174</v>
      </c>
      <c r="D5187" t="s">
        <v>4175</v>
      </c>
      <c r="E5187" t="s">
        <v>108</v>
      </c>
      <c r="F5187" t="s">
        <v>66</v>
      </c>
      <c r="G5187" t="s">
        <v>7125</v>
      </c>
      <c r="H5187" t="s">
        <v>7126</v>
      </c>
      <c r="I5187" t="s">
        <v>64</v>
      </c>
      <c r="J5187" t="s">
        <v>7602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20.23</v>
      </c>
      <c r="R5187">
        <v>25166353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20.23</v>
      </c>
      <c r="AJ5187">
        <v>25166353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4304</v>
      </c>
      <c r="BI5187" t="s">
        <v>4305</v>
      </c>
    </row>
    <row r="5188" spans="1:61" x14ac:dyDescent="0.2">
      <c r="A5188" t="s">
        <v>4209</v>
      </c>
      <c r="B5188" t="s">
        <v>4193</v>
      </c>
      <c r="C5188" t="s">
        <v>4174</v>
      </c>
      <c r="D5188" t="s">
        <v>4194</v>
      </c>
      <c r="E5188" t="s">
        <v>108</v>
      </c>
      <c r="F5188" t="s">
        <v>66</v>
      </c>
      <c r="G5188" t="s">
        <v>4851</v>
      </c>
      <c r="H5188" t="s">
        <v>4852</v>
      </c>
      <c r="I5188" t="s">
        <v>64</v>
      </c>
      <c r="J5188" t="s">
        <v>7602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42.52</v>
      </c>
      <c r="R5188">
        <v>59253413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42.52</v>
      </c>
      <c r="BG5188">
        <v>59253413</v>
      </c>
      <c r="BH5188" t="s">
        <v>4304</v>
      </c>
      <c r="BI5188" t="s">
        <v>4305</v>
      </c>
    </row>
    <row r="5189" spans="1:61" x14ac:dyDescent="0.2">
      <c r="A5189" t="s">
        <v>4209</v>
      </c>
      <c r="B5189" t="s">
        <v>4193</v>
      </c>
      <c r="C5189" t="s">
        <v>4174</v>
      </c>
      <c r="D5189" t="s">
        <v>4194</v>
      </c>
      <c r="E5189" t="s">
        <v>108</v>
      </c>
      <c r="F5189" t="s">
        <v>66</v>
      </c>
      <c r="G5189" t="s">
        <v>4851</v>
      </c>
      <c r="H5189" t="s">
        <v>4852</v>
      </c>
      <c r="I5189" t="s">
        <v>64</v>
      </c>
      <c r="J5189" t="s">
        <v>7602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20.170000000000002</v>
      </c>
      <c r="R5189">
        <v>28168402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20.170000000000002</v>
      </c>
      <c r="BG5189">
        <v>28168402</v>
      </c>
      <c r="BH5189" t="s">
        <v>4304</v>
      </c>
      <c r="BI5189" t="s">
        <v>4305</v>
      </c>
    </row>
    <row r="5190" spans="1:61" x14ac:dyDescent="0.2">
      <c r="A5190" t="s">
        <v>1229</v>
      </c>
      <c r="B5190" t="s">
        <v>1230</v>
      </c>
      <c r="C5190" t="s">
        <v>4369</v>
      </c>
      <c r="D5190" t="s">
        <v>64</v>
      </c>
      <c r="E5190" t="s">
        <v>108</v>
      </c>
      <c r="F5190" t="s">
        <v>66</v>
      </c>
      <c r="G5190" t="s">
        <v>5399</v>
      </c>
      <c r="H5190" t="s">
        <v>5400</v>
      </c>
      <c r="I5190" t="s">
        <v>64</v>
      </c>
      <c r="J5190" t="s">
        <v>7603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21.53</v>
      </c>
      <c r="V5190">
        <v>30314765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3.63</v>
      </c>
      <c r="AV5190">
        <v>5111129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17.899999999999999</v>
      </c>
      <c r="BG5190">
        <v>25203636</v>
      </c>
      <c r="BH5190" t="s">
        <v>4314</v>
      </c>
      <c r="BI5190" t="s">
        <v>4319</v>
      </c>
    </row>
    <row r="5191" spans="1:61" x14ac:dyDescent="0.2">
      <c r="A5191" t="s">
        <v>1229</v>
      </c>
      <c r="B5191" t="s">
        <v>4193</v>
      </c>
      <c r="C5191" t="s">
        <v>4174</v>
      </c>
      <c r="D5191" t="s">
        <v>5576</v>
      </c>
      <c r="E5191" t="s">
        <v>108</v>
      </c>
      <c r="F5191" t="s">
        <v>66</v>
      </c>
      <c r="G5191" t="s">
        <v>7604</v>
      </c>
      <c r="H5191" t="s">
        <v>7605</v>
      </c>
      <c r="I5191" t="s">
        <v>64</v>
      </c>
      <c r="J5191" t="s">
        <v>7603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21.53</v>
      </c>
      <c r="R5191">
        <v>29903926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21.53</v>
      </c>
      <c r="AJ5191">
        <v>29903926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4314</v>
      </c>
      <c r="BI5191" t="s">
        <v>4319</v>
      </c>
    </row>
    <row r="5192" spans="1:61" x14ac:dyDescent="0.2">
      <c r="A5192" t="s">
        <v>1229</v>
      </c>
      <c r="B5192" t="s">
        <v>1230</v>
      </c>
      <c r="C5192" t="s">
        <v>4174</v>
      </c>
      <c r="D5192" t="s">
        <v>5876</v>
      </c>
      <c r="E5192" t="s">
        <v>108</v>
      </c>
      <c r="F5192" t="s">
        <v>66</v>
      </c>
      <c r="G5192" t="s">
        <v>5399</v>
      </c>
      <c r="H5192" t="s">
        <v>5400</v>
      </c>
      <c r="I5192" t="s">
        <v>64</v>
      </c>
      <c r="J5192" t="s">
        <v>7603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21.53</v>
      </c>
      <c r="R5192">
        <v>30314765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21.53</v>
      </c>
      <c r="AN5192">
        <v>30314765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4314</v>
      </c>
      <c r="BI5192" t="s">
        <v>4319</v>
      </c>
    </row>
    <row r="5193" spans="1:61" x14ac:dyDescent="0.2">
      <c r="A5193" t="s">
        <v>1229</v>
      </c>
      <c r="B5193" t="s">
        <v>1230</v>
      </c>
      <c r="C5193" t="s">
        <v>4369</v>
      </c>
      <c r="D5193" t="s">
        <v>64</v>
      </c>
      <c r="E5193" t="s">
        <v>108</v>
      </c>
      <c r="F5193" t="s">
        <v>66</v>
      </c>
      <c r="G5193" t="s">
        <v>6342</v>
      </c>
      <c r="H5193" t="s">
        <v>6343</v>
      </c>
      <c r="I5193" t="s">
        <v>64</v>
      </c>
      <c r="J5193" t="s">
        <v>7606</v>
      </c>
      <c r="K5193">
        <v>2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10.57</v>
      </c>
      <c r="X5193">
        <v>16460419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10.57</v>
      </c>
      <c r="AH5193">
        <v>16460419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4304</v>
      </c>
      <c r="BI5193" t="s">
        <v>4305</v>
      </c>
    </row>
    <row r="5194" spans="1:61" x14ac:dyDescent="0.2">
      <c r="A5194" t="s">
        <v>1229</v>
      </c>
      <c r="B5194" t="s">
        <v>1230</v>
      </c>
      <c r="C5194" t="s">
        <v>4369</v>
      </c>
      <c r="D5194" t="s">
        <v>64</v>
      </c>
      <c r="E5194" t="s">
        <v>108</v>
      </c>
      <c r="F5194" t="s">
        <v>66</v>
      </c>
      <c r="G5194" t="s">
        <v>5599</v>
      </c>
      <c r="H5194" t="s">
        <v>5600</v>
      </c>
      <c r="I5194" t="s">
        <v>64</v>
      </c>
      <c r="J5194" t="s">
        <v>7606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10.16</v>
      </c>
      <c r="X5194">
        <v>15162575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10.16</v>
      </c>
      <c r="AH5194">
        <v>15162575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4304</v>
      </c>
      <c r="BI5194" t="s">
        <v>4305</v>
      </c>
    </row>
    <row r="5195" spans="1:61" x14ac:dyDescent="0.2">
      <c r="A5195" t="s">
        <v>4197</v>
      </c>
      <c r="B5195" t="s">
        <v>4398</v>
      </c>
      <c r="C5195" t="s">
        <v>4369</v>
      </c>
      <c r="D5195" t="s">
        <v>64</v>
      </c>
      <c r="E5195" t="s">
        <v>108</v>
      </c>
      <c r="F5195" t="s">
        <v>66</v>
      </c>
      <c r="G5195" t="s">
        <v>4699</v>
      </c>
      <c r="H5195" t="s">
        <v>4700</v>
      </c>
      <c r="I5195" t="s">
        <v>64</v>
      </c>
      <c r="J5195" t="s">
        <v>7607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20.23</v>
      </c>
      <c r="X5195">
        <v>23479353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20.23</v>
      </c>
      <c r="AH5195">
        <v>23479353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4405</v>
      </c>
      <c r="BI5195" t="s">
        <v>4468</v>
      </c>
    </row>
    <row r="5196" spans="1:61" x14ac:dyDescent="0.2">
      <c r="A5196" t="s">
        <v>4197</v>
      </c>
      <c r="B5196" t="s">
        <v>4398</v>
      </c>
      <c r="C5196" t="s">
        <v>4369</v>
      </c>
      <c r="D5196" t="s">
        <v>64</v>
      </c>
      <c r="E5196" t="s">
        <v>108</v>
      </c>
      <c r="F5196" t="s">
        <v>66</v>
      </c>
      <c r="G5196" t="s">
        <v>5830</v>
      </c>
      <c r="H5196" t="s">
        <v>5831</v>
      </c>
      <c r="I5196" t="s">
        <v>64</v>
      </c>
      <c r="J5196" t="s">
        <v>7607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11.54</v>
      </c>
      <c r="X5196">
        <v>14701091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11.54</v>
      </c>
      <c r="AH5196">
        <v>14701091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4405</v>
      </c>
      <c r="BI5196" t="s">
        <v>4468</v>
      </c>
    </row>
    <row r="5197" spans="1:61" x14ac:dyDescent="0.2">
      <c r="A5197" t="s">
        <v>1229</v>
      </c>
      <c r="B5197" t="s">
        <v>1230</v>
      </c>
      <c r="C5197" t="s">
        <v>4369</v>
      </c>
      <c r="D5197" t="s">
        <v>64</v>
      </c>
      <c r="E5197" t="s">
        <v>108</v>
      </c>
      <c r="F5197" t="s">
        <v>66</v>
      </c>
      <c r="G5197" t="s">
        <v>4785</v>
      </c>
      <c r="H5197" t="s">
        <v>4786</v>
      </c>
      <c r="I5197" t="s">
        <v>64</v>
      </c>
      <c r="J5197" t="s">
        <v>7608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4.55</v>
      </c>
      <c r="X5197">
        <v>6712392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4.55</v>
      </c>
      <c r="AH5197">
        <v>6712392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4314</v>
      </c>
      <c r="BI5197" t="s">
        <v>4348</v>
      </c>
    </row>
    <row r="5198" spans="1:61" x14ac:dyDescent="0.2">
      <c r="A5198" t="s">
        <v>1229</v>
      </c>
      <c r="B5198" t="s">
        <v>1230</v>
      </c>
      <c r="C5198" t="s">
        <v>4369</v>
      </c>
      <c r="D5198" t="s">
        <v>64</v>
      </c>
      <c r="E5198" t="s">
        <v>108</v>
      </c>
      <c r="F5198" t="s">
        <v>66</v>
      </c>
      <c r="G5198" t="s">
        <v>4544</v>
      </c>
      <c r="H5198" t="s">
        <v>4545</v>
      </c>
      <c r="I5198" t="s">
        <v>64</v>
      </c>
      <c r="J5198" t="s">
        <v>7608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3.54</v>
      </c>
      <c r="X5198">
        <v>5854388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3.54</v>
      </c>
      <c r="AH5198">
        <v>5854388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4314</v>
      </c>
      <c r="BI5198" t="s">
        <v>4348</v>
      </c>
    </row>
    <row r="5199" spans="1:61" x14ac:dyDescent="0.2">
      <c r="A5199" t="s">
        <v>4197</v>
      </c>
      <c r="B5199" t="s">
        <v>4398</v>
      </c>
      <c r="C5199" t="s">
        <v>4369</v>
      </c>
      <c r="D5199" t="s">
        <v>64</v>
      </c>
      <c r="E5199" t="s">
        <v>108</v>
      </c>
      <c r="F5199" t="s">
        <v>66</v>
      </c>
      <c r="G5199" t="s">
        <v>4988</v>
      </c>
      <c r="H5199" t="s">
        <v>4989</v>
      </c>
      <c r="I5199" t="s">
        <v>64</v>
      </c>
      <c r="J5199" t="s">
        <v>7609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10.83</v>
      </c>
      <c r="X5199">
        <v>12846553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10.83</v>
      </c>
      <c r="AH5199">
        <v>12846553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4405</v>
      </c>
      <c r="BI5199" t="s">
        <v>4468</v>
      </c>
    </row>
    <row r="5200" spans="1:61" x14ac:dyDescent="0.2">
      <c r="A5200" t="s">
        <v>4309</v>
      </c>
      <c r="B5200" t="s">
        <v>1230</v>
      </c>
      <c r="C5200" t="s">
        <v>4369</v>
      </c>
      <c r="D5200" t="s">
        <v>64</v>
      </c>
      <c r="E5200" t="s">
        <v>108</v>
      </c>
      <c r="F5200" t="s">
        <v>66</v>
      </c>
      <c r="G5200" t="s">
        <v>4927</v>
      </c>
      <c r="H5200" t="s">
        <v>4928</v>
      </c>
      <c r="I5200" t="s">
        <v>64</v>
      </c>
      <c r="J5200" t="s">
        <v>7610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2.99</v>
      </c>
      <c r="X5200">
        <v>24378362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2.99</v>
      </c>
      <c r="AH5200">
        <v>24378362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4405</v>
      </c>
      <c r="BI5200" t="s">
        <v>4315</v>
      </c>
    </row>
    <row r="5201" spans="1:61" x14ac:dyDescent="0.2">
      <c r="A5201" t="s">
        <v>4192</v>
      </c>
      <c r="B5201" t="s">
        <v>4398</v>
      </c>
      <c r="C5201" t="s">
        <v>4369</v>
      </c>
      <c r="D5201" t="s">
        <v>64</v>
      </c>
      <c r="E5201" t="s">
        <v>108</v>
      </c>
      <c r="F5201" t="s">
        <v>66</v>
      </c>
      <c r="G5201" t="s">
        <v>5364</v>
      </c>
      <c r="H5201" t="s">
        <v>5365</v>
      </c>
      <c r="I5201" t="s">
        <v>64</v>
      </c>
      <c r="J5201" t="s">
        <v>7611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14.77</v>
      </c>
      <c r="X5201">
        <v>19533688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14.77</v>
      </c>
      <c r="AH5201">
        <v>19533688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4405</v>
      </c>
      <c r="BI5201" t="s">
        <v>4308</v>
      </c>
    </row>
    <row r="5202" spans="1:61" x14ac:dyDescent="0.2">
      <c r="A5202" t="s">
        <v>4192</v>
      </c>
      <c r="B5202" t="s">
        <v>4398</v>
      </c>
      <c r="C5202" t="s">
        <v>4369</v>
      </c>
      <c r="D5202" t="s">
        <v>64</v>
      </c>
      <c r="E5202" t="s">
        <v>108</v>
      </c>
      <c r="F5202" t="s">
        <v>66</v>
      </c>
      <c r="G5202" t="s">
        <v>5837</v>
      </c>
      <c r="H5202" t="s">
        <v>5838</v>
      </c>
      <c r="I5202" t="s">
        <v>64</v>
      </c>
      <c r="J5202" t="s">
        <v>7611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14.67</v>
      </c>
      <c r="X5202">
        <v>19923507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14.67</v>
      </c>
      <c r="AH5202">
        <v>19923507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4405</v>
      </c>
      <c r="BI5202" t="s">
        <v>4308</v>
      </c>
    </row>
    <row r="5203" spans="1:61" x14ac:dyDescent="0.2">
      <c r="A5203" t="s">
        <v>4653</v>
      </c>
      <c r="B5203" t="s">
        <v>1230</v>
      </c>
      <c r="C5203" t="s">
        <v>4369</v>
      </c>
      <c r="D5203" t="s">
        <v>64</v>
      </c>
      <c r="E5203" t="s">
        <v>108</v>
      </c>
      <c r="F5203" t="s">
        <v>66</v>
      </c>
      <c r="G5203" t="s">
        <v>5324</v>
      </c>
      <c r="H5203" t="s">
        <v>5325</v>
      </c>
      <c r="I5203" t="s">
        <v>64</v>
      </c>
      <c r="J5203" t="s">
        <v>7612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3.52</v>
      </c>
      <c r="X5203">
        <v>5440711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3.52</v>
      </c>
      <c r="AH5203">
        <v>5440711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4314</v>
      </c>
      <c r="BI5203" t="s">
        <v>4390</v>
      </c>
    </row>
    <row r="5204" spans="1:61" x14ac:dyDescent="0.2">
      <c r="A5204" t="s">
        <v>4386</v>
      </c>
      <c r="B5204" t="s">
        <v>1230</v>
      </c>
      <c r="C5204" t="s">
        <v>4369</v>
      </c>
      <c r="D5204" t="s">
        <v>64</v>
      </c>
      <c r="E5204" t="s">
        <v>108</v>
      </c>
      <c r="F5204" t="s">
        <v>66</v>
      </c>
      <c r="G5204" t="s">
        <v>6143</v>
      </c>
      <c r="H5204" t="s">
        <v>6144</v>
      </c>
      <c r="I5204" t="s">
        <v>64</v>
      </c>
      <c r="J5204" t="s">
        <v>7612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3.64</v>
      </c>
      <c r="X5204">
        <v>6137247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3.64</v>
      </c>
      <c r="AH5204">
        <v>6137247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4314</v>
      </c>
      <c r="BI5204" t="s">
        <v>4390</v>
      </c>
    </row>
    <row r="5205" spans="1:61" x14ac:dyDescent="0.2">
      <c r="A5205" t="s">
        <v>4406</v>
      </c>
      <c r="B5205" t="s">
        <v>1230</v>
      </c>
      <c r="C5205" t="s">
        <v>4369</v>
      </c>
      <c r="D5205" t="s">
        <v>64</v>
      </c>
      <c r="E5205" t="s">
        <v>108</v>
      </c>
      <c r="F5205" t="s">
        <v>66</v>
      </c>
      <c r="G5205" t="s">
        <v>4953</v>
      </c>
      <c r="H5205" t="s">
        <v>4954</v>
      </c>
      <c r="I5205" t="s">
        <v>64</v>
      </c>
      <c r="J5205" t="s">
        <v>7613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4.24</v>
      </c>
      <c r="X5205">
        <v>6321709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4.24</v>
      </c>
      <c r="AH5205">
        <v>6321709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4304</v>
      </c>
      <c r="BI5205" t="s">
        <v>4305</v>
      </c>
    </row>
    <row r="5206" spans="1:61" x14ac:dyDescent="0.2">
      <c r="A5206" t="s">
        <v>1229</v>
      </c>
      <c r="B5206" t="s">
        <v>1230</v>
      </c>
      <c r="C5206" t="s">
        <v>4369</v>
      </c>
      <c r="D5206" t="s">
        <v>64</v>
      </c>
      <c r="E5206" t="s">
        <v>108</v>
      </c>
      <c r="F5206" t="s">
        <v>66</v>
      </c>
      <c r="G5206" t="s">
        <v>7614</v>
      </c>
      <c r="H5206" t="s">
        <v>7615</v>
      </c>
      <c r="I5206" t="s">
        <v>64</v>
      </c>
      <c r="J5206" t="s">
        <v>7616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169.38200000000001</v>
      </c>
      <c r="V5206">
        <v>280815865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167.78200000000001</v>
      </c>
      <c r="AV5206">
        <v>278163250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1.6</v>
      </c>
      <c r="BG5206">
        <v>2652615</v>
      </c>
      <c r="BH5206" t="s">
        <v>4304</v>
      </c>
      <c r="BI5206" t="s">
        <v>4305</v>
      </c>
    </row>
    <row r="5207" spans="1:61" x14ac:dyDescent="0.2">
      <c r="A5207" t="s">
        <v>1229</v>
      </c>
      <c r="B5207" t="s">
        <v>4193</v>
      </c>
      <c r="C5207" t="s">
        <v>4174</v>
      </c>
      <c r="D5207" t="s">
        <v>5576</v>
      </c>
      <c r="E5207" t="s">
        <v>108</v>
      </c>
      <c r="F5207" t="s">
        <v>66</v>
      </c>
      <c r="G5207" t="s">
        <v>7617</v>
      </c>
      <c r="H5207" t="s">
        <v>7618</v>
      </c>
      <c r="I5207" t="s">
        <v>64</v>
      </c>
      <c r="J5207" t="s">
        <v>7616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167.78200000000001</v>
      </c>
      <c r="R5207">
        <v>276245282</v>
      </c>
      <c r="S5207">
        <v>1.6</v>
      </c>
      <c r="T5207">
        <v>1338397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167.78200000000001</v>
      </c>
      <c r="AJ5207">
        <v>276142269</v>
      </c>
      <c r="AK5207">
        <v>1.6</v>
      </c>
      <c r="AL5207">
        <v>1441410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4304</v>
      </c>
      <c r="BI5207" t="s">
        <v>4305</v>
      </c>
    </row>
    <row r="5208" spans="1:61" x14ac:dyDescent="0.2">
      <c r="A5208" t="s">
        <v>1229</v>
      </c>
      <c r="B5208" t="s">
        <v>1230</v>
      </c>
      <c r="C5208" t="s">
        <v>4174</v>
      </c>
      <c r="D5208" t="s">
        <v>5876</v>
      </c>
      <c r="E5208" t="s">
        <v>108</v>
      </c>
      <c r="F5208" t="s">
        <v>66</v>
      </c>
      <c r="G5208" t="s">
        <v>7614</v>
      </c>
      <c r="H5208" t="s">
        <v>7615</v>
      </c>
      <c r="I5208" t="s">
        <v>64</v>
      </c>
      <c r="J5208" t="s">
        <v>7616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167.78200000000001</v>
      </c>
      <c r="R5208">
        <v>279343922</v>
      </c>
      <c r="S5208">
        <v>1.6</v>
      </c>
      <c r="T5208">
        <v>1471943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169.38200000000001</v>
      </c>
      <c r="AN5208">
        <v>280815865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4304</v>
      </c>
      <c r="BI5208" t="s">
        <v>4305</v>
      </c>
    </row>
    <row r="5209" spans="1:61" x14ac:dyDescent="0.2">
      <c r="A5209" t="s">
        <v>4197</v>
      </c>
      <c r="B5209" t="s">
        <v>4398</v>
      </c>
      <c r="C5209" t="s">
        <v>4369</v>
      </c>
      <c r="D5209" t="s">
        <v>64</v>
      </c>
      <c r="E5209" t="s">
        <v>108</v>
      </c>
      <c r="F5209" t="s">
        <v>66</v>
      </c>
      <c r="G5209" t="s">
        <v>6283</v>
      </c>
      <c r="H5209" t="s">
        <v>6284</v>
      </c>
      <c r="I5209" t="s">
        <v>64</v>
      </c>
      <c r="J5209" t="s">
        <v>7619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22</v>
      </c>
      <c r="X5209">
        <v>28811109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22</v>
      </c>
      <c r="AH5209">
        <v>28811109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4304</v>
      </c>
      <c r="BI5209" t="s">
        <v>4334</v>
      </c>
    </row>
    <row r="5210" spans="1:61" x14ac:dyDescent="0.2">
      <c r="A5210" t="s">
        <v>4197</v>
      </c>
      <c r="B5210" t="s">
        <v>4398</v>
      </c>
      <c r="C5210" t="s">
        <v>4369</v>
      </c>
      <c r="D5210" t="s">
        <v>64</v>
      </c>
      <c r="E5210" t="s">
        <v>108</v>
      </c>
      <c r="F5210" t="s">
        <v>66</v>
      </c>
      <c r="G5210" t="s">
        <v>6274</v>
      </c>
      <c r="H5210" t="s">
        <v>6275</v>
      </c>
      <c r="I5210" t="s">
        <v>64</v>
      </c>
      <c r="J5210" t="s">
        <v>7619</v>
      </c>
      <c r="K5210">
        <v>4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15.3</v>
      </c>
      <c r="X5210">
        <v>20231769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15.3</v>
      </c>
      <c r="AH5210">
        <v>20231769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4304</v>
      </c>
      <c r="BI5210" t="s">
        <v>4334</v>
      </c>
    </row>
    <row r="5211" spans="1:61" x14ac:dyDescent="0.2">
      <c r="A5211" t="s">
        <v>4197</v>
      </c>
      <c r="B5211" t="s">
        <v>4398</v>
      </c>
      <c r="C5211" t="s">
        <v>4369</v>
      </c>
      <c r="D5211" t="s">
        <v>64</v>
      </c>
      <c r="E5211" t="s">
        <v>108</v>
      </c>
      <c r="F5211" t="s">
        <v>66</v>
      </c>
      <c r="G5211" t="s">
        <v>5703</v>
      </c>
      <c r="H5211" t="s">
        <v>5704</v>
      </c>
      <c r="I5211" t="s">
        <v>64</v>
      </c>
      <c r="J5211" t="s">
        <v>7619</v>
      </c>
      <c r="K5211">
        <v>5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79.510000000000005</v>
      </c>
      <c r="X5211">
        <v>107563446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79.510000000000005</v>
      </c>
      <c r="AH5211">
        <v>107563446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4304</v>
      </c>
      <c r="BI5211" t="s">
        <v>4334</v>
      </c>
    </row>
    <row r="5212" spans="1:61" x14ac:dyDescent="0.2">
      <c r="A5212" t="s">
        <v>4192</v>
      </c>
      <c r="B5212" t="s">
        <v>4398</v>
      </c>
      <c r="C5212" t="s">
        <v>4369</v>
      </c>
      <c r="D5212" t="s">
        <v>64</v>
      </c>
      <c r="E5212" t="s">
        <v>108</v>
      </c>
      <c r="F5212" t="s">
        <v>66</v>
      </c>
      <c r="G5212" t="s">
        <v>5416</v>
      </c>
      <c r="H5212" t="s">
        <v>5417</v>
      </c>
      <c r="I5212" t="s">
        <v>64</v>
      </c>
      <c r="J5212" t="s">
        <v>7619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14.01</v>
      </c>
      <c r="X5212">
        <v>23711255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14.01</v>
      </c>
      <c r="AH5212">
        <v>23711255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4304</v>
      </c>
      <c r="BI5212" t="s">
        <v>4334</v>
      </c>
    </row>
    <row r="5213" spans="1:61" x14ac:dyDescent="0.2">
      <c r="A5213" t="s">
        <v>4192</v>
      </c>
      <c r="B5213" t="s">
        <v>4398</v>
      </c>
      <c r="C5213" t="s">
        <v>4369</v>
      </c>
      <c r="D5213" t="s">
        <v>64</v>
      </c>
      <c r="E5213" t="s">
        <v>108</v>
      </c>
      <c r="F5213" t="s">
        <v>66</v>
      </c>
      <c r="G5213" t="s">
        <v>6788</v>
      </c>
      <c r="H5213" t="s">
        <v>6789</v>
      </c>
      <c r="I5213" t="s">
        <v>64</v>
      </c>
      <c r="J5213" t="s">
        <v>7619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35.93</v>
      </c>
      <c r="X5213">
        <v>55590286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35.93</v>
      </c>
      <c r="AH5213">
        <v>55590286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4304</v>
      </c>
      <c r="BI5213" t="s">
        <v>4334</v>
      </c>
    </row>
    <row r="5214" spans="1:61" x14ac:dyDescent="0.2">
      <c r="A5214" t="s">
        <v>1229</v>
      </c>
      <c r="B5214" t="s">
        <v>1230</v>
      </c>
      <c r="C5214" t="s">
        <v>4369</v>
      </c>
      <c r="D5214" t="s">
        <v>64</v>
      </c>
      <c r="E5214" t="s">
        <v>108</v>
      </c>
      <c r="F5214" t="s">
        <v>66</v>
      </c>
      <c r="G5214" t="s">
        <v>4575</v>
      </c>
      <c r="H5214" t="s">
        <v>4576</v>
      </c>
      <c r="I5214" t="s">
        <v>64</v>
      </c>
      <c r="J5214" t="s">
        <v>7620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3.74</v>
      </c>
      <c r="X5214">
        <v>3401338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3.74</v>
      </c>
      <c r="AH5214">
        <v>3401338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4314</v>
      </c>
      <c r="BI5214" t="s">
        <v>4330</v>
      </c>
    </row>
    <row r="5215" spans="1:61" x14ac:dyDescent="0.2">
      <c r="A5215" t="s">
        <v>1229</v>
      </c>
      <c r="B5215" t="s">
        <v>1230</v>
      </c>
      <c r="C5215" t="s">
        <v>4369</v>
      </c>
      <c r="D5215" t="s">
        <v>64</v>
      </c>
      <c r="E5215" t="s">
        <v>108</v>
      </c>
      <c r="F5215" t="s">
        <v>66</v>
      </c>
      <c r="G5215" t="s">
        <v>4535</v>
      </c>
      <c r="H5215" t="s">
        <v>4536</v>
      </c>
      <c r="I5215" t="s">
        <v>64</v>
      </c>
      <c r="J5215" t="s">
        <v>7620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3.39</v>
      </c>
      <c r="X5215">
        <v>4450107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3.39</v>
      </c>
      <c r="AH5215">
        <v>4450107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4314</v>
      </c>
      <c r="BI5215" t="s">
        <v>4330</v>
      </c>
    </row>
    <row r="5216" spans="1:61" x14ac:dyDescent="0.2">
      <c r="A5216" t="s">
        <v>1229</v>
      </c>
      <c r="B5216" t="s">
        <v>1230</v>
      </c>
      <c r="C5216" t="s">
        <v>4369</v>
      </c>
      <c r="D5216" t="s">
        <v>64</v>
      </c>
      <c r="E5216" t="s">
        <v>108</v>
      </c>
      <c r="F5216" t="s">
        <v>66</v>
      </c>
      <c r="G5216" t="s">
        <v>4785</v>
      </c>
      <c r="H5216" t="s">
        <v>4786</v>
      </c>
      <c r="I5216" t="s">
        <v>64</v>
      </c>
      <c r="J5216" t="s">
        <v>7620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3.27</v>
      </c>
      <c r="X5216">
        <v>4613001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3.27</v>
      </c>
      <c r="AH5216">
        <v>4613001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4314</v>
      </c>
      <c r="BI5216" t="s">
        <v>4330</v>
      </c>
    </row>
    <row r="5217" spans="1:61" x14ac:dyDescent="0.2">
      <c r="A5217" t="s">
        <v>4209</v>
      </c>
      <c r="B5217" t="s">
        <v>4398</v>
      </c>
      <c r="C5217" t="s">
        <v>4369</v>
      </c>
      <c r="D5217" t="s">
        <v>64</v>
      </c>
      <c r="E5217" t="s">
        <v>108</v>
      </c>
      <c r="F5217" t="s">
        <v>66</v>
      </c>
      <c r="G5217" t="s">
        <v>4848</v>
      </c>
      <c r="H5217" t="s">
        <v>4849</v>
      </c>
      <c r="I5217" t="s">
        <v>64</v>
      </c>
      <c r="J5217" t="s">
        <v>7621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16.649999999999999</v>
      </c>
      <c r="X5217">
        <v>21125868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16.649999999999999</v>
      </c>
      <c r="AH5217">
        <v>21125868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4405</v>
      </c>
      <c r="BI5217" t="s">
        <v>4308</v>
      </c>
    </row>
    <row r="5218" spans="1:61" x14ac:dyDescent="0.2">
      <c r="A5218" t="s">
        <v>4197</v>
      </c>
      <c r="B5218" t="s">
        <v>4398</v>
      </c>
      <c r="C5218" t="s">
        <v>4369</v>
      </c>
      <c r="D5218" t="s">
        <v>64</v>
      </c>
      <c r="E5218" t="s">
        <v>108</v>
      </c>
      <c r="F5218" t="s">
        <v>66</v>
      </c>
      <c r="G5218" t="s">
        <v>6255</v>
      </c>
      <c r="H5218" t="s">
        <v>6256</v>
      </c>
      <c r="I5218" t="s">
        <v>64</v>
      </c>
      <c r="J5218" t="s">
        <v>7622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10.57</v>
      </c>
      <c r="X5218">
        <v>13442975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10.57</v>
      </c>
      <c r="AH5218">
        <v>13442975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4405</v>
      </c>
      <c r="BI5218" t="s">
        <v>4308</v>
      </c>
    </row>
    <row r="5219" spans="1:61" x14ac:dyDescent="0.2">
      <c r="A5219" t="s">
        <v>1229</v>
      </c>
      <c r="B5219" t="s">
        <v>1230</v>
      </c>
      <c r="C5219" t="s">
        <v>4369</v>
      </c>
      <c r="D5219" t="s">
        <v>64</v>
      </c>
      <c r="E5219" t="s">
        <v>108</v>
      </c>
      <c r="F5219" t="s">
        <v>66</v>
      </c>
      <c r="G5219" t="s">
        <v>5813</v>
      </c>
      <c r="H5219" t="s">
        <v>5814</v>
      </c>
      <c r="I5219" t="s">
        <v>64</v>
      </c>
      <c r="J5219" t="s">
        <v>7623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13.65</v>
      </c>
      <c r="X5219">
        <v>21445493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13.65</v>
      </c>
      <c r="AH5219">
        <v>21445493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4314</v>
      </c>
      <c r="BI5219" t="s">
        <v>4330</v>
      </c>
    </row>
    <row r="5220" spans="1:61" x14ac:dyDescent="0.2">
      <c r="A5220" t="s">
        <v>1229</v>
      </c>
      <c r="B5220" t="s">
        <v>1230</v>
      </c>
      <c r="C5220" t="s">
        <v>4369</v>
      </c>
      <c r="D5220" t="s">
        <v>64</v>
      </c>
      <c r="E5220" t="s">
        <v>108</v>
      </c>
      <c r="F5220" t="s">
        <v>66</v>
      </c>
      <c r="G5220" t="s">
        <v>5268</v>
      </c>
      <c r="H5220" t="s">
        <v>5269</v>
      </c>
      <c r="I5220" t="s">
        <v>64</v>
      </c>
      <c r="J5220" t="s">
        <v>7623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12.96</v>
      </c>
      <c r="X5220">
        <v>18603552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12.96</v>
      </c>
      <c r="AH5220">
        <v>18603552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4314</v>
      </c>
      <c r="BI5220" t="s">
        <v>4330</v>
      </c>
    </row>
    <row r="5221" spans="1:61" x14ac:dyDescent="0.2">
      <c r="A5221" t="s">
        <v>1229</v>
      </c>
      <c r="B5221" t="s">
        <v>1230</v>
      </c>
      <c r="C5221" t="s">
        <v>4369</v>
      </c>
      <c r="D5221" t="s">
        <v>64</v>
      </c>
      <c r="E5221" t="s">
        <v>108</v>
      </c>
      <c r="F5221" t="s">
        <v>66</v>
      </c>
      <c r="G5221" t="s">
        <v>5129</v>
      </c>
      <c r="H5221" t="s">
        <v>5130</v>
      </c>
      <c r="I5221" t="s">
        <v>64</v>
      </c>
      <c r="J5221" t="s">
        <v>7624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13.02</v>
      </c>
      <c r="X5221">
        <v>17741464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13.02</v>
      </c>
      <c r="AH5221">
        <v>17741464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4314</v>
      </c>
      <c r="BI5221" t="s">
        <v>4330</v>
      </c>
    </row>
    <row r="5222" spans="1:61" x14ac:dyDescent="0.2">
      <c r="A5222" t="s">
        <v>1229</v>
      </c>
      <c r="B5222" t="s">
        <v>1230</v>
      </c>
      <c r="C5222" t="s">
        <v>4369</v>
      </c>
      <c r="D5222" t="s">
        <v>64</v>
      </c>
      <c r="E5222" t="s">
        <v>108</v>
      </c>
      <c r="F5222" t="s">
        <v>66</v>
      </c>
      <c r="G5222" t="s">
        <v>4834</v>
      </c>
      <c r="H5222" t="s">
        <v>4835</v>
      </c>
      <c r="I5222" t="s">
        <v>64</v>
      </c>
      <c r="J5222" t="s">
        <v>7625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25.96</v>
      </c>
      <c r="X5222">
        <v>39040101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25.96</v>
      </c>
      <c r="AH5222">
        <v>39040101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4314</v>
      </c>
      <c r="BI5222" t="s">
        <v>4319</v>
      </c>
    </row>
    <row r="5223" spans="1:61" x14ac:dyDescent="0.2">
      <c r="A5223" t="s">
        <v>1229</v>
      </c>
      <c r="B5223" t="s">
        <v>1230</v>
      </c>
      <c r="C5223" t="s">
        <v>4369</v>
      </c>
      <c r="D5223" t="s">
        <v>64</v>
      </c>
      <c r="E5223" t="s">
        <v>108</v>
      </c>
      <c r="F5223" t="s">
        <v>66</v>
      </c>
      <c r="G5223" t="s">
        <v>5245</v>
      </c>
      <c r="H5223" t="s">
        <v>5246</v>
      </c>
      <c r="I5223" t="s">
        <v>64</v>
      </c>
      <c r="J5223" t="s">
        <v>7626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15.08</v>
      </c>
      <c r="X5223">
        <v>24345948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15.08</v>
      </c>
      <c r="AH5223">
        <v>24345948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4314</v>
      </c>
      <c r="BI5223" t="s">
        <v>4390</v>
      </c>
    </row>
    <row r="5224" spans="1:61" x14ac:dyDescent="0.2">
      <c r="A5224" t="s">
        <v>1229</v>
      </c>
      <c r="B5224" t="s">
        <v>1230</v>
      </c>
      <c r="C5224" t="s">
        <v>4369</v>
      </c>
      <c r="D5224" t="s">
        <v>64</v>
      </c>
      <c r="E5224" t="s">
        <v>108</v>
      </c>
      <c r="F5224" t="s">
        <v>66</v>
      </c>
      <c r="G5224" t="s">
        <v>5129</v>
      </c>
      <c r="H5224" t="s">
        <v>5130</v>
      </c>
      <c r="I5224" t="s">
        <v>64</v>
      </c>
      <c r="J5224" t="s">
        <v>7627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3.54</v>
      </c>
      <c r="X5224">
        <v>5198336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3.54</v>
      </c>
      <c r="AH5224">
        <v>5198336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4314</v>
      </c>
      <c r="BI5224" t="s">
        <v>4330</v>
      </c>
    </row>
    <row r="5225" spans="1:61" x14ac:dyDescent="0.2">
      <c r="A5225" t="s">
        <v>1229</v>
      </c>
      <c r="B5225" t="s">
        <v>1230</v>
      </c>
      <c r="C5225" t="s">
        <v>4369</v>
      </c>
      <c r="D5225" t="s">
        <v>64</v>
      </c>
      <c r="E5225" t="s">
        <v>108</v>
      </c>
      <c r="F5225" t="s">
        <v>66</v>
      </c>
      <c r="G5225" t="s">
        <v>5508</v>
      </c>
      <c r="H5225" t="s">
        <v>5509</v>
      </c>
      <c r="I5225" t="s">
        <v>64</v>
      </c>
      <c r="J5225" t="s">
        <v>7628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21.29</v>
      </c>
      <c r="X5225">
        <v>32268092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21.29</v>
      </c>
      <c r="AH5225">
        <v>32268092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4314</v>
      </c>
      <c r="BI5225" t="s">
        <v>4330</v>
      </c>
    </row>
    <row r="5226" spans="1:61" x14ac:dyDescent="0.2">
      <c r="A5226" t="s">
        <v>1229</v>
      </c>
      <c r="B5226" t="s">
        <v>1230</v>
      </c>
      <c r="C5226" t="s">
        <v>4369</v>
      </c>
      <c r="D5226" t="s">
        <v>64</v>
      </c>
      <c r="E5226" t="s">
        <v>108</v>
      </c>
      <c r="F5226" t="s">
        <v>66</v>
      </c>
      <c r="G5226" t="s">
        <v>5129</v>
      </c>
      <c r="H5226" t="s">
        <v>5130</v>
      </c>
      <c r="I5226" t="s">
        <v>64</v>
      </c>
      <c r="J5226" t="s">
        <v>7629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3.59</v>
      </c>
      <c r="X5226">
        <v>4982440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3.59</v>
      </c>
      <c r="AH5226">
        <v>4982440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4314</v>
      </c>
      <c r="BI5226" t="s">
        <v>4330</v>
      </c>
    </row>
    <row r="5227" spans="1:61" x14ac:dyDescent="0.2">
      <c r="A5227" t="s">
        <v>1229</v>
      </c>
      <c r="B5227" t="s">
        <v>1230</v>
      </c>
      <c r="C5227" t="s">
        <v>4369</v>
      </c>
      <c r="D5227" t="s">
        <v>64</v>
      </c>
      <c r="E5227" t="s">
        <v>108</v>
      </c>
      <c r="F5227" t="s">
        <v>66</v>
      </c>
      <c r="G5227" t="s">
        <v>7097</v>
      </c>
      <c r="H5227" t="s">
        <v>7098</v>
      </c>
      <c r="I5227" t="s">
        <v>64</v>
      </c>
      <c r="J5227" t="s">
        <v>7630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6.88</v>
      </c>
      <c r="X5227">
        <v>11031234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6.88</v>
      </c>
      <c r="AH5227">
        <v>11031234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4314</v>
      </c>
      <c r="BI5227" t="s">
        <v>4330</v>
      </c>
    </row>
    <row r="5228" spans="1:61" x14ac:dyDescent="0.2">
      <c r="A5228" t="s">
        <v>1229</v>
      </c>
      <c r="B5228" t="s">
        <v>1230</v>
      </c>
      <c r="C5228" t="s">
        <v>4369</v>
      </c>
      <c r="D5228" t="s">
        <v>64</v>
      </c>
      <c r="E5228" t="s">
        <v>108</v>
      </c>
      <c r="F5228" t="s">
        <v>66</v>
      </c>
      <c r="G5228" t="s">
        <v>4544</v>
      </c>
      <c r="H5228" t="s">
        <v>4545</v>
      </c>
      <c r="I5228" t="s">
        <v>64</v>
      </c>
      <c r="J5228" t="s">
        <v>7631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6.61</v>
      </c>
      <c r="X5228">
        <v>10806905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6.61</v>
      </c>
      <c r="AH5228">
        <v>10806905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4314</v>
      </c>
      <c r="BI5228" t="s">
        <v>4330</v>
      </c>
    </row>
    <row r="5229" spans="1:61" x14ac:dyDescent="0.2">
      <c r="A5229" t="s">
        <v>1229</v>
      </c>
      <c r="B5229" t="s">
        <v>1230</v>
      </c>
      <c r="C5229" t="s">
        <v>4369</v>
      </c>
      <c r="D5229" t="s">
        <v>64</v>
      </c>
      <c r="E5229" t="s">
        <v>108</v>
      </c>
      <c r="F5229" t="s">
        <v>66</v>
      </c>
      <c r="G5229" t="s">
        <v>4544</v>
      </c>
      <c r="H5229" t="s">
        <v>4545</v>
      </c>
      <c r="I5229" t="s">
        <v>64</v>
      </c>
      <c r="J5229" t="s">
        <v>7632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3.52</v>
      </c>
      <c r="X5229">
        <v>5754963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3.52</v>
      </c>
      <c r="AH5229">
        <v>5754963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4314</v>
      </c>
      <c r="BI5229" t="s">
        <v>4330</v>
      </c>
    </row>
    <row r="5230" spans="1:61" x14ac:dyDescent="0.2">
      <c r="A5230" t="s">
        <v>1229</v>
      </c>
      <c r="B5230" t="s">
        <v>1230</v>
      </c>
      <c r="C5230" t="s">
        <v>4369</v>
      </c>
      <c r="D5230" t="s">
        <v>64</v>
      </c>
      <c r="E5230" t="s">
        <v>108</v>
      </c>
      <c r="F5230" t="s">
        <v>66</v>
      </c>
      <c r="G5230" t="s">
        <v>5129</v>
      </c>
      <c r="H5230" t="s">
        <v>5130</v>
      </c>
      <c r="I5230" t="s">
        <v>64</v>
      </c>
      <c r="J5230" t="s">
        <v>7633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14.44</v>
      </c>
      <c r="X5230">
        <v>20040795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14.44</v>
      </c>
      <c r="AH5230">
        <v>20040795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4314</v>
      </c>
      <c r="BI5230" t="s">
        <v>4330</v>
      </c>
    </row>
    <row r="5231" spans="1:61" x14ac:dyDescent="0.2">
      <c r="A5231" t="s">
        <v>1229</v>
      </c>
      <c r="B5231" t="s">
        <v>1230</v>
      </c>
      <c r="C5231" t="s">
        <v>4369</v>
      </c>
      <c r="D5231" t="s">
        <v>64</v>
      </c>
      <c r="E5231" t="s">
        <v>108</v>
      </c>
      <c r="F5231" t="s">
        <v>66</v>
      </c>
      <c r="G5231" t="s">
        <v>5129</v>
      </c>
      <c r="H5231" t="s">
        <v>5130</v>
      </c>
      <c r="I5231" t="s">
        <v>64</v>
      </c>
      <c r="J5231" t="s">
        <v>7634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4.07</v>
      </c>
      <c r="X5231">
        <v>5538670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4.07</v>
      </c>
      <c r="AH5231">
        <v>5538670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4314</v>
      </c>
      <c r="BI5231" t="s">
        <v>4319</v>
      </c>
    </row>
    <row r="5232" spans="1:61" x14ac:dyDescent="0.2">
      <c r="A5232" t="s">
        <v>1229</v>
      </c>
      <c r="B5232" t="s">
        <v>1230</v>
      </c>
      <c r="C5232" t="s">
        <v>4369</v>
      </c>
      <c r="D5232" t="s">
        <v>64</v>
      </c>
      <c r="E5232" t="s">
        <v>108</v>
      </c>
      <c r="F5232" t="s">
        <v>66</v>
      </c>
      <c r="G5232" t="s">
        <v>4860</v>
      </c>
      <c r="H5232" t="s">
        <v>4861</v>
      </c>
      <c r="I5232" t="s">
        <v>64</v>
      </c>
      <c r="J5232" t="s">
        <v>7635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3.55</v>
      </c>
      <c r="X5232">
        <v>6186916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3.55</v>
      </c>
      <c r="AH5232">
        <v>6186916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4314</v>
      </c>
      <c r="BI5232" t="s">
        <v>4319</v>
      </c>
    </row>
    <row r="5233" spans="1:61" x14ac:dyDescent="0.2">
      <c r="A5233" t="s">
        <v>1229</v>
      </c>
      <c r="B5233" t="s">
        <v>1230</v>
      </c>
      <c r="C5233" t="s">
        <v>4369</v>
      </c>
      <c r="D5233" t="s">
        <v>64</v>
      </c>
      <c r="E5233" t="s">
        <v>108</v>
      </c>
      <c r="F5233" t="s">
        <v>66</v>
      </c>
      <c r="G5233" t="s">
        <v>4785</v>
      </c>
      <c r="H5233" t="s">
        <v>4786</v>
      </c>
      <c r="I5233" t="s">
        <v>64</v>
      </c>
      <c r="J5233" t="s">
        <v>7636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3.62</v>
      </c>
      <c r="X5233">
        <v>5424456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3.62</v>
      </c>
      <c r="AH5233">
        <v>5424456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4314</v>
      </c>
      <c r="BI5233" t="s">
        <v>4330</v>
      </c>
    </row>
    <row r="5234" spans="1:61" x14ac:dyDescent="0.2">
      <c r="A5234" t="s">
        <v>1229</v>
      </c>
      <c r="B5234" t="s">
        <v>1230</v>
      </c>
      <c r="C5234" t="s">
        <v>4369</v>
      </c>
      <c r="D5234" t="s">
        <v>64</v>
      </c>
      <c r="E5234" t="s">
        <v>108</v>
      </c>
      <c r="F5234" t="s">
        <v>66</v>
      </c>
      <c r="G5234" t="s">
        <v>4796</v>
      </c>
      <c r="H5234" t="s">
        <v>4797</v>
      </c>
      <c r="I5234" t="s">
        <v>64</v>
      </c>
      <c r="J5234" t="s">
        <v>7637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3.4</v>
      </c>
      <c r="X5234">
        <v>5671153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3.4</v>
      </c>
      <c r="AH5234">
        <v>5671153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4314</v>
      </c>
      <c r="BI5234" t="s">
        <v>4319</v>
      </c>
    </row>
    <row r="5235" spans="1:61" x14ac:dyDescent="0.2">
      <c r="A5235" t="s">
        <v>1229</v>
      </c>
      <c r="B5235" t="s">
        <v>1230</v>
      </c>
      <c r="C5235" t="s">
        <v>4369</v>
      </c>
      <c r="D5235" t="s">
        <v>64</v>
      </c>
      <c r="E5235" t="s">
        <v>108</v>
      </c>
      <c r="F5235" t="s">
        <v>66</v>
      </c>
      <c r="G5235" t="s">
        <v>5129</v>
      </c>
      <c r="H5235" t="s">
        <v>5130</v>
      </c>
      <c r="I5235" t="s">
        <v>64</v>
      </c>
      <c r="J5235" t="s">
        <v>7637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3.39</v>
      </c>
      <c r="X5235">
        <v>4978072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3.39</v>
      </c>
      <c r="AH5235">
        <v>4978072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4314</v>
      </c>
      <c r="BI5235" t="s">
        <v>4319</v>
      </c>
    </row>
    <row r="5236" spans="1:61" x14ac:dyDescent="0.2">
      <c r="A5236" t="s">
        <v>1229</v>
      </c>
      <c r="B5236" t="s">
        <v>1230</v>
      </c>
      <c r="C5236" t="s">
        <v>4369</v>
      </c>
      <c r="D5236" t="s">
        <v>64</v>
      </c>
      <c r="E5236" t="s">
        <v>108</v>
      </c>
      <c r="F5236" t="s">
        <v>66</v>
      </c>
      <c r="G5236" t="s">
        <v>4663</v>
      </c>
      <c r="H5236" t="s">
        <v>4664</v>
      </c>
      <c r="I5236" t="s">
        <v>64</v>
      </c>
      <c r="J5236" t="s">
        <v>7638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3.35</v>
      </c>
      <c r="X5236">
        <v>4771906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3.35</v>
      </c>
      <c r="AH5236">
        <v>4771906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4314</v>
      </c>
      <c r="BI5236" t="s">
        <v>4319</v>
      </c>
    </row>
    <row r="5237" spans="1:61" x14ac:dyDescent="0.2">
      <c r="A5237" t="s">
        <v>4309</v>
      </c>
      <c r="B5237" t="s">
        <v>1230</v>
      </c>
      <c r="C5237" t="s">
        <v>4369</v>
      </c>
      <c r="D5237" t="s">
        <v>64</v>
      </c>
      <c r="E5237" t="s">
        <v>108</v>
      </c>
      <c r="F5237" t="s">
        <v>66</v>
      </c>
      <c r="G5237" t="s">
        <v>5098</v>
      </c>
      <c r="H5237" t="s">
        <v>5099</v>
      </c>
      <c r="I5237" t="s">
        <v>64</v>
      </c>
      <c r="J5237" t="s">
        <v>7639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1.99</v>
      </c>
      <c r="V5237">
        <v>14625189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1.99</v>
      </c>
      <c r="AV5237">
        <v>14625189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4405</v>
      </c>
      <c r="BI5237" t="s">
        <v>4315</v>
      </c>
    </row>
    <row r="5238" spans="1:61" x14ac:dyDescent="0.2">
      <c r="A5238" t="s">
        <v>4309</v>
      </c>
      <c r="B5238" t="s">
        <v>4193</v>
      </c>
      <c r="C5238" t="s">
        <v>4174</v>
      </c>
      <c r="D5238" t="s">
        <v>4310</v>
      </c>
      <c r="E5238" t="s">
        <v>108</v>
      </c>
      <c r="F5238" t="s">
        <v>66</v>
      </c>
      <c r="G5238" t="s">
        <v>5940</v>
      </c>
      <c r="H5238" t="s">
        <v>5941</v>
      </c>
      <c r="I5238" t="s">
        <v>64</v>
      </c>
      <c r="J5238" t="s">
        <v>7639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1.99</v>
      </c>
      <c r="R5238">
        <v>14502726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1.99</v>
      </c>
      <c r="AJ5238">
        <v>14502726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4405</v>
      </c>
      <c r="BI5238" t="s">
        <v>4315</v>
      </c>
    </row>
    <row r="5239" spans="1:61" x14ac:dyDescent="0.2">
      <c r="A5239" t="s">
        <v>4309</v>
      </c>
      <c r="B5239" t="s">
        <v>1230</v>
      </c>
      <c r="C5239" t="s">
        <v>4174</v>
      </c>
      <c r="D5239" t="s">
        <v>4997</v>
      </c>
      <c r="E5239" t="s">
        <v>108</v>
      </c>
      <c r="F5239" t="s">
        <v>66</v>
      </c>
      <c r="G5239" t="s">
        <v>5098</v>
      </c>
      <c r="H5239" t="s">
        <v>5099</v>
      </c>
      <c r="I5239" t="s">
        <v>64</v>
      </c>
      <c r="J5239" t="s">
        <v>7639</v>
      </c>
      <c r="K5239">
        <v>3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1.99</v>
      </c>
      <c r="R5239">
        <v>14625189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1.99</v>
      </c>
      <c r="AN5239">
        <v>14625189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4405</v>
      </c>
      <c r="BI5239" t="s">
        <v>4315</v>
      </c>
    </row>
    <row r="5240" spans="1:61" x14ac:dyDescent="0.2">
      <c r="A5240" t="s">
        <v>1229</v>
      </c>
      <c r="B5240" t="s">
        <v>1230</v>
      </c>
      <c r="C5240" t="s">
        <v>4369</v>
      </c>
      <c r="D5240" t="s">
        <v>64</v>
      </c>
      <c r="E5240" t="s">
        <v>108</v>
      </c>
      <c r="F5240" t="s">
        <v>66</v>
      </c>
      <c r="G5240" t="s">
        <v>5181</v>
      </c>
      <c r="H5240" t="s">
        <v>5182</v>
      </c>
      <c r="I5240" t="s">
        <v>64</v>
      </c>
      <c r="J5240" t="s">
        <v>7640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9.14</v>
      </c>
      <c r="X5240">
        <v>13646219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9.14</v>
      </c>
      <c r="AH5240">
        <v>13646219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4314</v>
      </c>
      <c r="BI5240" t="s">
        <v>4390</v>
      </c>
    </row>
    <row r="5241" spans="1:61" x14ac:dyDescent="0.2">
      <c r="A5241" t="s">
        <v>1229</v>
      </c>
      <c r="B5241" t="s">
        <v>1230</v>
      </c>
      <c r="C5241" t="s">
        <v>4369</v>
      </c>
      <c r="D5241" t="s">
        <v>64</v>
      </c>
      <c r="E5241" t="s">
        <v>108</v>
      </c>
      <c r="F5241" t="s">
        <v>66</v>
      </c>
      <c r="G5241" t="s">
        <v>5044</v>
      </c>
      <c r="H5241" t="s">
        <v>5045</v>
      </c>
      <c r="I5241" t="s">
        <v>64</v>
      </c>
      <c r="J5241" t="s">
        <v>7640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5.32</v>
      </c>
      <c r="X5241">
        <v>8043330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5.32</v>
      </c>
      <c r="AH5241">
        <v>8043330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4314</v>
      </c>
      <c r="BI5241" t="s">
        <v>4390</v>
      </c>
    </row>
    <row r="5242" spans="1:61" x14ac:dyDescent="0.2">
      <c r="A5242" t="s">
        <v>1229</v>
      </c>
      <c r="B5242" t="s">
        <v>1230</v>
      </c>
      <c r="C5242" t="s">
        <v>4369</v>
      </c>
      <c r="D5242" t="s">
        <v>64</v>
      </c>
      <c r="E5242" t="s">
        <v>108</v>
      </c>
      <c r="F5242" t="s">
        <v>66</v>
      </c>
      <c r="G5242" t="s">
        <v>4544</v>
      </c>
      <c r="H5242" t="s">
        <v>4545</v>
      </c>
      <c r="I5242" t="s">
        <v>64</v>
      </c>
      <c r="J5242" t="s">
        <v>7640</v>
      </c>
      <c r="K5242">
        <v>3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10.56</v>
      </c>
      <c r="X5242">
        <v>17264890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10.56</v>
      </c>
      <c r="AH5242">
        <v>17264890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4314</v>
      </c>
      <c r="BI5242" t="s">
        <v>4390</v>
      </c>
    </row>
    <row r="5243" spans="1:61" x14ac:dyDescent="0.2">
      <c r="A5243" t="s">
        <v>1229</v>
      </c>
      <c r="B5243" t="s">
        <v>1230</v>
      </c>
      <c r="C5243" t="s">
        <v>4369</v>
      </c>
      <c r="D5243" t="s">
        <v>64</v>
      </c>
      <c r="E5243" t="s">
        <v>108</v>
      </c>
      <c r="F5243" t="s">
        <v>66</v>
      </c>
      <c r="G5243" t="s">
        <v>4544</v>
      </c>
      <c r="H5243" t="s">
        <v>4545</v>
      </c>
      <c r="I5243" t="s">
        <v>64</v>
      </c>
      <c r="J5243" t="s">
        <v>7641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14.11</v>
      </c>
      <c r="X5243">
        <v>23068901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14.11</v>
      </c>
      <c r="AH5243">
        <v>23068901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4314</v>
      </c>
      <c r="BI5243" t="s">
        <v>4390</v>
      </c>
    </row>
    <row r="5244" spans="1:61" x14ac:dyDescent="0.2">
      <c r="A5244" t="s">
        <v>1229</v>
      </c>
      <c r="B5244" t="s">
        <v>1230</v>
      </c>
      <c r="C5244" t="s">
        <v>4369</v>
      </c>
      <c r="D5244" t="s">
        <v>64</v>
      </c>
      <c r="E5244" t="s">
        <v>108</v>
      </c>
      <c r="F5244" t="s">
        <v>66</v>
      </c>
      <c r="G5244" t="s">
        <v>5129</v>
      </c>
      <c r="H5244" t="s">
        <v>5130</v>
      </c>
      <c r="I5244" t="s">
        <v>64</v>
      </c>
      <c r="J5244" t="s">
        <v>7642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5.99</v>
      </c>
      <c r="X5244">
        <v>8151503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5.99</v>
      </c>
      <c r="AH5244">
        <v>8151503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4314</v>
      </c>
      <c r="BI5244" t="s">
        <v>5239</v>
      </c>
    </row>
    <row r="5245" spans="1:61" x14ac:dyDescent="0.2">
      <c r="A5245" t="s">
        <v>1229</v>
      </c>
      <c r="B5245" t="s">
        <v>1230</v>
      </c>
      <c r="C5245" t="s">
        <v>4369</v>
      </c>
      <c r="D5245" t="s">
        <v>64</v>
      </c>
      <c r="E5245" t="s">
        <v>108</v>
      </c>
      <c r="F5245" t="s">
        <v>66</v>
      </c>
      <c r="G5245" t="s">
        <v>5129</v>
      </c>
      <c r="H5245" t="s">
        <v>5130</v>
      </c>
      <c r="I5245" t="s">
        <v>64</v>
      </c>
      <c r="J5245" t="s">
        <v>7643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4.08</v>
      </c>
      <c r="X5245">
        <v>5552277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4.08</v>
      </c>
      <c r="AH5245">
        <v>5552277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4314</v>
      </c>
      <c r="BI5245" t="s">
        <v>4319</v>
      </c>
    </row>
    <row r="5246" spans="1:61" x14ac:dyDescent="0.2">
      <c r="A5246" t="s">
        <v>4192</v>
      </c>
      <c r="B5246" t="s">
        <v>4398</v>
      </c>
      <c r="C5246" t="s">
        <v>4369</v>
      </c>
      <c r="D5246" t="s">
        <v>64</v>
      </c>
      <c r="E5246" t="s">
        <v>108</v>
      </c>
      <c r="F5246" t="s">
        <v>66</v>
      </c>
      <c r="G5246" t="s">
        <v>4472</v>
      </c>
      <c r="H5246" t="s">
        <v>4473</v>
      </c>
      <c r="I5246" t="s">
        <v>64</v>
      </c>
      <c r="J5246" t="s">
        <v>7644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7.45</v>
      </c>
      <c r="X5246">
        <v>7138802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7.45</v>
      </c>
      <c r="AH5246">
        <v>7138802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4405</v>
      </c>
      <c r="BI5246" t="s">
        <v>4308</v>
      </c>
    </row>
    <row r="5247" spans="1:61" x14ac:dyDescent="0.2">
      <c r="A5247" t="s">
        <v>4209</v>
      </c>
      <c r="B5247" t="s">
        <v>4398</v>
      </c>
      <c r="C5247" t="s">
        <v>4369</v>
      </c>
      <c r="D5247" t="s">
        <v>64</v>
      </c>
      <c r="E5247" t="s">
        <v>108</v>
      </c>
      <c r="F5247" t="s">
        <v>66</v>
      </c>
      <c r="G5247" t="s">
        <v>5377</v>
      </c>
      <c r="H5247" t="s">
        <v>5378</v>
      </c>
      <c r="I5247" t="s">
        <v>64</v>
      </c>
      <c r="J5247" t="s">
        <v>7644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7.17</v>
      </c>
      <c r="X5247">
        <v>9768260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7.17</v>
      </c>
      <c r="AH5247">
        <v>9768260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4405</v>
      </c>
      <c r="BI5247" t="s">
        <v>4308</v>
      </c>
    </row>
    <row r="5248" spans="1:61" x14ac:dyDescent="0.2">
      <c r="A5248" t="s">
        <v>1229</v>
      </c>
      <c r="B5248" t="s">
        <v>1230</v>
      </c>
      <c r="C5248" t="s">
        <v>4369</v>
      </c>
      <c r="D5248" t="s">
        <v>64</v>
      </c>
      <c r="E5248" t="s">
        <v>108</v>
      </c>
      <c r="F5248" t="s">
        <v>66</v>
      </c>
      <c r="G5248" t="s">
        <v>5129</v>
      </c>
      <c r="H5248" t="s">
        <v>5130</v>
      </c>
      <c r="I5248" t="s">
        <v>64</v>
      </c>
      <c r="J5248" t="s">
        <v>7645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32.39</v>
      </c>
      <c r="V5248">
        <v>48446233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32.39</v>
      </c>
      <c r="AV5248">
        <v>48446233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4314</v>
      </c>
      <c r="BI5248" t="s">
        <v>5239</v>
      </c>
    </row>
    <row r="5249" spans="1:61" x14ac:dyDescent="0.2">
      <c r="A5249" t="s">
        <v>4790</v>
      </c>
      <c r="B5249" t="s">
        <v>4193</v>
      </c>
      <c r="C5249" t="s">
        <v>4174</v>
      </c>
      <c r="D5249" t="s">
        <v>4791</v>
      </c>
      <c r="E5249" t="s">
        <v>108</v>
      </c>
      <c r="F5249" t="s">
        <v>66</v>
      </c>
      <c r="G5249" t="s">
        <v>5533</v>
      </c>
      <c r="H5249" t="s">
        <v>5534</v>
      </c>
      <c r="I5249" t="s">
        <v>64</v>
      </c>
      <c r="J5249" t="s">
        <v>7645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43.19</v>
      </c>
      <c r="R5249">
        <v>50213510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42.09</v>
      </c>
      <c r="AJ5249">
        <v>48934629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1.1000000000000001</v>
      </c>
      <c r="AT5249">
        <v>1278881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4314</v>
      </c>
      <c r="BI5249" t="s">
        <v>5239</v>
      </c>
    </row>
    <row r="5250" spans="1:61" x14ac:dyDescent="0.2">
      <c r="A5250" t="s">
        <v>4365</v>
      </c>
      <c r="B5250" t="s">
        <v>4193</v>
      </c>
      <c r="C5250" t="s">
        <v>4174</v>
      </c>
      <c r="D5250" t="s">
        <v>4175</v>
      </c>
      <c r="E5250" t="s">
        <v>108</v>
      </c>
      <c r="F5250" t="s">
        <v>66</v>
      </c>
      <c r="G5250" t="s">
        <v>6437</v>
      </c>
      <c r="H5250" t="s">
        <v>6438</v>
      </c>
      <c r="I5250" t="s">
        <v>64</v>
      </c>
      <c r="J5250" t="s">
        <v>7645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42.09</v>
      </c>
      <c r="R5250">
        <v>51219576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42.09</v>
      </c>
      <c r="AJ5250">
        <v>51219576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4314</v>
      </c>
      <c r="BI5250" t="s">
        <v>5239</v>
      </c>
    </row>
    <row r="5251" spans="1:61" x14ac:dyDescent="0.2">
      <c r="A5251" t="s">
        <v>4209</v>
      </c>
      <c r="B5251" t="s">
        <v>4193</v>
      </c>
      <c r="C5251" t="s">
        <v>4174</v>
      </c>
      <c r="D5251" t="s">
        <v>4194</v>
      </c>
      <c r="E5251" t="s">
        <v>108</v>
      </c>
      <c r="F5251" t="s">
        <v>66</v>
      </c>
      <c r="G5251" t="s">
        <v>5027</v>
      </c>
      <c r="H5251" t="s">
        <v>5028</v>
      </c>
      <c r="I5251" t="s">
        <v>64</v>
      </c>
      <c r="J5251" t="s">
        <v>7645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40.630000000000003</v>
      </c>
      <c r="R5251">
        <v>54194491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37.46</v>
      </c>
      <c r="AJ5251">
        <v>49966173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3.17</v>
      </c>
      <c r="BG5251">
        <v>4228318</v>
      </c>
      <c r="BH5251" t="s">
        <v>4314</v>
      </c>
      <c r="BI5251" t="s">
        <v>5239</v>
      </c>
    </row>
    <row r="5252" spans="1:61" x14ac:dyDescent="0.2">
      <c r="A5252" t="s">
        <v>1229</v>
      </c>
      <c r="B5252" t="s">
        <v>4193</v>
      </c>
      <c r="C5252" t="s">
        <v>4174</v>
      </c>
      <c r="D5252" t="s">
        <v>5576</v>
      </c>
      <c r="E5252" t="s">
        <v>108</v>
      </c>
      <c r="F5252" t="s">
        <v>66</v>
      </c>
      <c r="G5252" t="s">
        <v>6336</v>
      </c>
      <c r="H5252" t="s">
        <v>6337</v>
      </c>
      <c r="I5252" t="s">
        <v>64</v>
      </c>
      <c r="J5252" t="s">
        <v>7645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32.39</v>
      </c>
      <c r="R5252">
        <v>47828161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32.39</v>
      </c>
      <c r="AJ5252">
        <v>47828161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4314</v>
      </c>
      <c r="BI5252" t="s">
        <v>5239</v>
      </c>
    </row>
    <row r="5253" spans="1:61" x14ac:dyDescent="0.2">
      <c r="A5253" t="s">
        <v>1229</v>
      </c>
      <c r="B5253" t="s">
        <v>1230</v>
      </c>
      <c r="C5253" t="s">
        <v>4174</v>
      </c>
      <c r="D5253" t="s">
        <v>5876</v>
      </c>
      <c r="E5253" t="s">
        <v>108</v>
      </c>
      <c r="F5253" t="s">
        <v>66</v>
      </c>
      <c r="G5253" t="s">
        <v>5129</v>
      </c>
      <c r="H5253" t="s">
        <v>5130</v>
      </c>
      <c r="I5253" t="s">
        <v>64</v>
      </c>
      <c r="J5253" t="s">
        <v>7645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32.39</v>
      </c>
      <c r="R5253">
        <v>48446233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32.39</v>
      </c>
      <c r="AN5253">
        <v>48446233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4314</v>
      </c>
      <c r="BI5253" t="s">
        <v>5239</v>
      </c>
    </row>
    <row r="5254" spans="1:61" x14ac:dyDescent="0.2">
      <c r="A5254" t="s">
        <v>4197</v>
      </c>
      <c r="B5254" t="s">
        <v>4398</v>
      </c>
      <c r="C5254" t="s">
        <v>4369</v>
      </c>
      <c r="D5254" t="s">
        <v>64</v>
      </c>
      <c r="E5254" t="s">
        <v>108</v>
      </c>
      <c r="F5254" t="s">
        <v>66</v>
      </c>
      <c r="G5254" t="s">
        <v>7646</v>
      </c>
      <c r="H5254" t="s">
        <v>7647</v>
      </c>
      <c r="I5254" t="s">
        <v>64</v>
      </c>
      <c r="J5254" t="s">
        <v>7648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103.48</v>
      </c>
      <c r="V5254">
        <v>138587638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103.48</v>
      </c>
      <c r="AV5254">
        <v>138587638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4405</v>
      </c>
      <c r="BI5254" t="s">
        <v>4308</v>
      </c>
    </row>
    <row r="5255" spans="1:61" x14ac:dyDescent="0.2">
      <c r="A5255" t="s">
        <v>4197</v>
      </c>
      <c r="B5255" t="s">
        <v>4398</v>
      </c>
      <c r="C5255" t="s">
        <v>4369</v>
      </c>
      <c r="D5255" t="s">
        <v>64</v>
      </c>
      <c r="E5255" t="s">
        <v>108</v>
      </c>
      <c r="F5255" t="s">
        <v>66</v>
      </c>
      <c r="G5255" t="s">
        <v>7649</v>
      </c>
      <c r="H5255" t="s">
        <v>7650</v>
      </c>
      <c r="I5255" t="s">
        <v>64</v>
      </c>
      <c r="J5255" t="s">
        <v>7648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40.47</v>
      </c>
      <c r="V5255">
        <v>54298558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40.47</v>
      </c>
      <c r="AV5255">
        <v>54298558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4405</v>
      </c>
      <c r="BI5255" t="s">
        <v>4308</v>
      </c>
    </row>
    <row r="5256" spans="1:61" x14ac:dyDescent="0.2">
      <c r="A5256" t="s">
        <v>4197</v>
      </c>
      <c r="B5256" t="s">
        <v>4398</v>
      </c>
      <c r="C5256" t="s">
        <v>4369</v>
      </c>
      <c r="D5256" t="s">
        <v>64</v>
      </c>
      <c r="E5256" t="s">
        <v>108</v>
      </c>
      <c r="F5256" t="s">
        <v>66</v>
      </c>
      <c r="G5256" t="s">
        <v>7651</v>
      </c>
      <c r="H5256" t="s">
        <v>7652</v>
      </c>
      <c r="I5256" t="s">
        <v>64</v>
      </c>
      <c r="J5256" t="s">
        <v>7648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20.27</v>
      </c>
      <c r="V5256">
        <v>26358229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20.27</v>
      </c>
      <c r="AV5256">
        <v>26358229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4405</v>
      </c>
      <c r="BI5256" t="s">
        <v>4308</v>
      </c>
    </row>
    <row r="5257" spans="1:61" x14ac:dyDescent="0.2">
      <c r="A5257" t="s">
        <v>4790</v>
      </c>
      <c r="B5257" t="s">
        <v>4193</v>
      </c>
      <c r="C5257" t="s">
        <v>4174</v>
      </c>
      <c r="D5257" t="s">
        <v>4791</v>
      </c>
      <c r="E5257" t="s">
        <v>108</v>
      </c>
      <c r="F5257" t="s">
        <v>66</v>
      </c>
      <c r="G5257" t="s">
        <v>7653</v>
      </c>
      <c r="H5257" t="s">
        <v>7654</v>
      </c>
      <c r="I5257" t="s">
        <v>64</v>
      </c>
      <c r="J5257" t="s">
        <v>7648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104.88</v>
      </c>
      <c r="R5257">
        <v>120978629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104.88</v>
      </c>
      <c r="AJ5257">
        <v>120978629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4405</v>
      </c>
      <c r="BI5257" t="s">
        <v>4308</v>
      </c>
    </row>
    <row r="5258" spans="1:61" x14ac:dyDescent="0.2">
      <c r="A5258" t="s">
        <v>4790</v>
      </c>
      <c r="B5258" t="s">
        <v>4193</v>
      </c>
      <c r="C5258" t="s">
        <v>4174</v>
      </c>
      <c r="D5258" t="s">
        <v>4791</v>
      </c>
      <c r="E5258" t="s">
        <v>108</v>
      </c>
      <c r="F5258" t="s">
        <v>66</v>
      </c>
      <c r="G5258" t="s">
        <v>7653</v>
      </c>
      <c r="H5258" t="s">
        <v>7654</v>
      </c>
      <c r="I5258" t="s">
        <v>64</v>
      </c>
      <c r="J5258" t="s">
        <v>7648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40.81</v>
      </c>
      <c r="R5258">
        <v>46757906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40.81</v>
      </c>
      <c r="AJ5258">
        <v>46757906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4405</v>
      </c>
      <c r="BI5258" t="s">
        <v>4308</v>
      </c>
    </row>
    <row r="5259" spans="1:61" x14ac:dyDescent="0.2">
      <c r="A5259" t="s">
        <v>4790</v>
      </c>
      <c r="B5259" t="s">
        <v>4193</v>
      </c>
      <c r="C5259" t="s">
        <v>4174</v>
      </c>
      <c r="D5259" t="s">
        <v>4791</v>
      </c>
      <c r="E5259" t="s">
        <v>108</v>
      </c>
      <c r="F5259" t="s">
        <v>66</v>
      </c>
      <c r="G5259" t="s">
        <v>7655</v>
      </c>
      <c r="H5259" t="s">
        <v>7656</v>
      </c>
      <c r="I5259" t="s">
        <v>64</v>
      </c>
      <c r="J5259" t="s">
        <v>7648</v>
      </c>
      <c r="K5259">
        <v>3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41.21</v>
      </c>
      <c r="R5259">
        <v>45246374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41.21</v>
      </c>
      <c r="AJ5259">
        <v>45246374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4405</v>
      </c>
      <c r="BI5259" t="s">
        <v>4308</v>
      </c>
    </row>
    <row r="5260" spans="1:61" x14ac:dyDescent="0.2">
      <c r="A5260" t="s">
        <v>4184</v>
      </c>
      <c r="B5260" t="s">
        <v>4193</v>
      </c>
      <c r="C5260" t="s">
        <v>4174</v>
      </c>
      <c r="D5260" t="s">
        <v>4175</v>
      </c>
      <c r="E5260" t="s">
        <v>108</v>
      </c>
      <c r="F5260" t="s">
        <v>66</v>
      </c>
      <c r="G5260" t="s">
        <v>7657</v>
      </c>
      <c r="H5260" t="s">
        <v>7658</v>
      </c>
      <c r="I5260" t="s">
        <v>64</v>
      </c>
      <c r="J5260" t="s">
        <v>7648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104.88</v>
      </c>
      <c r="R5260">
        <v>125951753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104.88</v>
      </c>
      <c r="AJ5260">
        <v>125951753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4405</v>
      </c>
      <c r="BI5260" t="s">
        <v>4308</v>
      </c>
    </row>
    <row r="5261" spans="1:61" x14ac:dyDescent="0.2">
      <c r="A5261" t="s">
        <v>4184</v>
      </c>
      <c r="B5261" t="s">
        <v>4193</v>
      </c>
      <c r="C5261" t="s">
        <v>4174</v>
      </c>
      <c r="D5261" t="s">
        <v>4175</v>
      </c>
      <c r="E5261" t="s">
        <v>108</v>
      </c>
      <c r="F5261" t="s">
        <v>66</v>
      </c>
      <c r="G5261" t="s">
        <v>7659</v>
      </c>
      <c r="H5261" t="s">
        <v>7660</v>
      </c>
      <c r="I5261" t="s">
        <v>64</v>
      </c>
      <c r="J5261" t="s">
        <v>7648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40.81</v>
      </c>
      <c r="R5261">
        <v>48908446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40.81</v>
      </c>
      <c r="AJ5261">
        <v>48908446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4405</v>
      </c>
      <c r="BI5261" t="s">
        <v>4308</v>
      </c>
    </row>
    <row r="5262" spans="1:61" x14ac:dyDescent="0.2">
      <c r="A5262" t="s">
        <v>4365</v>
      </c>
      <c r="B5262" t="s">
        <v>4193</v>
      </c>
      <c r="C5262" t="s">
        <v>4174</v>
      </c>
      <c r="D5262" t="s">
        <v>4175</v>
      </c>
      <c r="E5262" t="s">
        <v>108</v>
      </c>
      <c r="F5262" t="s">
        <v>66</v>
      </c>
      <c r="G5262" t="s">
        <v>7661</v>
      </c>
      <c r="H5262" t="s">
        <v>7662</v>
      </c>
      <c r="I5262" t="s">
        <v>64</v>
      </c>
      <c r="J5262" t="s">
        <v>7648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41.21</v>
      </c>
      <c r="R5262">
        <v>47755337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20.79</v>
      </c>
      <c r="AJ5262">
        <v>24092051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20.420000000000002</v>
      </c>
      <c r="BG5262">
        <v>23663286</v>
      </c>
      <c r="BH5262" t="s">
        <v>4405</v>
      </c>
      <c r="BI5262" t="s">
        <v>4308</v>
      </c>
    </row>
    <row r="5263" spans="1:61" x14ac:dyDescent="0.2">
      <c r="A5263" t="s">
        <v>4197</v>
      </c>
      <c r="B5263" t="s">
        <v>4193</v>
      </c>
      <c r="C5263" t="s">
        <v>4174</v>
      </c>
      <c r="D5263" t="s">
        <v>4194</v>
      </c>
      <c r="E5263" t="s">
        <v>108</v>
      </c>
      <c r="F5263" t="s">
        <v>66</v>
      </c>
      <c r="G5263" t="s">
        <v>7663</v>
      </c>
      <c r="H5263" t="s">
        <v>7664</v>
      </c>
      <c r="I5263" t="s">
        <v>64</v>
      </c>
      <c r="J5263" t="s">
        <v>7648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103.48</v>
      </c>
      <c r="R5263">
        <v>137404536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103.48</v>
      </c>
      <c r="AJ5263">
        <v>137404536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4405</v>
      </c>
      <c r="BI5263" t="s">
        <v>4308</v>
      </c>
    </row>
    <row r="5264" spans="1:61" x14ac:dyDescent="0.2">
      <c r="A5264" t="s">
        <v>4197</v>
      </c>
      <c r="B5264" t="s">
        <v>4193</v>
      </c>
      <c r="C5264" t="s">
        <v>4174</v>
      </c>
      <c r="D5264" t="s">
        <v>4194</v>
      </c>
      <c r="E5264" t="s">
        <v>108</v>
      </c>
      <c r="F5264" t="s">
        <v>66</v>
      </c>
      <c r="G5264" t="s">
        <v>7665</v>
      </c>
      <c r="H5264" t="s">
        <v>7666</v>
      </c>
      <c r="I5264" t="s">
        <v>64</v>
      </c>
      <c r="J5264" t="s">
        <v>7648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40.47</v>
      </c>
      <c r="R5264">
        <v>53835859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40.47</v>
      </c>
      <c r="AJ5264">
        <v>53835859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4405</v>
      </c>
      <c r="BI5264" t="s">
        <v>4308</v>
      </c>
    </row>
    <row r="5265" spans="1:61" x14ac:dyDescent="0.2">
      <c r="A5265" t="s">
        <v>4197</v>
      </c>
      <c r="B5265" t="s">
        <v>4193</v>
      </c>
      <c r="C5265" t="s">
        <v>4174</v>
      </c>
      <c r="D5265" t="s">
        <v>4194</v>
      </c>
      <c r="E5265" t="s">
        <v>108</v>
      </c>
      <c r="F5265" t="s">
        <v>66</v>
      </c>
      <c r="G5265" t="s">
        <v>7667</v>
      </c>
      <c r="H5265" t="s">
        <v>7668</v>
      </c>
      <c r="I5265" t="s">
        <v>64</v>
      </c>
      <c r="J5265" t="s">
        <v>7648</v>
      </c>
      <c r="K5265">
        <v>3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20.27</v>
      </c>
      <c r="R5265">
        <v>26126480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20.27</v>
      </c>
      <c r="AJ5265">
        <v>26126480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4405</v>
      </c>
      <c r="BI5265" t="s">
        <v>4308</v>
      </c>
    </row>
    <row r="5266" spans="1:61" x14ac:dyDescent="0.2">
      <c r="A5266" t="s">
        <v>4197</v>
      </c>
      <c r="B5266" t="s">
        <v>4398</v>
      </c>
      <c r="C5266" t="s">
        <v>4174</v>
      </c>
      <c r="D5266" t="s">
        <v>4471</v>
      </c>
      <c r="E5266" t="s">
        <v>108</v>
      </c>
      <c r="F5266" t="s">
        <v>66</v>
      </c>
      <c r="G5266" t="s">
        <v>7646</v>
      </c>
      <c r="H5266" t="s">
        <v>7647</v>
      </c>
      <c r="I5266" t="s">
        <v>64</v>
      </c>
      <c r="J5266" t="s">
        <v>7648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103.48</v>
      </c>
      <c r="R5266">
        <v>138587638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103.48</v>
      </c>
      <c r="AN5266">
        <v>138587638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4405</v>
      </c>
      <c r="BI5266" t="s">
        <v>4308</v>
      </c>
    </row>
    <row r="5267" spans="1:61" x14ac:dyDescent="0.2">
      <c r="A5267" t="s">
        <v>4197</v>
      </c>
      <c r="B5267" t="s">
        <v>4398</v>
      </c>
      <c r="C5267" t="s">
        <v>4174</v>
      </c>
      <c r="D5267" t="s">
        <v>4471</v>
      </c>
      <c r="E5267" t="s">
        <v>108</v>
      </c>
      <c r="F5267" t="s">
        <v>66</v>
      </c>
      <c r="G5267" t="s">
        <v>7649</v>
      </c>
      <c r="H5267" t="s">
        <v>7650</v>
      </c>
      <c r="I5267" t="s">
        <v>64</v>
      </c>
      <c r="J5267" t="s">
        <v>7648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40.47</v>
      </c>
      <c r="R5267">
        <v>54298558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40.47</v>
      </c>
      <c r="AN5267">
        <v>54298558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4405</v>
      </c>
      <c r="BI5267" t="s">
        <v>4308</v>
      </c>
    </row>
    <row r="5268" spans="1:61" x14ac:dyDescent="0.2">
      <c r="A5268" t="s">
        <v>4197</v>
      </c>
      <c r="B5268" t="s">
        <v>4398</v>
      </c>
      <c r="C5268" t="s">
        <v>4174</v>
      </c>
      <c r="D5268" t="s">
        <v>4471</v>
      </c>
      <c r="E5268" t="s">
        <v>108</v>
      </c>
      <c r="F5268" t="s">
        <v>66</v>
      </c>
      <c r="G5268" t="s">
        <v>7651</v>
      </c>
      <c r="H5268" t="s">
        <v>7652</v>
      </c>
      <c r="I5268" t="s">
        <v>64</v>
      </c>
      <c r="J5268" t="s">
        <v>7648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20.27</v>
      </c>
      <c r="R5268">
        <v>26358229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20.27</v>
      </c>
      <c r="AN5268">
        <v>26358229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4405</v>
      </c>
      <c r="BI5268" t="s">
        <v>4308</v>
      </c>
    </row>
    <row r="5269" spans="1:61" x14ac:dyDescent="0.2">
      <c r="A5269" t="s">
        <v>1229</v>
      </c>
      <c r="B5269" t="s">
        <v>1230</v>
      </c>
      <c r="C5269" t="s">
        <v>4369</v>
      </c>
      <c r="D5269" t="s">
        <v>64</v>
      </c>
      <c r="E5269" t="s">
        <v>108</v>
      </c>
      <c r="F5269" t="s">
        <v>66</v>
      </c>
      <c r="G5269" t="s">
        <v>5251</v>
      </c>
      <c r="H5269" t="s">
        <v>5252</v>
      </c>
      <c r="I5269" t="s">
        <v>64</v>
      </c>
      <c r="J5269" t="s">
        <v>7669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6.59</v>
      </c>
      <c r="X5269">
        <v>8572584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6.59</v>
      </c>
      <c r="AH5269">
        <v>8572584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4314</v>
      </c>
      <c r="BI5269" t="s">
        <v>4330</v>
      </c>
    </row>
    <row r="5270" spans="1:61" x14ac:dyDescent="0.2">
      <c r="A5270" t="s">
        <v>4197</v>
      </c>
      <c r="B5270" t="s">
        <v>4398</v>
      </c>
      <c r="C5270" t="s">
        <v>4369</v>
      </c>
      <c r="D5270" t="s">
        <v>64</v>
      </c>
      <c r="E5270" t="s">
        <v>108</v>
      </c>
      <c r="F5270" t="s">
        <v>66</v>
      </c>
      <c r="G5270" t="s">
        <v>7670</v>
      </c>
      <c r="H5270" t="s">
        <v>7671</v>
      </c>
      <c r="I5270" t="s">
        <v>64</v>
      </c>
      <c r="J5270" t="s">
        <v>7672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100.32</v>
      </c>
      <c r="V5270">
        <v>125045676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100.32</v>
      </c>
      <c r="AV5270">
        <v>125045676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4405</v>
      </c>
      <c r="BI5270" t="s">
        <v>4308</v>
      </c>
    </row>
    <row r="5271" spans="1:61" x14ac:dyDescent="0.2">
      <c r="A5271" t="s">
        <v>4790</v>
      </c>
      <c r="B5271" t="s">
        <v>4193</v>
      </c>
      <c r="C5271" t="s">
        <v>4174</v>
      </c>
      <c r="D5271" t="s">
        <v>4791</v>
      </c>
      <c r="E5271" t="s">
        <v>108</v>
      </c>
      <c r="F5271" t="s">
        <v>66</v>
      </c>
      <c r="G5271" t="s">
        <v>7593</v>
      </c>
      <c r="H5271" t="s">
        <v>7594</v>
      </c>
      <c r="I5271" t="s">
        <v>64</v>
      </c>
      <c r="J5271" t="s">
        <v>7672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101.92</v>
      </c>
      <c r="R5271">
        <v>112224325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101.92</v>
      </c>
      <c r="AJ5271">
        <v>112224325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4405</v>
      </c>
      <c r="BI5271" t="s">
        <v>4308</v>
      </c>
    </row>
    <row r="5272" spans="1:61" x14ac:dyDescent="0.2">
      <c r="A5272" t="s">
        <v>4184</v>
      </c>
      <c r="B5272" t="s">
        <v>4193</v>
      </c>
      <c r="C5272" t="s">
        <v>4174</v>
      </c>
      <c r="D5272" t="s">
        <v>4175</v>
      </c>
      <c r="E5272" t="s">
        <v>108</v>
      </c>
      <c r="F5272" t="s">
        <v>66</v>
      </c>
      <c r="G5272" t="s">
        <v>5427</v>
      </c>
      <c r="H5272" t="s">
        <v>5428</v>
      </c>
      <c r="I5272" t="s">
        <v>64</v>
      </c>
      <c r="J5272" t="s">
        <v>7672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101.92</v>
      </c>
      <c r="R5272">
        <v>116301391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101.92</v>
      </c>
      <c r="AJ5272">
        <v>116301391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4405</v>
      </c>
      <c r="BI5272" t="s">
        <v>4308</v>
      </c>
    </row>
    <row r="5273" spans="1:61" x14ac:dyDescent="0.2">
      <c r="A5273" t="s">
        <v>4197</v>
      </c>
      <c r="B5273" t="s">
        <v>4193</v>
      </c>
      <c r="C5273" t="s">
        <v>4174</v>
      </c>
      <c r="D5273" t="s">
        <v>4194</v>
      </c>
      <c r="E5273" t="s">
        <v>108</v>
      </c>
      <c r="F5273" t="s">
        <v>66</v>
      </c>
      <c r="G5273" t="s">
        <v>7673</v>
      </c>
      <c r="H5273" t="s">
        <v>7674</v>
      </c>
      <c r="I5273" t="s">
        <v>64</v>
      </c>
      <c r="J5273" t="s">
        <v>7672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100.32</v>
      </c>
      <c r="R5273">
        <v>123898702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100.32</v>
      </c>
      <c r="AJ5273">
        <v>123898702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4405</v>
      </c>
      <c r="BI5273" t="s">
        <v>4308</v>
      </c>
    </row>
    <row r="5274" spans="1:61" x14ac:dyDescent="0.2">
      <c r="A5274" t="s">
        <v>4197</v>
      </c>
      <c r="B5274" t="s">
        <v>4398</v>
      </c>
      <c r="C5274" t="s">
        <v>4174</v>
      </c>
      <c r="D5274" t="s">
        <v>4471</v>
      </c>
      <c r="E5274" t="s">
        <v>108</v>
      </c>
      <c r="F5274" t="s">
        <v>66</v>
      </c>
      <c r="G5274" t="s">
        <v>7670</v>
      </c>
      <c r="H5274" t="s">
        <v>7671</v>
      </c>
      <c r="I5274" t="s">
        <v>64</v>
      </c>
      <c r="J5274" t="s">
        <v>7672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100.32</v>
      </c>
      <c r="R5274">
        <v>125045676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100.32</v>
      </c>
      <c r="AN5274">
        <v>125045676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4405</v>
      </c>
      <c r="BI5274" t="s">
        <v>4308</v>
      </c>
    </row>
    <row r="5275" spans="1:61" x14ac:dyDescent="0.2">
      <c r="A5275" t="s">
        <v>1229</v>
      </c>
      <c r="B5275" t="s">
        <v>1230</v>
      </c>
      <c r="C5275" t="s">
        <v>4369</v>
      </c>
      <c r="D5275" t="s">
        <v>64</v>
      </c>
      <c r="E5275" t="s">
        <v>108</v>
      </c>
      <c r="F5275" t="s">
        <v>66</v>
      </c>
      <c r="G5275" t="s">
        <v>6416</v>
      </c>
      <c r="H5275" t="s">
        <v>6417</v>
      </c>
      <c r="I5275" t="s">
        <v>64</v>
      </c>
      <c r="J5275" t="s">
        <v>7675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10.42</v>
      </c>
      <c r="X5275">
        <v>12105125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10.42</v>
      </c>
      <c r="AH5275">
        <v>12105125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4314</v>
      </c>
      <c r="BI5275" t="s">
        <v>4319</v>
      </c>
    </row>
    <row r="5276" spans="1:61" x14ac:dyDescent="0.2">
      <c r="A5276" t="s">
        <v>1229</v>
      </c>
      <c r="B5276" t="s">
        <v>1230</v>
      </c>
      <c r="C5276" t="s">
        <v>4369</v>
      </c>
      <c r="D5276" t="s">
        <v>64</v>
      </c>
      <c r="E5276" t="s">
        <v>108</v>
      </c>
      <c r="F5276" t="s">
        <v>66</v>
      </c>
      <c r="G5276" t="s">
        <v>4785</v>
      </c>
      <c r="H5276" t="s">
        <v>4786</v>
      </c>
      <c r="I5276" t="s">
        <v>64</v>
      </c>
      <c r="J5276" t="s">
        <v>7676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3.11</v>
      </c>
      <c r="X5276">
        <v>3117738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3.11</v>
      </c>
      <c r="AH5276">
        <v>3117738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4314</v>
      </c>
      <c r="BI5276" t="s">
        <v>4390</v>
      </c>
    </row>
    <row r="5277" spans="1:61" x14ac:dyDescent="0.2">
      <c r="A5277" t="s">
        <v>1229</v>
      </c>
      <c r="B5277" t="s">
        <v>1230</v>
      </c>
      <c r="C5277" t="s">
        <v>4369</v>
      </c>
      <c r="D5277" t="s">
        <v>64</v>
      </c>
      <c r="E5277" t="s">
        <v>108</v>
      </c>
      <c r="F5277" t="s">
        <v>66</v>
      </c>
      <c r="G5277" t="s">
        <v>4860</v>
      </c>
      <c r="H5277" t="s">
        <v>4861</v>
      </c>
      <c r="I5277" t="s">
        <v>64</v>
      </c>
      <c r="J5277" t="s">
        <v>7677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3.52</v>
      </c>
      <c r="X5277">
        <v>6134634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3.52</v>
      </c>
      <c r="AH5277">
        <v>6134634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4314</v>
      </c>
      <c r="BI5277" t="s">
        <v>4319</v>
      </c>
    </row>
    <row r="5278" spans="1:61" x14ac:dyDescent="0.2">
      <c r="A5278" t="s">
        <v>1229</v>
      </c>
      <c r="B5278" t="s">
        <v>1230</v>
      </c>
      <c r="C5278" t="s">
        <v>4369</v>
      </c>
      <c r="D5278" t="s">
        <v>64</v>
      </c>
      <c r="E5278" t="s">
        <v>108</v>
      </c>
      <c r="F5278" t="s">
        <v>66</v>
      </c>
      <c r="G5278" t="s">
        <v>4535</v>
      </c>
      <c r="H5278" t="s">
        <v>4536</v>
      </c>
      <c r="I5278" t="s">
        <v>64</v>
      </c>
      <c r="J5278" t="s">
        <v>7678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13.37</v>
      </c>
      <c r="V5278">
        <v>19709334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13.37</v>
      </c>
      <c r="BG5278">
        <v>19709334</v>
      </c>
      <c r="BH5278" t="s">
        <v>4314</v>
      </c>
      <c r="BI5278" t="s">
        <v>4319</v>
      </c>
    </row>
    <row r="5279" spans="1:61" x14ac:dyDescent="0.2">
      <c r="A5279" t="s">
        <v>1229</v>
      </c>
      <c r="B5279" t="s">
        <v>4193</v>
      </c>
      <c r="C5279" t="s">
        <v>4174</v>
      </c>
      <c r="D5279" t="s">
        <v>5576</v>
      </c>
      <c r="E5279" t="s">
        <v>108</v>
      </c>
      <c r="F5279" t="s">
        <v>66</v>
      </c>
      <c r="G5279" t="s">
        <v>7227</v>
      </c>
      <c r="H5279" t="s">
        <v>7228</v>
      </c>
      <c r="I5279" t="s">
        <v>64</v>
      </c>
      <c r="J5279" t="s">
        <v>7678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13.37</v>
      </c>
      <c r="R5279">
        <v>19454204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13.37</v>
      </c>
      <c r="AJ5279">
        <v>19454204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4314</v>
      </c>
      <c r="BI5279" t="s">
        <v>4319</v>
      </c>
    </row>
    <row r="5280" spans="1:61" x14ac:dyDescent="0.2">
      <c r="A5280" t="s">
        <v>1229</v>
      </c>
      <c r="B5280" t="s">
        <v>1230</v>
      </c>
      <c r="C5280" t="s">
        <v>4174</v>
      </c>
      <c r="D5280" t="s">
        <v>5876</v>
      </c>
      <c r="E5280" t="s">
        <v>108</v>
      </c>
      <c r="F5280" t="s">
        <v>66</v>
      </c>
      <c r="G5280" t="s">
        <v>4535</v>
      </c>
      <c r="H5280" t="s">
        <v>4536</v>
      </c>
      <c r="I5280" t="s">
        <v>64</v>
      </c>
      <c r="J5280" t="s">
        <v>7678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13.37</v>
      </c>
      <c r="R5280">
        <v>19709334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13.37</v>
      </c>
      <c r="AN5280">
        <v>19709334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4314</v>
      </c>
      <c r="BI5280" t="s">
        <v>4319</v>
      </c>
    </row>
    <row r="5281" spans="1:61" x14ac:dyDescent="0.2">
      <c r="A5281" t="s">
        <v>4309</v>
      </c>
      <c r="B5281" t="s">
        <v>1230</v>
      </c>
      <c r="C5281" t="s">
        <v>4369</v>
      </c>
      <c r="D5281" t="s">
        <v>64</v>
      </c>
      <c r="E5281" t="s">
        <v>108</v>
      </c>
      <c r="F5281" t="s">
        <v>66</v>
      </c>
      <c r="G5281" t="s">
        <v>5057</v>
      </c>
      <c r="H5281" t="s">
        <v>5058</v>
      </c>
      <c r="I5281" t="s">
        <v>64</v>
      </c>
      <c r="J5281" t="s">
        <v>7679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2.25</v>
      </c>
      <c r="X5281">
        <v>10046222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2.25</v>
      </c>
      <c r="AH5281">
        <v>10046222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4405</v>
      </c>
      <c r="BI5281" t="s">
        <v>4315</v>
      </c>
    </row>
    <row r="5282" spans="1:61" x14ac:dyDescent="0.2">
      <c r="A5282" t="s">
        <v>4309</v>
      </c>
      <c r="B5282" t="s">
        <v>1230</v>
      </c>
      <c r="C5282" t="s">
        <v>4369</v>
      </c>
      <c r="D5282" t="s">
        <v>64</v>
      </c>
      <c r="E5282" t="s">
        <v>108</v>
      </c>
      <c r="F5282" t="s">
        <v>66</v>
      </c>
      <c r="G5282" t="s">
        <v>5292</v>
      </c>
      <c r="H5282" t="s">
        <v>5293</v>
      </c>
      <c r="I5282" t="s">
        <v>64</v>
      </c>
      <c r="J5282" t="s">
        <v>7679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4.25</v>
      </c>
      <c r="X5282">
        <v>21280824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4.25</v>
      </c>
      <c r="AH5282">
        <v>21280824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4405</v>
      </c>
      <c r="BI5282" t="s">
        <v>4315</v>
      </c>
    </row>
    <row r="5283" spans="1:61" x14ac:dyDescent="0.2">
      <c r="A5283" t="s">
        <v>1229</v>
      </c>
      <c r="B5283" t="s">
        <v>1230</v>
      </c>
      <c r="C5283" t="s">
        <v>4369</v>
      </c>
      <c r="D5283" t="s">
        <v>64</v>
      </c>
      <c r="E5283" t="s">
        <v>108</v>
      </c>
      <c r="F5283" t="s">
        <v>66</v>
      </c>
      <c r="G5283" t="s">
        <v>6955</v>
      </c>
      <c r="H5283" t="s">
        <v>6956</v>
      </c>
      <c r="I5283" t="s">
        <v>64</v>
      </c>
      <c r="J5283" t="s">
        <v>7680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26.52</v>
      </c>
      <c r="X5283">
        <v>38998299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26.52</v>
      </c>
      <c r="AH5283">
        <v>38998299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4314</v>
      </c>
      <c r="BI5283" t="s">
        <v>4390</v>
      </c>
    </row>
    <row r="5284" spans="1:61" x14ac:dyDescent="0.2">
      <c r="A5284" t="s">
        <v>1229</v>
      </c>
      <c r="B5284" t="s">
        <v>1230</v>
      </c>
      <c r="C5284" t="s">
        <v>4369</v>
      </c>
      <c r="D5284" t="s">
        <v>64</v>
      </c>
      <c r="E5284" t="s">
        <v>108</v>
      </c>
      <c r="F5284" t="s">
        <v>66</v>
      </c>
      <c r="G5284" t="s">
        <v>6955</v>
      </c>
      <c r="H5284" t="s">
        <v>6956</v>
      </c>
      <c r="I5284" t="s">
        <v>64</v>
      </c>
      <c r="J5284" t="s">
        <v>7681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26.88</v>
      </c>
      <c r="X5284">
        <v>39527687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26.88</v>
      </c>
      <c r="AH5284">
        <v>39527687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4314</v>
      </c>
      <c r="BI5284" t="s">
        <v>4390</v>
      </c>
    </row>
    <row r="5285" spans="1:61" x14ac:dyDescent="0.2">
      <c r="A5285" t="s">
        <v>1229</v>
      </c>
      <c r="B5285" t="s">
        <v>1230</v>
      </c>
      <c r="C5285" t="s">
        <v>4369</v>
      </c>
      <c r="D5285" t="s">
        <v>64</v>
      </c>
      <c r="E5285" t="s">
        <v>108</v>
      </c>
      <c r="F5285" t="s">
        <v>66</v>
      </c>
      <c r="G5285" t="s">
        <v>5245</v>
      </c>
      <c r="H5285" t="s">
        <v>5246</v>
      </c>
      <c r="I5285" t="s">
        <v>64</v>
      </c>
      <c r="J5285" t="s">
        <v>7682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26.24</v>
      </c>
      <c r="X5285">
        <v>41962014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26.24</v>
      </c>
      <c r="AH5285">
        <v>41962014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4314</v>
      </c>
      <c r="BI5285" t="s">
        <v>4390</v>
      </c>
    </row>
    <row r="5286" spans="1:61" x14ac:dyDescent="0.2">
      <c r="A5286" t="s">
        <v>1229</v>
      </c>
      <c r="B5286" t="s">
        <v>1230</v>
      </c>
      <c r="C5286" t="s">
        <v>4369</v>
      </c>
      <c r="D5286" t="s">
        <v>64</v>
      </c>
      <c r="E5286" t="s">
        <v>108</v>
      </c>
      <c r="F5286" t="s">
        <v>66</v>
      </c>
      <c r="G5286" t="s">
        <v>5245</v>
      </c>
      <c r="H5286" t="s">
        <v>5246</v>
      </c>
      <c r="I5286" t="s">
        <v>64</v>
      </c>
      <c r="J5286" t="s">
        <v>7683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25.74</v>
      </c>
      <c r="X5286">
        <v>41162432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25.74</v>
      </c>
      <c r="AH5286">
        <v>41162432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4314</v>
      </c>
      <c r="BI5286" t="s">
        <v>4390</v>
      </c>
    </row>
    <row r="5287" spans="1:61" x14ac:dyDescent="0.2">
      <c r="A5287" t="s">
        <v>1229</v>
      </c>
      <c r="B5287" t="s">
        <v>1230</v>
      </c>
      <c r="C5287" t="s">
        <v>4369</v>
      </c>
      <c r="D5287" t="s">
        <v>64</v>
      </c>
      <c r="E5287" t="s">
        <v>108</v>
      </c>
      <c r="F5287" t="s">
        <v>66</v>
      </c>
      <c r="G5287" t="s">
        <v>5245</v>
      </c>
      <c r="H5287" t="s">
        <v>5246</v>
      </c>
      <c r="I5287" t="s">
        <v>64</v>
      </c>
      <c r="J5287" t="s">
        <v>7684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27.02</v>
      </c>
      <c r="X5287">
        <v>43209360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27.02</v>
      </c>
      <c r="AH5287">
        <v>43209360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4314</v>
      </c>
      <c r="BI5287" t="s">
        <v>4390</v>
      </c>
    </row>
    <row r="5288" spans="1:61" x14ac:dyDescent="0.2">
      <c r="A5288" t="s">
        <v>4653</v>
      </c>
      <c r="B5288" t="s">
        <v>1230</v>
      </c>
      <c r="C5288" t="s">
        <v>4369</v>
      </c>
      <c r="D5288" t="s">
        <v>64</v>
      </c>
      <c r="E5288" t="s">
        <v>108</v>
      </c>
      <c r="F5288" t="s">
        <v>66</v>
      </c>
      <c r="G5288" t="s">
        <v>7685</v>
      </c>
      <c r="H5288" t="s">
        <v>7686</v>
      </c>
      <c r="I5288" t="s">
        <v>64</v>
      </c>
      <c r="J5288" t="s">
        <v>7687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98.91</v>
      </c>
      <c r="V5288">
        <v>164603829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26.25</v>
      </c>
      <c r="AV5288">
        <v>43684668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72.66</v>
      </c>
      <c r="BG5288">
        <v>120919161</v>
      </c>
      <c r="BH5288" t="s">
        <v>4304</v>
      </c>
      <c r="BI5288" t="s">
        <v>4305</v>
      </c>
    </row>
    <row r="5289" spans="1:61" x14ac:dyDescent="0.2">
      <c r="A5289" t="s">
        <v>4653</v>
      </c>
      <c r="B5289" t="s">
        <v>1230</v>
      </c>
      <c r="C5289" t="s">
        <v>4369</v>
      </c>
      <c r="D5289" t="s">
        <v>64</v>
      </c>
      <c r="E5289" t="s">
        <v>108</v>
      </c>
      <c r="F5289" t="s">
        <v>66</v>
      </c>
      <c r="G5289" t="s">
        <v>7685</v>
      </c>
      <c r="H5289" t="s">
        <v>7686</v>
      </c>
      <c r="I5289" t="s">
        <v>64</v>
      </c>
      <c r="J5289" t="s">
        <v>7687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10.41</v>
      </c>
      <c r="V5289">
        <v>18624420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10.41</v>
      </c>
      <c r="BG5289">
        <v>18624420</v>
      </c>
      <c r="BH5289" t="s">
        <v>4304</v>
      </c>
      <c r="BI5289" t="s">
        <v>4305</v>
      </c>
    </row>
    <row r="5290" spans="1:61" x14ac:dyDescent="0.2">
      <c r="A5290" t="s">
        <v>4653</v>
      </c>
      <c r="B5290" t="s">
        <v>1230</v>
      </c>
      <c r="C5290" t="s">
        <v>4369</v>
      </c>
      <c r="D5290" t="s">
        <v>64</v>
      </c>
      <c r="E5290" t="s">
        <v>108</v>
      </c>
      <c r="F5290" t="s">
        <v>66</v>
      </c>
      <c r="G5290" t="s">
        <v>7688</v>
      </c>
      <c r="H5290" t="s">
        <v>7689</v>
      </c>
      <c r="I5290" t="s">
        <v>64</v>
      </c>
      <c r="J5290" t="s">
        <v>7687</v>
      </c>
      <c r="K5290">
        <v>5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18.25</v>
      </c>
      <c r="V5290">
        <v>29796059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18.25</v>
      </c>
      <c r="BG5290">
        <v>29796059</v>
      </c>
      <c r="BH5290" t="s">
        <v>4304</v>
      </c>
      <c r="BI5290" t="s">
        <v>4305</v>
      </c>
    </row>
    <row r="5291" spans="1:61" x14ac:dyDescent="0.2">
      <c r="A5291" t="s">
        <v>4653</v>
      </c>
      <c r="B5291" t="s">
        <v>1230</v>
      </c>
      <c r="C5291" t="s">
        <v>4369</v>
      </c>
      <c r="D5291" t="s">
        <v>64</v>
      </c>
      <c r="E5291" t="s">
        <v>108</v>
      </c>
      <c r="F5291" t="s">
        <v>66</v>
      </c>
      <c r="G5291" t="s">
        <v>7690</v>
      </c>
      <c r="H5291" t="s">
        <v>7691</v>
      </c>
      <c r="I5291" t="s">
        <v>64</v>
      </c>
      <c r="J5291" t="s">
        <v>7687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10.220000000000001</v>
      </c>
      <c r="V5291">
        <v>17677766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10.220000000000001</v>
      </c>
      <c r="BG5291">
        <v>17677766</v>
      </c>
      <c r="BH5291" t="s">
        <v>4304</v>
      </c>
      <c r="BI5291" t="s">
        <v>4305</v>
      </c>
    </row>
    <row r="5292" spans="1:61" x14ac:dyDescent="0.2">
      <c r="A5292" t="s">
        <v>4653</v>
      </c>
      <c r="B5292" t="s">
        <v>1230</v>
      </c>
      <c r="C5292" t="s">
        <v>4369</v>
      </c>
      <c r="D5292" t="s">
        <v>64</v>
      </c>
      <c r="E5292" t="s">
        <v>108</v>
      </c>
      <c r="F5292" t="s">
        <v>66</v>
      </c>
      <c r="G5292" t="s">
        <v>7690</v>
      </c>
      <c r="H5292" t="s">
        <v>7691</v>
      </c>
      <c r="I5292" t="s">
        <v>64</v>
      </c>
      <c r="J5292" t="s">
        <v>7687</v>
      </c>
      <c r="K5292">
        <v>4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10.17</v>
      </c>
      <c r="V5292">
        <v>18964931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10.17</v>
      </c>
      <c r="BG5292">
        <v>18964931</v>
      </c>
      <c r="BH5292" t="s">
        <v>4304</v>
      </c>
      <c r="BI5292" t="s">
        <v>4305</v>
      </c>
    </row>
    <row r="5293" spans="1:61" x14ac:dyDescent="0.2">
      <c r="A5293" t="s">
        <v>4790</v>
      </c>
      <c r="B5293" t="s">
        <v>4193</v>
      </c>
      <c r="C5293" t="s">
        <v>4174</v>
      </c>
      <c r="D5293" t="s">
        <v>4791</v>
      </c>
      <c r="E5293" t="s">
        <v>108</v>
      </c>
      <c r="F5293" t="s">
        <v>66</v>
      </c>
      <c r="G5293" t="s">
        <v>7692</v>
      </c>
      <c r="H5293" t="s">
        <v>7693</v>
      </c>
      <c r="I5293" t="s">
        <v>64</v>
      </c>
      <c r="J5293" t="s">
        <v>7687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21.64</v>
      </c>
      <c r="R5293">
        <v>24559797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21.64</v>
      </c>
      <c r="AJ5293">
        <v>24559797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4304</v>
      </c>
      <c r="BI5293" t="s">
        <v>4305</v>
      </c>
    </row>
    <row r="5294" spans="1:61" x14ac:dyDescent="0.2">
      <c r="A5294" t="s">
        <v>4790</v>
      </c>
      <c r="B5294" t="s">
        <v>4193</v>
      </c>
      <c r="C5294" t="s">
        <v>4174</v>
      </c>
      <c r="D5294" t="s">
        <v>4791</v>
      </c>
      <c r="E5294" t="s">
        <v>108</v>
      </c>
      <c r="F5294" t="s">
        <v>66</v>
      </c>
      <c r="G5294" t="s">
        <v>7694</v>
      </c>
      <c r="H5294" t="s">
        <v>7695</v>
      </c>
      <c r="I5294" t="s">
        <v>64</v>
      </c>
      <c r="J5294" t="s">
        <v>7687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87.21</v>
      </c>
      <c r="R5294">
        <v>108192793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87.21</v>
      </c>
      <c r="AJ5294">
        <v>108192793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4304</v>
      </c>
      <c r="BI5294" t="s">
        <v>4305</v>
      </c>
    </row>
    <row r="5295" spans="1:61" x14ac:dyDescent="0.2">
      <c r="A5295" t="s">
        <v>4790</v>
      </c>
      <c r="B5295" t="s">
        <v>4193</v>
      </c>
      <c r="C5295" t="s">
        <v>4174</v>
      </c>
      <c r="D5295" t="s">
        <v>4791</v>
      </c>
      <c r="E5295" t="s">
        <v>108</v>
      </c>
      <c r="F5295" t="s">
        <v>66</v>
      </c>
      <c r="G5295" t="s">
        <v>7694</v>
      </c>
      <c r="H5295" t="s">
        <v>7695</v>
      </c>
      <c r="I5295" t="s">
        <v>64</v>
      </c>
      <c r="J5295" t="s">
        <v>7687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20.53</v>
      </c>
      <c r="R5295">
        <v>25429137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20.53</v>
      </c>
      <c r="AJ5295">
        <v>25429137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4304</v>
      </c>
      <c r="BI5295" t="s">
        <v>4305</v>
      </c>
    </row>
    <row r="5296" spans="1:61" x14ac:dyDescent="0.2">
      <c r="A5296" t="s">
        <v>4790</v>
      </c>
      <c r="B5296" t="s">
        <v>4193</v>
      </c>
      <c r="C5296" t="s">
        <v>4174</v>
      </c>
      <c r="D5296" t="s">
        <v>4791</v>
      </c>
      <c r="E5296" t="s">
        <v>108</v>
      </c>
      <c r="F5296" t="s">
        <v>66</v>
      </c>
      <c r="G5296" t="s">
        <v>7696</v>
      </c>
      <c r="H5296" t="s">
        <v>7697</v>
      </c>
      <c r="I5296" t="s">
        <v>64</v>
      </c>
      <c r="J5296" t="s">
        <v>7687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18.21</v>
      </c>
      <c r="R5296">
        <v>20960162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18.21</v>
      </c>
      <c r="AJ5296">
        <v>20960162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4304</v>
      </c>
      <c r="BI5296" t="s">
        <v>4305</v>
      </c>
    </row>
    <row r="5297" spans="1:61" x14ac:dyDescent="0.2">
      <c r="A5297" t="s">
        <v>4172</v>
      </c>
      <c r="B5297" t="s">
        <v>4193</v>
      </c>
      <c r="C5297" t="s">
        <v>4174</v>
      </c>
      <c r="D5297" t="s">
        <v>4175</v>
      </c>
      <c r="E5297" t="s">
        <v>108</v>
      </c>
      <c r="F5297" t="s">
        <v>66</v>
      </c>
      <c r="G5297" t="s">
        <v>7698</v>
      </c>
      <c r="H5297" t="s">
        <v>7699</v>
      </c>
      <c r="I5297" t="s">
        <v>64</v>
      </c>
      <c r="J5297" t="s">
        <v>7687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108.85</v>
      </c>
      <c r="R5297">
        <v>140324281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108.85</v>
      </c>
      <c r="AJ5297">
        <v>140324281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4304</v>
      </c>
      <c r="BI5297" t="s">
        <v>4305</v>
      </c>
    </row>
    <row r="5298" spans="1:61" x14ac:dyDescent="0.2">
      <c r="A5298" t="s">
        <v>4172</v>
      </c>
      <c r="B5298" t="s">
        <v>4193</v>
      </c>
      <c r="C5298" t="s">
        <v>4174</v>
      </c>
      <c r="D5298" t="s">
        <v>4175</v>
      </c>
      <c r="E5298" t="s">
        <v>108</v>
      </c>
      <c r="F5298" t="s">
        <v>66</v>
      </c>
      <c r="G5298" t="s">
        <v>7698</v>
      </c>
      <c r="H5298" t="s">
        <v>7699</v>
      </c>
      <c r="I5298" t="s">
        <v>64</v>
      </c>
      <c r="J5298" t="s">
        <v>7687</v>
      </c>
      <c r="K5298">
        <v>3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20.53</v>
      </c>
      <c r="R5298">
        <v>26683619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20.53</v>
      </c>
      <c r="AJ5298">
        <v>26683619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4304</v>
      </c>
      <c r="BI5298" t="s">
        <v>4305</v>
      </c>
    </row>
    <row r="5299" spans="1:61" x14ac:dyDescent="0.2">
      <c r="A5299" t="s">
        <v>4172</v>
      </c>
      <c r="B5299" t="s">
        <v>4193</v>
      </c>
      <c r="C5299" t="s">
        <v>4174</v>
      </c>
      <c r="D5299" t="s">
        <v>4175</v>
      </c>
      <c r="E5299" t="s">
        <v>108</v>
      </c>
      <c r="F5299" t="s">
        <v>66</v>
      </c>
      <c r="G5299" t="s">
        <v>7138</v>
      </c>
      <c r="H5299" t="s">
        <v>7139</v>
      </c>
      <c r="I5299" t="s">
        <v>64</v>
      </c>
      <c r="J5299" t="s">
        <v>7687</v>
      </c>
      <c r="K5299">
        <v>5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18.21</v>
      </c>
      <c r="R5299">
        <v>22214644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18.21</v>
      </c>
      <c r="AJ5299">
        <v>22214644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4304</v>
      </c>
      <c r="BI5299" t="s">
        <v>4305</v>
      </c>
    </row>
    <row r="5300" spans="1:61" x14ac:dyDescent="0.2">
      <c r="A5300" t="s">
        <v>4192</v>
      </c>
      <c r="B5300" t="s">
        <v>4193</v>
      </c>
      <c r="C5300" t="s">
        <v>4174</v>
      </c>
      <c r="D5300" t="s">
        <v>4194</v>
      </c>
      <c r="E5300" t="s">
        <v>108</v>
      </c>
      <c r="F5300" t="s">
        <v>66</v>
      </c>
      <c r="G5300" t="s">
        <v>7700</v>
      </c>
      <c r="H5300" t="s">
        <v>7701</v>
      </c>
      <c r="I5300" t="s">
        <v>64</v>
      </c>
      <c r="J5300" t="s">
        <v>7687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108.49</v>
      </c>
      <c r="R5300">
        <v>156165274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108.49</v>
      </c>
      <c r="AJ5300">
        <v>156165274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4304</v>
      </c>
      <c r="BI5300" t="s">
        <v>4305</v>
      </c>
    </row>
    <row r="5301" spans="1:61" x14ac:dyDescent="0.2">
      <c r="A5301" t="s">
        <v>4192</v>
      </c>
      <c r="B5301" t="s">
        <v>4193</v>
      </c>
      <c r="C5301" t="s">
        <v>4174</v>
      </c>
      <c r="D5301" t="s">
        <v>4194</v>
      </c>
      <c r="E5301" t="s">
        <v>108</v>
      </c>
      <c r="F5301" t="s">
        <v>66</v>
      </c>
      <c r="G5301" t="s">
        <v>7702</v>
      </c>
      <c r="H5301" t="s">
        <v>7703</v>
      </c>
      <c r="I5301" t="s">
        <v>64</v>
      </c>
      <c r="J5301" t="s">
        <v>7687</v>
      </c>
      <c r="K5301">
        <v>5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18.079999999999998</v>
      </c>
      <c r="R5301">
        <v>24983068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18.079999999999998</v>
      </c>
      <c r="AJ5301">
        <v>24983068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4304</v>
      </c>
      <c r="BI5301" t="s">
        <v>4305</v>
      </c>
    </row>
    <row r="5302" spans="1:61" x14ac:dyDescent="0.2">
      <c r="A5302" t="s">
        <v>4192</v>
      </c>
      <c r="B5302" t="s">
        <v>4193</v>
      </c>
      <c r="C5302" t="s">
        <v>4174</v>
      </c>
      <c r="D5302" t="s">
        <v>4194</v>
      </c>
      <c r="E5302" t="s">
        <v>108</v>
      </c>
      <c r="F5302" t="s">
        <v>66</v>
      </c>
      <c r="G5302" t="s">
        <v>7704</v>
      </c>
      <c r="H5302" t="s">
        <v>7705</v>
      </c>
      <c r="I5302" t="s">
        <v>64</v>
      </c>
      <c r="J5302" t="s">
        <v>7687</v>
      </c>
      <c r="K5302">
        <v>3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20.399999999999999</v>
      </c>
      <c r="R5302">
        <v>30067713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20.399999999999999</v>
      </c>
      <c r="AJ5302">
        <v>30067713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4304</v>
      </c>
      <c r="BI5302" t="s">
        <v>4305</v>
      </c>
    </row>
    <row r="5303" spans="1:61" x14ac:dyDescent="0.2">
      <c r="A5303" t="s">
        <v>4653</v>
      </c>
      <c r="B5303" t="s">
        <v>4193</v>
      </c>
      <c r="C5303" t="s">
        <v>4174</v>
      </c>
      <c r="D5303" t="s">
        <v>5576</v>
      </c>
      <c r="E5303" t="s">
        <v>108</v>
      </c>
      <c r="F5303" t="s">
        <v>66</v>
      </c>
      <c r="G5303" t="s">
        <v>7706</v>
      </c>
      <c r="H5303" t="s">
        <v>7707</v>
      </c>
      <c r="I5303" t="s">
        <v>64</v>
      </c>
      <c r="J5303" t="s">
        <v>7687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98.91</v>
      </c>
      <c r="R5303">
        <v>162716405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98.91</v>
      </c>
      <c r="AJ5303">
        <v>162716405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4304</v>
      </c>
      <c r="BI5303" t="s">
        <v>4305</v>
      </c>
    </row>
    <row r="5304" spans="1:61" x14ac:dyDescent="0.2">
      <c r="A5304" t="s">
        <v>4653</v>
      </c>
      <c r="B5304" t="s">
        <v>4193</v>
      </c>
      <c r="C5304" t="s">
        <v>4174</v>
      </c>
      <c r="D5304" t="s">
        <v>5576</v>
      </c>
      <c r="E5304" t="s">
        <v>108</v>
      </c>
      <c r="F5304" t="s">
        <v>66</v>
      </c>
      <c r="G5304" t="s">
        <v>7706</v>
      </c>
      <c r="H5304" t="s">
        <v>7707</v>
      </c>
      <c r="I5304" t="s">
        <v>64</v>
      </c>
      <c r="J5304" t="s">
        <v>7687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10.41</v>
      </c>
      <c r="R5304">
        <v>18425774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10.41</v>
      </c>
      <c r="AJ5304">
        <v>18425774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4304</v>
      </c>
      <c r="BI5304" t="s">
        <v>4305</v>
      </c>
    </row>
    <row r="5305" spans="1:61" x14ac:dyDescent="0.2">
      <c r="A5305" t="s">
        <v>4653</v>
      </c>
      <c r="B5305" t="s">
        <v>4193</v>
      </c>
      <c r="C5305" t="s">
        <v>4174</v>
      </c>
      <c r="D5305" t="s">
        <v>5576</v>
      </c>
      <c r="E5305" t="s">
        <v>108</v>
      </c>
      <c r="F5305" t="s">
        <v>66</v>
      </c>
      <c r="G5305" t="s">
        <v>7708</v>
      </c>
      <c r="H5305" t="s">
        <v>7709</v>
      </c>
      <c r="I5305" t="s">
        <v>64</v>
      </c>
      <c r="J5305" t="s">
        <v>7687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18.25</v>
      </c>
      <c r="R5305">
        <v>29447808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18.25</v>
      </c>
      <c r="AJ5305">
        <v>29447808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4304</v>
      </c>
      <c r="BI5305" t="s">
        <v>4305</v>
      </c>
    </row>
    <row r="5306" spans="1:61" x14ac:dyDescent="0.2">
      <c r="A5306" t="s">
        <v>4653</v>
      </c>
      <c r="B5306" t="s">
        <v>4193</v>
      </c>
      <c r="C5306" t="s">
        <v>4174</v>
      </c>
      <c r="D5306" t="s">
        <v>5576</v>
      </c>
      <c r="E5306" t="s">
        <v>108</v>
      </c>
      <c r="F5306" t="s">
        <v>66</v>
      </c>
      <c r="G5306" t="s">
        <v>7710</v>
      </c>
      <c r="H5306" t="s">
        <v>7711</v>
      </c>
      <c r="I5306" t="s">
        <v>64</v>
      </c>
      <c r="J5306" t="s">
        <v>7687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10.220000000000001</v>
      </c>
      <c r="R5306">
        <v>17482747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10.220000000000001</v>
      </c>
      <c r="AJ5306">
        <v>17482747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4304</v>
      </c>
      <c r="BI5306" t="s">
        <v>4305</v>
      </c>
    </row>
    <row r="5307" spans="1:61" x14ac:dyDescent="0.2">
      <c r="A5307" t="s">
        <v>4653</v>
      </c>
      <c r="B5307" t="s">
        <v>4193</v>
      </c>
      <c r="C5307" t="s">
        <v>4174</v>
      </c>
      <c r="D5307" t="s">
        <v>5576</v>
      </c>
      <c r="E5307" t="s">
        <v>108</v>
      </c>
      <c r="F5307" t="s">
        <v>66</v>
      </c>
      <c r="G5307" t="s">
        <v>7710</v>
      </c>
      <c r="H5307" t="s">
        <v>7711</v>
      </c>
      <c r="I5307" t="s">
        <v>64</v>
      </c>
      <c r="J5307" t="s">
        <v>7687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10.17</v>
      </c>
      <c r="R5307">
        <v>18770865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10.17</v>
      </c>
      <c r="AJ5307">
        <v>18770865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4304</v>
      </c>
      <c r="BI5307" t="s">
        <v>4305</v>
      </c>
    </row>
    <row r="5308" spans="1:61" x14ac:dyDescent="0.2">
      <c r="A5308" t="s">
        <v>4653</v>
      </c>
      <c r="B5308" t="s">
        <v>1230</v>
      </c>
      <c r="C5308" t="s">
        <v>4174</v>
      </c>
      <c r="D5308" t="s">
        <v>5876</v>
      </c>
      <c r="E5308" t="s">
        <v>108</v>
      </c>
      <c r="F5308" t="s">
        <v>66</v>
      </c>
      <c r="G5308" t="s">
        <v>7685</v>
      </c>
      <c r="H5308" t="s">
        <v>7686</v>
      </c>
      <c r="I5308" t="s">
        <v>64</v>
      </c>
      <c r="J5308" t="s">
        <v>7687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98.91</v>
      </c>
      <c r="R5308">
        <v>164603829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98.91</v>
      </c>
      <c r="AN5308">
        <v>164603829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4304</v>
      </c>
      <c r="BI5308" t="s">
        <v>4305</v>
      </c>
    </row>
    <row r="5309" spans="1:61" x14ac:dyDescent="0.2">
      <c r="A5309" t="s">
        <v>4653</v>
      </c>
      <c r="B5309" t="s">
        <v>1230</v>
      </c>
      <c r="C5309" t="s">
        <v>4174</v>
      </c>
      <c r="D5309" t="s">
        <v>5876</v>
      </c>
      <c r="E5309" t="s">
        <v>108</v>
      </c>
      <c r="F5309" t="s">
        <v>66</v>
      </c>
      <c r="G5309" t="s">
        <v>7685</v>
      </c>
      <c r="H5309" t="s">
        <v>7686</v>
      </c>
      <c r="I5309" t="s">
        <v>64</v>
      </c>
      <c r="J5309" t="s">
        <v>7687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10.41</v>
      </c>
      <c r="R5309">
        <v>18624420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10.41</v>
      </c>
      <c r="AN5309">
        <v>18624420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4304</v>
      </c>
      <c r="BI5309" t="s">
        <v>4305</v>
      </c>
    </row>
    <row r="5310" spans="1:61" x14ac:dyDescent="0.2">
      <c r="A5310" t="s">
        <v>4653</v>
      </c>
      <c r="B5310" t="s">
        <v>1230</v>
      </c>
      <c r="C5310" t="s">
        <v>4174</v>
      </c>
      <c r="D5310" t="s">
        <v>5876</v>
      </c>
      <c r="E5310" t="s">
        <v>108</v>
      </c>
      <c r="F5310" t="s">
        <v>66</v>
      </c>
      <c r="G5310" t="s">
        <v>7688</v>
      </c>
      <c r="H5310" t="s">
        <v>7689</v>
      </c>
      <c r="I5310" t="s">
        <v>64</v>
      </c>
      <c r="J5310" t="s">
        <v>7687</v>
      </c>
      <c r="K5310">
        <v>5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18.25</v>
      </c>
      <c r="R5310">
        <v>29796059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18.25</v>
      </c>
      <c r="AN5310">
        <v>29796059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4304</v>
      </c>
      <c r="BI5310" t="s">
        <v>4305</v>
      </c>
    </row>
    <row r="5311" spans="1:61" x14ac:dyDescent="0.2">
      <c r="A5311" t="s">
        <v>4653</v>
      </c>
      <c r="B5311" t="s">
        <v>1230</v>
      </c>
      <c r="C5311" t="s">
        <v>4174</v>
      </c>
      <c r="D5311" t="s">
        <v>5876</v>
      </c>
      <c r="E5311" t="s">
        <v>108</v>
      </c>
      <c r="F5311" t="s">
        <v>66</v>
      </c>
      <c r="G5311" t="s">
        <v>7690</v>
      </c>
      <c r="H5311" t="s">
        <v>7691</v>
      </c>
      <c r="I5311" t="s">
        <v>64</v>
      </c>
      <c r="J5311" t="s">
        <v>7687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10.220000000000001</v>
      </c>
      <c r="R5311">
        <v>17677766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10.220000000000001</v>
      </c>
      <c r="AN5311">
        <v>17677766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4304</v>
      </c>
      <c r="BI5311" t="s">
        <v>4305</v>
      </c>
    </row>
    <row r="5312" spans="1:61" x14ac:dyDescent="0.2">
      <c r="A5312" t="s">
        <v>4653</v>
      </c>
      <c r="B5312" t="s">
        <v>1230</v>
      </c>
      <c r="C5312" t="s">
        <v>4174</v>
      </c>
      <c r="D5312" t="s">
        <v>5876</v>
      </c>
      <c r="E5312" t="s">
        <v>108</v>
      </c>
      <c r="F5312" t="s">
        <v>66</v>
      </c>
      <c r="G5312" t="s">
        <v>7690</v>
      </c>
      <c r="H5312" t="s">
        <v>7691</v>
      </c>
      <c r="I5312" t="s">
        <v>64</v>
      </c>
      <c r="J5312" t="s">
        <v>7687</v>
      </c>
      <c r="K5312">
        <v>4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10.17</v>
      </c>
      <c r="R5312">
        <v>18964931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10.17</v>
      </c>
      <c r="AN5312">
        <v>18964931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4304</v>
      </c>
      <c r="BI5312" t="s">
        <v>4305</v>
      </c>
    </row>
    <row r="5313" spans="1:61" x14ac:dyDescent="0.2">
      <c r="A5313" t="s">
        <v>4197</v>
      </c>
      <c r="B5313" t="s">
        <v>4398</v>
      </c>
      <c r="C5313" t="s">
        <v>4369</v>
      </c>
      <c r="D5313" t="s">
        <v>64</v>
      </c>
      <c r="E5313" t="s">
        <v>108</v>
      </c>
      <c r="F5313" t="s">
        <v>66</v>
      </c>
      <c r="G5313" t="s">
        <v>5924</v>
      </c>
      <c r="H5313" t="s">
        <v>5925</v>
      </c>
      <c r="I5313" t="s">
        <v>64</v>
      </c>
      <c r="J5313" t="s">
        <v>7712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22.72</v>
      </c>
      <c r="X5313">
        <v>28952154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22.72</v>
      </c>
      <c r="AH5313">
        <v>28952154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4304</v>
      </c>
      <c r="BI5313" t="s">
        <v>4305</v>
      </c>
    </row>
    <row r="5314" spans="1:61" x14ac:dyDescent="0.2">
      <c r="A5314" t="s">
        <v>1229</v>
      </c>
      <c r="B5314" t="s">
        <v>1230</v>
      </c>
      <c r="C5314" t="s">
        <v>4369</v>
      </c>
      <c r="D5314" t="s">
        <v>64</v>
      </c>
      <c r="E5314" t="s">
        <v>108</v>
      </c>
      <c r="F5314" t="s">
        <v>66</v>
      </c>
      <c r="G5314" t="s">
        <v>5044</v>
      </c>
      <c r="H5314" t="s">
        <v>5045</v>
      </c>
      <c r="I5314" t="s">
        <v>64</v>
      </c>
      <c r="J5314" t="s">
        <v>7713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3.16</v>
      </c>
      <c r="X5314">
        <v>4554504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3.16</v>
      </c>
      <c r="AH5314">
        <v>4554504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4314</v>
      </c>
      <c r="BI5314" t="s">
        <v>4330</v>
      </c>
    </row>
    <row r="5315" spans="1:61" x14ac:dyDescent="0.2">
      <c r="A5315" t="s">
        <v>1229</v>
      </c>
      <c r="B5315" t="s">
        <v>1230</v>
      </c>
      <c r="C5315" t="s">
        <v>4369</v>
      </c>
      <c r="D5315" t="s">
        <v>64</v>
      </c>
      <c r="E5315" t="s">
        <v>108</v>
      </c>
      <c r="F5315" t="s">
        <v>66</v>
      </c>
      <c r="G5315" t="s">
        <v>4535</v>
      </c>
      <c r="H5315" t="s">
        <v>4536</v>
      </c>
      <c r="I5315" t="s">
        <v>64</v>
      </c>
      <c r="J5315" t="s">
        <v>7714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3.01</v>
      </c>
      <c r="X5315">
        <v>3946397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3.01</v>
      </c>
      <c r="AH5315">
        <v>3946397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4314</v>
      </c>
      <c r="BI5315" t="s">
        <v>4330</v>
      </c>
    </row>
    <row r="5316" spans="1:61" x14ac:dyDescent="0.2">
      <c r="A5316" t="s">
        <v>1229</v>
      </c>
      <c r="B5316" t="s">
        <v>1230</v>
      </c>
      <c r="C5316" t="s">
        <v>4369</v>
      </c>
      <c r="D5316" t="s">
        <v>64</v>
      </c>
      <c r="E5316" t="s">
        <v>108</v>
      </c>
      <c r="F5316" t="s">
        <v>66</v>
      </c>
      <c r="G5316" t="s">
        <v>7715</v>
      </c>
      <c r="H5316" t="s">
        <v>7716</v>
      </c>
      <c r="I5316" t="s">
        <v>64</v>
      </c>
      <c r="J5316" t="s">
        <v>7717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89.82</v>
      </c>
      <c r="V5316">
        <v>139411586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89.82</v>
      </c>
      <c r="BG5316">
        <v>139411586</v>
      </c>
      <c r="BH5316" t="s">
        <v>4314</v>
      </c>
      <c r="BI5316" t="s">
        <v>4319</v>
      </c>
    </row>
    <row r="5317" spans="1:61" x14ac:dyDescent="0.2">
      <c r="A5317" t="s">
        <v>4790</v>
      </c>
      <c r="B5317" t="s">
        <v>4193</v>
      </c>
      <c r="C5317" t="s">
        <v>4174</v>
      </c>
      <c r="D5317" t="s">
        <v>4791</v>
      </c>
      <c r="E5317" t="s">
        <v>108</v>
      </c>
      <c r="F5317" t="s">
        <v>66</v>
      </c>
      <c r="G5317" t="s">
        <v>4792</v>
      </c>
      <c r="H5317" t="s">
        <v>4793</v>
      </c>
      <c r="I5317" t="s">
        <v>64</v>
      </c>
      <c r="J5317" t="s">
        <v>7717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154.03</v>
      </c>
      <c r="R5317">
        <v>171285745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154.03</v>
      </c>
      <c r="AJ5317">
        <v>171285745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4314</v>
      </c>
      <c r="BI5317" t="s">
        <v>4319</v>
      </c>
    </row>
    <row r="5318" spans="1:61" x14ac:dyDescent="0.2">
      <c r="A5318" t="s">
        <v>4365</v>
      </c>
      <c r="B5318" t="s">
        <v>4193</v>
      </c>
      <c r="C5318" t="s">
        <v>4174</v>
      </c>
      <c r="D5318" t="s">
        <v>4175</v>
      </c>
      <c r="E5318" t="s">
        <v>108</v>
      </c>
      <c r="F5318" t="s">
        <v>66</v>
      </c>
      <c r="G5318" t="s">
        <v>7718</v>
      </c>
      <c r="H5318" t="s">
        <v>7719</v>
      </c>
      <c r="I5318" t="s">
        <v>64</v>
      </c>
      <c r="J5318" t="s">
        <v>7717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109.89</v>
      </c>
      <c r="R5318">
        <v>128473217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87.61</v>
      </c>
      <c r="AJ5318">
        <v>102425502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22.28</v>
      </c>
      <c r="BG5318">
        <v>26047715</v>
      </c>
      <c r="BH5318" t="s">
        <v>4314</v>
      </c>
      <c r="BI5318" t="s">
        <v>4319</v>
      </c>
    </row>
    <row r="5319" spans="1:61" x14ac:dyDescent="0.2">
      <c r="A5319" t="s">
        <v>4209</v>
      </c>
      <c r="B5319" t="s">
        <v>4193</v>
      </c>
      <c r="C5319" t="s">
        <v>4174</v>
      </c>
      <c r="D5319" t="s">
        <v>4194</v>
      </c>
      <c r="E5319" t="s">
        <v>108</v>
      </c>
      <c r="F5319" t="s">
        <v>66</v>
      </c>
      <c r="G5319" t="s">
        <v>7720</v>
      </c>
      <c r="H5319" t="s">
        <v>7721</v>
      </c>
      <c r="I5319" t="s">
        <v>64</v>
      </c>
      <c r="J5319" t="s">
        <v>7717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89.14</v>
      </c>
      <c r="R5319">
        <v>123730432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89.14</v>
      </c>
      <c r="AJ5319">
        <v>123730432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4314</v>
      </c>
      <c r="BI5319" t="s">
        <v>4319</v>
      </c>
    </row>
    <row r="5320" spans="1:61" x14ac:dyDescent="0.2">
      <c r="A5320" t="s">
        <v>1229</v>
      </c>
      <c r="B5320" t="s">
        <v>4193</v>
      </c>
      <c r="C5320" t="s">
        <v>4174</v>
      </c>
      <c r="D5320" t="s">
        <v>5576</v>
      </c>
      <c r="E5320" t="s">
        <v>108</v>
      </c>
      <c r="F5320" t="s">
        <v>66</v>
      </c>
      <c r="G5320" t="s">
        <v>7722</v>
      </c>
      <c r="H5320" t="s">
        <v>7723</v>
      </c>
      <c r="I5320" t="s">
        <v>64</v>
      </c>
      <c r="J5320" t="s">
        <v>7717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89.82</v>
      </c>
      <c r="R5320">
        <v>137697622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89.82</v>
      </c>
      <c r="AJ5320">
        <v>137697622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4314</v>
      </c>
      <c r="BI5320" t="s">
        <v>4319</v>
      </c>
    </row>
    <row r="5321" spans="1:61" x14ac:dyDescent="0.2">
      <c r="A5321" t="s">
        <v>1229</v>
      </c>
      <c r="B5321" t="s">
        <v>1230</v>
      </c>
      <c r="C5321" t="s">
        <v>4174</v>
      </c>
      <c r="D5321" t="s">
        <v>5876</v>
      </c>
      <c r="E5321" t="s">
        <v>108</v>
      </c>
      <c r="F5321" t="s">
        <v>66</v>
      </c>
      <c r="G5321" t="s">
        <v>7715</v>
      </c>
      <c r="H5321" t="s">
        <v>7716</v>
      </c>
      <c r="I5321" t="s">
        <v>64</v>
      </c>
      <c r="J5321" t="s">
        <v>7717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89.82</v>
      </c>
      <c r="R5321">
        <v>139411586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89.82</v>
      </c>
      <c r="AN5321">
        <v>139411586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4314</v>
      </c>
      <c r="BI5321" t="s">
        <v>4319</v>
      </c>
    </row>
    <row r="5322" spans="1:61" x14ac:dyDescent="0.2">
      <c r="A5322" t="s">
        <v>1229</v>
      </c>
      <c r="B5322" t="s">
        <v>1230</v>
      </c>
      <c r="C5322" t="s">
        <v>4369</v>
      </c>
      <c r="D5322" t="s">
        <v>64</v>
      </c>
      <c r="E5322" t="s">
        <v>108</v>
      </c>
      <c r="F5322" t="s">
        <v>66</v>
      </c>
      <c r="G5322" t="s">
        <v>4506</v>
      </c>
      <c r="H5322" t="s">
        <v>4507</v>
      </c>
      <c r="I5322" t="s">
        <v>64</v>
      </c>
      <c r="J5322" t="s">
        <v>7724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4.09</v>
      </c>
      <c r="X5322">
        <v>4616291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4.09</v>
      </c>
      <c r="AH5322">
        <v>4616291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4314</v>
      </c>
      <c r="BI5322" t="s">
        <v>4390</v>
      </c>
    </row>
    <row r="5323" spans="1:61" x14ac:dyDescent="0.2">
      <c r="A5323" t="s">
        <v>1229</v>
      </c>
      <c r="B5323" t="s">
        <v>1230</v>
      </c>
      <c r="C5323" t="s">
        <v>4369</v>
      </c>
      <c r="D5323" t="s">
        <v>64</v>
      </c>
      <c r="E5323" t="s">
        <v>108</v>
      </c>
      <c r="F5323" t="s">
        <v>66</v>
      </c>
      <c r="G5323" t="s">
        <v>5044</v>
      </c>
      <c r="H5323" t="s">
        <v>5045</v>
      </c>
      <c r="I5323" t="s">
        <v>64</v>
      </c>
      <c r="J5323" t="s">
        <v>7724</v>
      </c>
      <c r="K5323">
        <v>4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15.3</v>
      </c>
      <c r="X5323">
        <v>22491472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15.3</v>
      </c>
      <c r="AH5323">
        <v>22491472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4314</v>
      </c>
      <c r="BI5323" t="s">
        <v>4390</v>
      </c>
    </row>
    <row r="5324" spans="1:61" x14ac:dyDescent="0.2">
      <c r="A5324" t="s">
        <v>1229</v>
      </c>
      <c r="B5324" t="s">
        <v>1230</v>
      </c>
      <c r="C5324" t="s">
        <v>4369</v>
      </c>
      <c r="D5324" t="s">
        <v>64</v>
      </c>
      <c r="E5324" t="s">
        <v>108</v>
      </c>
      <c r="F5324" t="s">
        <v>66</v>
      </c>
      <c r="G5324" t="s">
        <v>4785</v>
      </c>
      <c r="H5324" t="s">
        <v>4786</v>
      </c>
      <c r="I5324" t="s">
        <v>64</v>
      </c>
      <c r="J5324" t="s">
        <v>7724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4.6900000000000004</v>
      </c>
      <c r="X5324">
        <v>7650796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4.6900000000000004</v>
      </c>
      <c r="AH5324">
        <v>7650796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4314</v>
      </c>
      <c r="BI5324" t="s">
        <v>4390</v>
      </c>
    </row>
    <row r="5325" spans="1:61" x14ac:dyDescent="0.2">
      <c r="A5325" t="s">
        <v>1229</v>
      </c>
      <c r="B5325" t="s">
        <v>1230</v>
      </c>
      <c r="C5325" t="s">
        <v>4369</v>
      </c>
      <c r="D5325" t="s">
        <v>64</v>
      </c>
      <c r="E5325" t="s">
        <v>108</v>
      </c>
      <c r="F5325" t="s">
        <v>66</v>
      </c>
      <c r="G5325" t="s">
        <v>4544</v>
      </c>
      <c r="H5325" t="s">
        <v>4545</v>
      </c>
      <c r="I5325" t="s">
        <v>64</v>
      </c>
      <c r="J5325" t="s">
        <v>7724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3.58</v>
      </c>
      <c r="X5325">
        <v>6156928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3.58</v>
      </c>
      <c r="AH5325">
        <v>6156928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4314</v>
      </c>
      <c r="BI5325" t="s">
        <v>4390</v>
      </c>
    </row>
    <row r="5326" spans="1:61" x14ac:dyDescent="0.2">
      <c r="A5326" t="s">
        <v>1229</v>
      </c>
      <c r="B5326" t="s">
        <v>1230</v>
      </c>
      <c r="C5326" t="s">
        <v>4369</v>
      </c>
      <c r="D5326" t="s">
        <v>64</v>
      </c>
      <c r="E5326" t="s">
        <v>108</v>
      </c>
      <c r="F5326" t="s">
        <v>66</v>
      </c>
      <c r="G5326" t="s">
        <v>6460</v>
      </c>
      <c r="H5326" t="s">
        <v>6461</v>
      </c>
      <c r="I5326" t="s">
        <v>64</v>
      </c>
      <c r="J5326" t="s">
        <v>7725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26.22</v>
      </c>
      <c r="X5326">
        <v>34867600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26.22</v>
      </c>
      <c r="AH5326">
        <v>34867600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4314</v>
      </c>
      <c r="BI5326" t="s">
        <v>4390</v>
      </c>
    </row>
    <row r="5327" spans="1:61" x14ac:dyDescent="0.2">
      <c r="A5327" t="s">
        <v>1229</v>
      </c>
      <c r="B5327" t="s">
        <v>1230</v>
      </c>
      <c r="C5327" t="s">
        <v>4369</v>
      </c>
      <c r="D5327" t="s">
        <v>64</v>
      </c>
      <c r="E5327" t="s">
        <v>108</v>
      </c>
      <c r="F5327" t="s">
        <v>66</v>
      </c>
      <c r="G5327" t="s">
        <v>4785</v>
      </c>
      <c r="H5327" t="s">
        <v>4786</v>
      </c>
      <c r="I5327" t="s">
        <v>64</v>
      </c>
      <c r="J5327" t="s">
        <v>7726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3.62</v>
      </c>
      <c r="X5327">
        <v>5424459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3.62</v>
      </c>
      <c r="AH5327">
        <v>5424459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4314</v>
      </c>
      <c r="BI5327" t="s">
        <v>4330</v>
      </c>
    </row>
    <row r="5328" spans="1:61" x14ac:dyDescent="0.2">
      <c r="A5328" t="s">
        <v>1229</v>
      </c>
      <c r="B5328" t="s">
        <v>1230</v>
      </c>
      <c r="C5328" t="s">
        <v>4369</v>
      </c>
      <c r="D5328" t="s">
        <v>64</v>
      </c>
      <c r="E5328" t="s">
        <v>108</v>
      </c>
      <c r="F5328" t="s">
        <v>66</v>
      </c>
      <c r="G5328" t="s">
        <v>4866</v>
      </c>
      <c r="H5328" t="s">
        <v>4867</v>
      </c>
      <c r="I5328" t="s">
        <v>64</v>
      </c>
      <c r="J5328" t="s">
        <v>7727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3.54</v>
      </c>
      <c r="X5328">
        <v>6346598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3.54</v>
      </c>
      <c r="AH5328">
        <v>6346598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4314</v>
      </c>
      <c r="BI5328" t="s">
        <v>4319</v>
      </c>
    </row>
    <row r="5329" spans="1:61" x14ac:dyDescent="0.2">
      <c r="A5329" t="s">
        <v>1229</v>
      </c>
      <c r="B5329" t="s">
        <v>1230</v>
      </c>
      <c r="C5329" t="s">
        <v>4369</v>
      </c>
      <c r="D5329" t="s">
        <v>64</v>
      </c>
      <c r="E5329" t="s">
        <v>108</v>
      </c>
      <c r="F5329" t="s">
        <v>66</v>
      </c>
      <c r="G5329" t="s">
        <v>6414</v>
      </c>
      <c r="H5329" t="s">
        <v>6415</v>
      </c>
      <c r="I5329" t="s">
        <v>64</v>
      </c>
      <c r="J5329" t="s">
        <v>7727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3.92</v>
      </c>
      <c r="X5329">
        <v>6210374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3.92</v>
      </c>
      <c r="AH5329">
        <v>6210374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4314</v>
      </c>
      <c r="BI5329" t="s">
        <v>4319</v>
      </c>
    </row>
    <row r="5330" spans="1:61" x14ac:dyDescent="0.2">
      <c r="A5330" t="s">
        <v>4309</v>
      </c>
      <c r="B5330" t="s">
        <v>1230</v>
      </c>
      <c r="C5330" t="s">
        <v>4369</v>
      </c>
      <c r="D5330" t="s">
        <v>64</v>
      </c>
      <c r="E5330" t="s">
        <v>108</v>
      </c>
      <c r="F5330" t="s">
        <v>66</v>
      </c>
      <c r="G5330" t="s">
        <v>4500</v>
      </c>
      <c r="H5330" t="s">
        <v>4501</v>
      </c>
      <c r="I5330" t="s">
        <v>64</v>
      </c>
      <c r="J5330" t="s">
        <v>7728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7.45</v>
      </c>
      <c r="X5330">
        <v>38288144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7.45</v>
      </c>
      <c r="AH5330">
        <v>38288144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4405</v>
      </c>
      <c r="BI5330" t="s">
        <v>4315</v>
      </c>
    </row>
    <row r="5331" spans="1:61" x14ac:dyDescent="0.2">
      <c r="A5331" t="s">
        <v>1229</v>
      </c>
      <c r="B5331" t="s">
        <v>1230</v>
      </c>
      <c r="C5331" t="s">
        <v>4369</v>
      </c>
      <c r="D5331" t="s">
        <v>64</v>
      </c>
      <c r="E5331" t="s">
        <v>108</v>
      </c>
      <c r="F5331" t="s">
        <v>66</v>
      </c>
      <c r="G5331" t="s">
        <v>4636</v>
      </c>
      <c r="H5331" t="s">
        <v>4637</v>
      </c>
      <c r="I5331" t="s">
        <v>64</v>
      </c>
      <c r="J5331" t="s">
        <v>7729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7.39</v>
      </c>
      <c r="X5331">
        <v>13305900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7.39</v>
      </c>
      <c r="AH5331">
        <v>13305900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4314</v>
      </c>
      <c r="BI5331" t="s">
        <v>4319</v>
      </c>
    </row>
    <row r="5332" spans="1:61" x14ac:dyDescent="0.2">
      <c r="A5332" t="s">
        <v>1229</v>
      </c>
      <c r="B5332" t="s">
        <v>1230</v>
      </c>
      <c r="C5332" t="s">
        <v>4369</v>
      </c>
      <c r="D5332" t="s">
        <v>64</v>
      </c>
      <c r="E5332" t="s">
        <v>108</v>
      </c>
      <c r="F5332" t="s">
        <v>66</v>
      </c>
      <c r="G5332" t="s">
        <v>4860</v>
      </c>
      <c r="H5332" t="s">
        <v>4861</v>
      </c>
      <c r="I5332" t="s">
        <v>64</v>
      </c>
      <c r="J5332" t="s">
        <v>7730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7.16</v>
      </c>
      <c r="X5332">
        <v>13977799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7.16</v>
      </c>
      <c r="AH5332">
        <v>13977799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4314</v>
      </c>
      <c r="BI5332" t="s">
        <v>4348</v>
      </c>
    </row>
    <row r="5333" spans="1:61" x14ac:dyDescent="0.2">
      <c r="A5333" t="s">
        <v>4197</v>
      </c>
      <c r="B5333" t="s">
        <v>4398</v>
      </c>
      <c r="C5333" t="s">
        <v>4369</v>
      </c>
      <c r="D5333" t="s">
        <v>64</v>
      </c>
      <c r="E5333" t="s">
        <v>108</v>
      </c>
      <c r="F5333" t="s">
        <v>66</v>
      </c>
      <c r="G5333" t="s">
        <v>6575</v>
      </c>
      <c r="H5333" t="s">
        <v>6576</v>
      </c>
      <c r="I5333" t="s">
        <v>64</v>
      </c>
      <c r="J5333" t="s">
        <v>7731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163.51</v>
      </c>
      <c r="X5333">
        <v>199013078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163.51</v>
      </c>
      <c r="AH5333">
        <v>199013078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4405</v>
      </c>
      <c r="BI5333" t="s">
        <v>4468</v>
      </c>
    </row>
    <row r="5334" spans="1:61" x14ac:dyDescent="0.2">
      <c r="A5334" t="s">
        <v>4197</v>
      </c>
      <c r="B5334" t="s">
        <v>4398</v>
      </c>
      <c r="C5334" t="s">
        <v>4369</v>
      </c>
      <c r="D5334" t="s">
        <v>64</v>
      </c>
      <c r="E5334" t="s">
        <v>108</v>
      </c>
      <c r="F5334" t="s">
        <v>66</v>
      </c>
      <c r="G5334" t="s">
        <v>6578</v>
      </c>
      <c r="H5334" t="s">
        <v>6579</v>
      </c>
      <c r="I5334" t="s">
        <v>64</v>
      </c>
      <c r="J5334" t="s">
        <v>7731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299.29000000000002</v>
      </c>
      <c r="X5334">
        <v>357002639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299.29000000000002</v>
      </c>
      <c r="AH5334">
        <v>357002639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4405</v>
      </c>
      <c r="BI5334" t="s">
        <v>4468</v>
      </c>
    </row>
    <row r="5335" spans="1:61" x14ac:dyDescent="0.2">
      <c r="A5335" t="s">
        <v>1229</v>
      </c>
      <c r="B5335" t="s">
        <v>1230</v>
      </c>
      <c r="C5335" t="s">
        <v>4369</v>
      </c>
      <c r="D5335" t="s">
        <v>64</v>
      </c>
      <c r="E5335" t="s">
        <v>108</v>
      </c>
      <c r="F5335" t="s">
        <v>66</v>
      </c>
      <c r="G5335" t="s">
        <v>5129</v>
      </c>
      <c r="H5335" t="s">
        <v>5130</v>
      </c>
      <c r="I5335" t="s">
        <v>64</v>
      </c>
      <c r="J5335" t="s">
        <v>7732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3.67</v>
      </c>
      <c r="X5335">
        <v>4306892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3.67</v>
      </c>
      <c r="AH5335">
        <v>4306892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4314</v>
      </c>
      <c r="BI5335" t="s">
        <v>4330</v>
      </c>
    </row>
    <row r="5336" spans="1:61" x14ac:dyDescent="0.2">
      <c r="A5336" t="s">
        <v>1229</v>
      </c>
      <c r="B5336" t="s">
        <v>1230</v>
      </c>
      <c r="C5336" t="s">
        <v>4369</v>
      </c>
      <c r="D5336" t="s">
        <v>64</v>
      </c>
      <c r="E5336" t="s">
        <v>108</v>
      </c>
      <c r="F5336" t="s">
        <v>66</v>
      </c>
      <c r="G5336" t="s">
        <v>4544</v>
      </c>
      <c r="H5336" t="s">
        <v>4545</v>
      </c>
      <c r="I5336" t="s">
        <v>64</v>
      </c>
      <c r="J5336" t="s">
        <v>7733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1.56</v>
      </c>
      <c r="X5336">
        <v>2479259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1.56</v>
      </c>
      <c r="AH5336">
        <v>2479259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4314</v>
      </c>
      <c r="BI5336" t="s">
        <v>5239</v>
      </c>
    </row>
    <row r="5337" spans="1:61" x14ac:dyDescent="0.2">
      <c r="A5337" t="s">
        <v>4386</v>
      </c>
      <c r="B5337" t="s">
        <v>1230</v>
      </c>
      <c r="C5337" t="s">
        <v>4369</v>
      </c>
      <c r="D5337" t="s">
        <v>64</v>
      </c>
      <c r="E5337" t="s">
        <v>108</v>
      </c>
      <c r="F5337" t="s">
        <v>66</v>
      </c>
      <c r="G5337" t="s">
        <v>4762</v>
      </c>
      <c r="H5337" t="s">
        <v>4763</v>
      </c>
      <c r="I5337" t="s">
        <v>64</v>
      </c>
      <c r="J5337" t="s">
        <v>7733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3.36</v>
      </c>
      <c r="X5337">
        <v>4748953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3.36</v>
      </c>
      <c r="AH5337">
        <v>4748953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4314</v>
      </c>
      <c r="BI5337" t="s">
        <v>5239</v>
      </c>
    </row>
    <row r="5338" spans="1:61" x14ac:dyDescent="0.2">
      <c r="A5338" t="s">
        <v>1229</v>
      </c>
      <c r="B5338" t="s">
        <v>1230</v>
      </c>
      <c r="C5338" t="s">
        <v>4369</v>
      </c>
      <c r="D5338" t="s">
        <v>64</v>
      </c>
      <c r="E5338" t="s">
        <v>108</v>
      </c>
      <c r="F5338" t="s">
        <v>66</v>
      </c>
      <c r="G5338" t="s">
        <v>5245</v>
      </c>
      <c r="H5338" t="s">
        <v>5246</v>
      </c>
      <c r="I5338" t="s">
        <v>64</v>
      </c>
      <c r="J5338" t="s">
        <v>7734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</v>
      </c>
      <c r="X5338">
        <v>13354681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8</v>
      </c>
      <c r="AH5338">
        <v>13354681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4314</v>
      </c>
      <c r="BI5338" t="s">
        <v>4330</v>
      </c>
    </row>
    <row r="5339" spans="1:61" x14ac:dyDescent="0.2">
      <c r="A5339" t="s">
        <v>4197</v>
      </c>
      <c r="B5339" t="s">
        <v>4398</v>
      </c>
      <c r="C5339" t="s">
        <v>4369</v>
      </c>
      <c r="D5339" t="s">
        <v>64</v>
      </c>
      <c r="E5339" t="s">
        <v>108</v>
      </c>
      <c r="F5339" t="s">
        <v>66</v>
      </c>
      <c r="G5339" t="s">
        <v>4973</v>
      </c>
      <c r="H5339" t="s">
        <v>4974</v>
      </c>
      <c r="I5339" t="s">
        <v>64</v>
      </c>
      <c r="J5339" t="s">
        <v>7735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29.75</v>
      </c>
      <c r="X5339">
        <v>33738195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29.75</v>
      </c>
      <c r="AH5339">
        <v>33738195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4405</v>
      </c>
      <c r="BI5339" t="s">
        <v>4308</v>
      </c>
    </row>
    <row r="5340" spans="1:61" x14ac:dyDescent="0.2">
      <c r="A5340" t="s">
        <v>4209</v>
      </c>
      <c r="B5340" t="s">
        <v>4398</v>
      </c>
      <c r="C5340" t="s">
        <v>4369</v>
      </c>
      <c r="D5340" t="s">
        <v>64</v>
      </c>
      <c r="E5340" t="s">
        <v>108</v>
      </c>
      <c r="F5340" t="s">
        <v>66</v>
      </c>
      <c r="G5340" t="s">
        <v>5906</v>
      </c>
      <c r="H5340" t="s">
        <v>5907</v>
      </c>
      <c r="I5340" t="s">
        <v>64</v>
      </c>
      <c r="J5340" t="s">
        <v>7736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21.24</v>
      </c>
      <c r="X5340">
        <v>28857274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21.24</v>
      </c>
      <c r="AH5340">
        <v>28857274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4405</v>
      </c>
      <c r="BI5340" t="s">
        <v>4468</v>
      </c>
    </row>
    <row r="5341" spans="1:61" x14ac:dyDescent="0.2">
      <c r="A5341" t="s">
        <v>1229</v>
      </c>
      <c r="B5341" t="s">
        <v>1230</v>
      </c>
      <c r="C5341" t="s">
        <v>4369</v>
      </c>
      <c r="D5341" t="s">
        <v>64</v>
      </c>
      <c r="E5341" t="s">
        <v>108</v>
      </c>
      <c r="F5341" t="s">
        <v>66</v>
      </c>
      <c r="G5341" t="s">
        <v>5071</v>
      </c>
      <c r="H5341" t="s">
        <v>5072</v>
      </c>
      <c r="I5341" t="s">
        <v>64</v>
      </c>
      <c r="J5341" t="s">
        <v>7737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3.67</v>
      </c>
      <c r="X5341">
        <v>3949105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3.67</v>
      </c>
      <c r="AH5341">
        <v>3949105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4314</v>
      </c>
      <c r="BI5341" t="s">
        <v>4319</v>
      </c>
    </row>
    <row r="5342" spans="1:61" x14ac:dyDescent="0.2">
      <c r="A5342" t="s">
        <v>1229</v>
      </c>
      <c r="B5342" t="s">
        <v>1230</v>
      </c>
      <c r="C5342" t="s">
        <v>4369</v>
      </c>
      <c r="D5342" t="s">
        <v>64</v>
      </c>
      <c r="E5342" t="s">
        <v>108</v>
      </c>
      <c r="F5342" t="s">
        <v>66</v>
      </c>
      <c r="G5342" t="s">
        <v>5528</v>
      </c>
      <c r="H5342" t="s">
        <v>5529</v>
      </c>
      <c r="I5342" t="s">
        <v>64</v>
      </c>
      <c r="J5342" t="s">
        <v>7738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7.2</v>
      </c>
      <c r="X5342">
        <v>11166979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7.2</v>
      </c>
      <c r="AH5342">
        <v>11166979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4314</v>
      </c>
      <c r="BI5342" t="s">
        <v>4390</v>
      </c>
    </row>
    <row r="5343" spans="1:61" x14ac:dyDescent="0.2">
      <c r="A5343" t="s">
        <v>1229</v>
      </c>
      <c r="B5343" t="s">
        <v>1230</v>
      </c>
      <c r="C5343" t="s">
        <v>4369</v>
      </c>
      <c r="D5343" t="s">
        <v>64</v>
      </c>
      <c r="E5343" t="s">
        <v>108</v>
      </c>
      <c r="F5343" t="s">
        <v>66</v>
      </c>
      <c r="G5343" t="s">
        <v>4544</v>
      </c>
      <c r="H5343" t="s">
        <v>4545</v>
      </c>
      <c r="I5343" t="s">
        <v>64</v>
      </c>
      <c r="J5343" t="s">
        <v>7739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1.76</v>
      </c>
      <c r="X5343">
        <v>2811426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1.76</v>
      </c>
      <c r="AH5343">
        <v>2811426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4314</v>
      </c>
      <c r="BI5343" t="s">
        <v>4348</v>
      </c>
    </row>
    <row r="5344" spans="1:61" x14ac:dyDescent="0.2">
      <c r="A5344" t="s">
        <v>1229</v>
      </c>
      <c r="B5344" t="s">
        <v>1230</v>
      </c>
      <c r="C5344" t="s">
        <v>4369</v>
      </c>
      <c r="D5344" t="s">
        <v>64</v>
      </c>
      <c r="E5344" t="s">
        <v>108</v>
      </c>
      <c r="F5344" t="s">
        <v>66</v>
      </c>
      <c r="G5344" t="s">
        <v>4866</v>
      </c>
      <c r="H5344" t="s">
        <v>4867</v>
      </c>
      <c r="I5344" t="s">
        <v>64</v>
      </c>
      <c r="J5344" t="s">
        <v>7740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3.54</v>
      </c>
      <c r="X5344">
        <v>6346601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3.54</v>
      </c>
      <c r="AH5344">
        <v>6346601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4314</v>
      </c>
      <c r="BI5344" t="s">
        <v>4319</v>
      </c>
    </row>
    <row r="5345" spans="1:61" x14ac:dyDescent="0.2">
      <c r="A5345" t="s">
        <v>4209</v>
      </c>
      <c r="B5345" t="s">
        <v>4398</v>
      </c>
      <c r="C5345" t="s">
        <v>4369</v>
      </c>
      <c r="D5345" t="s">
        <v>64</v>
      </c>
      <c r="E5345" t="s">
        <v>108</v>
      </c>
      <c r="F5345" t="s">
        <v>66</v>
      </c>
      <c r="G5345" t="s">
        <v>5377</v>
      </c>
      <c r="H5345" t="s">
        <v>5378</v>
      </c>
      <c r="I5345" t="s">
        <v>64</v>
      </c>
      <c r="J5345" t="s">
        <v>7741</v>
      </c>
      <c r="K5345">
        <v>3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20.97</v>
      </c>
      <c r="V5345">
        <v>29570200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20.97</v>
      </c>
      <c r="BG5345">
        <v>29570200</v>
      </c>
      <c r="BH5345" t="s">
        <v>4405</v>
      </c>
      <c r="BI5345" t="s">
        <v>4308</v>
      </c>
    </row>
    <row r="5346" spans="1:61" x14ac:dyDescent="0.2">
      <c r="A5346" t="s">
        <v>4197</v>
      </c>
      <c r="B5346" t="s">
        <v>4398</v>
      </c>
      <c r="C5346" t="s">
        <v>4369</v>
      </c>
      <c r="D5346" t="s">
        <v>64</v>
      </c>
      <c r="E5346" t="s">
        <v>108</v>
      </c>
      <c r="F5346" t="s">
        <v>66</v>
      </c>
      <c r="G5346" t="s">
        <v>5108</v>
      </c>
      <c r="H5346" t="s">
        <v>5109</v>
      </c>
      <c r="I5346" t="s">
        <v>64</v>
      </c>
      <c r="J5346" t="s">
        <v>7741</v>
      </c>
      <c r="K5346">
        <v>4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41.31</v>
      </c>
      <c r="V5346">
        <v>52805695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41.31</v>
      </c>
      <c r="BG5346">
        <v>52805695</v>
      </c>
      <c r="BH5346" t="s">
        <v>4405</v>
      </c>
      <c r="BI5346" t="s">
        <v>4308</v>
      </c>
    </row>
    <row r="5347" spans="1:61" x14ac:dyDescent="0.2">
      <c r="A5347" t="s">
        <v>4197</v>
      </c>
      <c r="B5347" t="s">
        <v>4398</v>
      </c>
      <c r="C5347" t="s">
        <v>4369</v>
      </c>
      <c r="D5347" t="s">
        <v>64</v>
      </c>
      <c r="E5347" t="s">
        <v>108</v>
      </c>
      <c r="F5347" t="s">
        <v>66</v>
      </c>
      <c r="G5347" t="s">
        <v>7742</v>
      </c>
      <c r="H5347" t="s">
        <v>7743</v>
      </c>
      <c r="I5347" t="s">
        <v>64</v>
      </c>
      <c r="J5347" t="s">
        <v>7741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193.44</v>
      </c>
      <c r="V5347">
        <v>252454381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193.44</v>
      </c>
      <c r="AV5347">
        <v>252454381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4405</v>
      </c>
      <c r="BI5347" t="s">
        <v>4308</v>
      </c>
    </row>
    <row r="5348" spans="1:61" x14ac:dyDescent="0.2">
      <c r="A5348" t="s">
        <v>4790</v>
      </c>
      <c r="B5348" t="s">
        <v>4193</v>
      </c>
      <c r="C5348" t="s">
        <v>4174</v>
      </c>
      <c r="D5348" t="s">
        <v>4791</v>
      </c>
      <c r="E5348" t="s">
        <v>108</v>
      </c>
      <c r="F5348" t="s">
        <v>66</v>
      </c>
      <c r="G5348" t="s">
        <v>5533</v>
      </c>
      <c r="H5348" t="s">
        <v>5534</v>
      </c>
      <c r="I5348" t="s">
        <v>64</v>
      </c>
      <c r="J5348" t="s">
        <v>7741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20.93</v>
      </c>
      <c r="R5348">
        <v>24602943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20.93</v>
      </c>
      <c r="AJ5348">
        <v>24602943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4405</v>
      </c>
      <c r="BI5348" t="s">
        <v>4308</v>
      </c>
    </row>
    <row r="5349" spans="1:61" x14ac:dyDescent="0.2">
      <c r="A5349" t="s">
        <v>4790</v>
      </c>
      <c r="B5349" t="s">
        <v>4193</v>
      </c>
      <c r="C5349" t="s">
        <v>4174</v>
      </c>
      <c r="D5349" t="s">
        <v>4791</v>
      </c>
      <c r="E5349" t="s">
        <v>108</v>
      </c>
      <c r="F5349" t="s">
        <v>66</v>
      </c>
      <c r="G5349" t="s">
        <v>6398</v>
      </c>
      <c r="H5349" t="s">
        <v>6399</v>
      </c>
      <c r="I5349" t="s">
        <v>64</v>
      </c>
      <c r="J5349" t="s">
        <v>7741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20.55</v>
      </c>
      <c r="R5349">
        <v>24300365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20.55</v>
      </c>
      <c r="AJ5349">
        <v>24300365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4405</v>
      </c>
      <c r="BI5349" t="s">
        <v>4308</v>
      </c>
    </row>
    <row r="5350" spans="1:61" x14ac:dyDescent="0.2">
      <c r="A5350" t="s">
        <v>4790</v>
      </c>
      <c r="B5350" t="s">
        <v>4193</v>
      </c>
      <c r="C5350" t="s">
        <v>4174</v>
      </c>
      <c r="D5350" t="s">
        <v>4791</v>
      </c>
      <c r="E5350" t="s">
        <v>108</v>
      </c>
      <c r="F5350" t="s">
        <v>66</v>
      </c>
      <c r="G5350" t="s">
        <v>7363</v>
      </c>
      <c r="H5350" t="s">
        <v>7364</v>
      </c>
      <c r="I5350" t="s">
        <v>64</v>
      </c>
      <c r="J5350" t="s">
        <v>7741</v>
      </c>
      <c r="K5350">
        <v>4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62.84</v>
      </c>
      <c r="R5350">
        <v>71764271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62.84</v>
      </c>
      <c r="AJ5350">
        <v>71764271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4405</v>
      </c>
      <c r="BI5350" t="s">
        <v>4308</v>
      </c>
    </row>
    <row r="5351" spans="1:61" x14ac:dyDescent="0.2">
      <c r="A5351" t="s">
        <v>4790</v>
      </c>
      <c r="B5351" t="s">
        <v>4193</v>
      </c>
      <c r="C5351" t="s">
        <v>4174</v>
      </c>
      <c r="D5351" t="s">
        <v>4791</v>
      </c>
      <c r="E5351" t="s">
        <v>108</v>
      </c>
      <c r="F5351" t="s">
        <v>66</v>
      </c>
      <c r="G5351" t="s">
        <v>7744</v>
      </c>
      <c r="H5351" t="s">
        <v>7745</v>
      </c>
      <c r="I5351" t="s">
        <v>64</v>
      </c>
      <c r="J5351" t="s">
        <v>7741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195.55</v>
      </c>
      <c r="R5351">
        <v>225772749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195.55</v>
      </c>
      <c r="AJ5351">
        <v>225772749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4405</v>
      </c>
      <c r="BI5351" t="s">
        <v>4308</v>
      </c>
    </row>
    <row r="5352" spans="1:61" x14ac:dyDescent="0.2">
      <c r="A5352" t="s">
        <v>4172</v>
      </c>
      <c r="B5352" t="s">
        <v>4193</v>
      </c>
      <c r="C5352" t="s">
        <v>4174</v>
      </c>
      <c r="D5352" t="s">
        <v>4175</v>
      </c>
      <c r="E5352" t="s">
        <v>108</v>
      </c>
      <c r="F5352" t="s">
        <v>66</v>
      </c>
      <c r="G5352" t="s">
        <v>7746</v>
      </c>
      <c r="H5352" t="s">
        <v>7747</v>
      </c>
      <c r="I5352" t="s">
        <v>64</v>
      </c>
      <c r="J5352" t="s">
        <v>7741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20.55</v>
      </c>
      <c r="R5352">
        <v>25913271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20.55</v>
      </c>
      <c r="BG5352">
        <v>25913271</v>
      </c>
      <c r="BH5352" t="s">
        <v>4405</v>
      </c>
      <c r="BI5352" t="s">
        <v>4308</v>
      </c>
    </row>
    <row r="5353" spans="1:61" x14ac:dyDescent="0.2">
      <c r="A5353" t="s">
        <v>4365</v>
      </c>
      <c r="B5353" t="s">
        <v>4193</v>
      </c>
      <c r="C5353" t="s">
        <v>4174</v>
      </c>
      <c r="D5353" t="s">
        <v>4175</v>
      </c>
      <c r="E5353" t="s">
        <v>108</v>
      </c>
      <c r="F5353" t="s">
        <v>66</v>
      </c>
      <c r="G5353" t="s">
        <v>5537</v>
      </c>
      <c r="H5353" t="s">
        <v>5538</v>
      </c>
      <c r="I5353" t="s">
        <v>64</v>
      </c>
      <c r="J5353" t="s">
        <v>7741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20.93</v>
      </c>
      <c r="R5353">
        <v>25633411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20.93</v>
      </c>
      <c r="AJ5353">
        <v>25633411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4405</v>
      </c>
      <c r="BI5353" t="s">
        <v>4308</v>
      </c>
    </row>
    <row r="5354" spans="1:61" x14ac:dyDescent="0.2">
      <c r="A5354" t="s">
        <v>4184</v>
      </c>
      <c r="B5354" t="s">
        <v>4193</v>
      </c>
      <c r="C5354" t="s">
        <v>4174</v>
      </c>
      <c r="D5354" t="s">
        <v>4175</v>
      </c>
      <c r="E5354" t="s">
        <v>108</v>
      </c>
      <c r="F5354" t="s">
        <v>66</v>
      </c>
      <c r="G5354" t="s">
        <v>6554</v>
      </c>
      <c r="H5354" t="s">
        <v>6555</v>
      </c>
      <c r="I5354" t="s">
        <v>64</v>
      </c>
      <c r="J5354" t="s">
        <v>7741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41.93</v>
      </c>
      <c r="R5354">
        <v>49139202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41.93</v>
      </c>
      <c r="AJ5354">
        <v>49139202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4405</v>
      </c>
      <c r="BI5354" t="s">
        <v>4308</v>
      </c>
    </row>
    <row r="5355" spans="1:61" x14ac:dyDescent="0.2">
      <c r="A5355" t="s">
        <v>4184</v>
      </c>
      <c r="B5355" t="s">
        <v>4193</v>
      </c>
      <c r="C5355" t="s">
        <v>4174</v>
      </c>
      <c r="D5355" t="s">
        <v>4175</v>
      </c>
      <c r="E5355" t="s">
        <v>108</v>
      </c>
      <c r="F5355" t="s">
        <v>66</v>
      </c>
      <c r="G5355" t="s">
        <v>7748</v>
      </c>
      <c r="H5355" t="s">
        <v>7749</v>
      </c>
      <c r="I5355" t="s">
        <v>64</v>
      </c>
      <c r="J5355" t="s">
        <v>7741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195.55</v>
      </c>
      <c r="R5355">
        <v>231193901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195.55</v>
      </c>
      <c r="AJ5355">
        <v>231193901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4405</v>
      </c>
      <c r="BI5355" t="s">
        <v>4308</v>
      </c>
    </row>
    <row r="5356" spans="1:61" x14ac:dyDescent="0.2">
      <c r="A5356" t="s">
        <v>4209</v>
      </c>
      <c r="B5356" t="s">
        <v>4193</v>
      </c>
      <c r="C5356" t="s">
        <v>4174</v>
      </c>
      <c r="D5356" t="s">
        <v>4194</v>
      </c>
      <c r="E5356" t="s">
        <v>108</v>
      </c>
      <c r="F5356" t="s">
        <v>66</v>
      </c>
      <c r="G5356" t="s">
        <v>7750</v>
      </c>
      <c r="H5356" t="s">
        <v>7751</v>
      </c>
      <c r="I5356" t="s">
        <v>64</v>
      </c>
      <c r="J5356" t="s">
        <v>7741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20.97</v>
      </c>
      <c r="R5356">
        <v>29330449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20.97</v>
      </c>
      <c r="AJ5356">
        <v>29330449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4405</v>
      </c>
      <c r="BI5356" t="s">
        <v>4308</v>
      </c>
    </row>
    <row r="5357" spans="1:61" x14ac:dyDescent="0.2">
      <c r="A5357" t="s">
        <v>4197</v>
      </c>
      <c r="B5357" t="s">
        <v>4193</v>
      </c>
      <c r="C5357" t="s">
        <v>4174</v>
      </c>
      <c r="D5357" t="s">
        <v>4194</v>
      </c>
      <c r="E5357" t="s">
        <v>108</v>
      </c>
      <c r="F5357" t="s">
        <v>66</v>
      </c>
      <c r="G5357" t="s">
        <v>4690</v>
      </c>
      <c r="H5357" t="s">
        <v>4691</v>
      </c>
      <c r="I5357" t="s">
        <v>64</v>
      </c>
      <c r="J5357" t="s">
        <v>7741</v>
      </c>
      <c r="K5357">
        <v>4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41.31</v>
      </c>
      <c r="R5357">
        <v>52333391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41.31</v>
      </c>
      <c r="AJ5357">
        <v>52333391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4405</v>
      </c>
      <c r="BI5357" t="s">
        <v>4308</v>
      </c>
    </row>
    <row r="5358" spans="1:61" x14ac:dyDescent="0.2">
      <c r="A5358" t="s">
        <v>4197</v>
      </c>
      <c r="B5358" t="s">
        <v>4193</v>
      </c>
      <c r="C5358" t="s">
        <v>4174</v>
      </c>
      <c r="D5358" t="s">
        <v>4194</v>
      </c>
      <c r="E5358" t="s">
        <v>108</v>
      </c>
      <c r="F5358" t="s">
        <v>66</v>
      </c>
      <c r="G5358" t="s">
        <v>7752</v>
      </c>
      <c r="H5358" t="s">
        <v>7753</v>
      </c>
      <c r="I5358" t="s">
        <v>64</v>
      </c>
      <c r="J5358" t="s">
        <v>7741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193.44</v>
      </c>
      <c r="R5358">
        <v>250242754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193.44</v>
      </c>
      <c r="AJ5358">
        <v>250242754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4405</v>
      </c>
      <c r="BI5358" t="s">
        <v>4308</v>
      </c>
    </row>
    <row r="5359" spans="1:61" x14ac:dyDescent="0.2">
      <c r="A5359" t="s">
        <v>4209</v>
      </c>
      <c r="B5359" t="s">
        <v>4398</v>
      </c>
      <c r="C5359" t="s">
        <v>4174</v>
      </c>
      <c r="D5359" t="s">
        <v>4471</v>
      </c>
      <c r="E5359" t="s">
        <v>108</v>
      </c>
      <c r="F5359" t="s">
        <v>66</v>
      </c>
      <c r="G5359" t="s">
        <v>5377</v>
      </c>
      <c r="H5359" t="s">
        <v>5378</v>
      </c>
      <c r="I5359" t="s">
        <v>64</v>
      </c>
      <c r="J5359" t="s">
        <v>7741</v>
      </c>
      <c r="K5359">
        <v>3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20.97</v>
      </c>
      <c r="R5359">
        <v>29570200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20.97</v>
      </c>
      <c r="AN5359">
        <v>29570200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4405</v>
      </c>
      <c r="BI5359" t="s">
        <v>4308</v>
      </c>
    </row>
    <row r="5360" spans="1:61" x14ac:dyDescent="0.2">
      <c r="A5360" t="s">
        <v>4197</v>
      </c>
      <c r="B5360" t="s">
        <v>4398</v>
      </c>
      <c r="C5360" t="s">
        <v>4174</v>
      </c>
      <c r="D5360" t="s">
        <v>4471</v>
      </c>
      <c r="E5360" t="s">
        <v>108</v>
      </c>
      <c r="F5360" t="s">
        <v>66</v>
      </c>
      <c r="G5360" t="s">
        <v>5108</v>
      </c>
      <c r="H5360" t="s">
        <v>5109</v>
      </c>
      <c r="I5360" t="s">
        <v>64</v>
      </c>
      <c r="J5360" t="s">
        <v>7741</v>
      </c>
      <c r="K5360">
        <v>4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41.31</v>
      </c>
      <c r="R5360">
        <v>52805695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41.31</v>
      </c>
      <c r="AN5360">
        <v>52805695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4405</v>
      </c>
      <c r="BI5360" t="s">
        <v>4308</v>
      </c>
    </row>
    <row r="5361" spans="1:61" x14ac:dyDescent="0.2">
      <c r="A5361" t="s">
        <v>4197</v>
      </c>
      <c r="B5361" t="s">
        <v>4398</v>
      </c>
      <c r="C5361" t="s">
        <v>4174</v>
      </c>
      <c r="D5361" t="s">
        <v>4471</v>
      </c>
      <c r="E5361" t="s">
        <v>108</v>
      </c>
      <c r="F5361" t="s">
        <v>66</v>
      </c>
      <c r="G5361" t="s">
        <v>7742</v>
      </c>
      <c r="H5361" t="s">
        <v>7743</v>
      </c>
      <c r="I5361" t="s">
        <v>64</v>
      </c>
      <c r="J5361" t="s">
        <v>7741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193.44</v>
      </c>
      <c r="R5361">
        <v>252454381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193.44</v>
      </c>
      <c r="AN5361">
        <v>252454381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4405</v>
      </c>
      <c r="BI5361" t="s">
        <v>4308</v>
      </c>
    </row>
    <row r="5362" spans="1:61" x14ac:dyDescent="0.2">
      <c r="A5362" t="s">
        <v>4192</v>
      </c>
      <c r="B5362" t="s">
        <v>4583</v>
      </c>
      <c r="C5362" t="s">
        <v>4369</v>
      </c>
      <c r="D5362" t="s">
        <v>64</v>
      </c>
      <c r="E5362" t="s">
        <v>108</v>
      </c>
      <c r="F5362" t="s">
        <v>66</v>
      </c>
      <c r="G5362" t="s">
        <v>6386</v>
      </c>
      <c r="H5362" t="s">
        <v>6387</v>
      </c>
      <c r="I5362" t="s">
        <v>64</v>
      </c>
      <c r="J5362" t="s">
        <v>7754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6.18</v>
      </c>
      <c r="V5362">
        <v>4761002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6.18</v>
      </c>
      <c r="AV5362">
        <v>4761002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4405</v>
      </c>
      <c r="BI5362" t="s">
        <v>4308</v>
      </c>
    </row>
    <row r="5363" spans="1:61" x14ac:dyDescent="0.2">
      <c r="A5363" t="s">
        <v>4192</v>
      </c>
      <c r="B5363" t="s">
        <v>4583</v>
      </c>
      <c r="C5363" t="s">
        <v>4369</v>
      </c>
      <c r="D5363" t="s">
        <v>64</v>
      </c>
      <c r="E5363" t="s">
        <v>108</v>
      </c>
      <c r="F5363" t="s">
        <v>66</v>
      </c>
      <c r="G5363" t="s">
        <v>7755</v>
      </c>
      <c r="H5363" t="s">
        <v>7756</v>
      </c>
      <c r="I5363" t="s">
        <v>64</v>
      </c>
      <c r="J5363" t="s">
        <v>7754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6.26</v>
      </c>
      <c r="V5363">
        <v>4822632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6.26</v>
      </c>
      <c r="AV5363">
        <v>4822632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4405</v>
      </c>
      <c r="BI5363" t="s">
        <v>4308</v>
      </c>
    </row>
    <row r="5364" spans="1:61" x14ac:dyDescent="0.2">
      <c r="A5364" t="s">
        <v>4192</v>
      </c>
      <c r="B5364" t="s">
        <v>4583</v>
      </c>
      <c r="C5364" t="s">
        <v>4369</v>
      </c>
      <c r="D5364" t="s">
        <v>64</v>
      </c>
      <c r="E5364" t="s">
        <v>108</v>
      </c>
      <c r="F5364" t="s">
        <v>66</v>
      </c>
      <c r="G5364" t="s">
        <v>7757</v>
      </c>
      <c r="H5364" t="s">
        <v>7758</v>
      </c>
      <c r="I5364" t="s">
        <v>64</v>
      </c>
      <c r="J5364" t="s">
        <v>7754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6.36</v>
      </c>
      <c r="V5364">
        <v>4899674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6.36</v>
      </c>
      <c r="AV5364">
        <v>4899674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4405</v>
      </c>
      <c r="BI5364" t="s">
        <v>4308</v>
      </c>
    </row>
    <row r="5365" spans="1:61" x14ac:dyDescent="0.2">
      <c r="A5365" t="s">
        <v>4192</v>
      </c>
      <c r="B5365" t="s">
        <v>4193</v>
      </c>
      <c r="C5365" t="s">
        <v>4174</v>
      </c>
      <c r="D5365" t="s">
        <v>4374</v>
      </c>
      <c r="E5365" t="s">
        <v>108</v>
      </c>
      <c r="F5365" t="s">
        <v>66</v>
      </c>
      <c r="G5365" t="s">
        <v>6389</v>
      </c>
      <c r="H5365" t="s">
        <v>6390</v>
      </c>
      <c r="I5365" t="s">
        <v>64</v>
      </c>
      <c r="J5365" t="s">
        <v>7754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6.18</v>
      </c>
      <c r="T5365">
        <v>5107789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6.18</v>
      </c>
      <c r="AL5365">
        <v>4753100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354689</v>
      </c>
      <c r="BF5365">
        <v>0</v>
      </c>
      <c r="BG5365">
        <v>0</v>
      </c>
      <c r="BH5365" t="s">
        <v>4405</v>
      </c>
      <c r="BI5365" t="s">
        <v>4308</v>
      </c>
    </row>
    <row r="5366" spans="1:61" x14ac:dyDescent="0.2">
      <c r="A5366" t="s">
        <v>4192</v>
      </c>
      <c r="B5366" t="s">
        <v>4193</v>
      </c>
      <c r="C5366" t="s">
        <v>4174</v>
      </c>
      <c r="D5366" t="s">
        <v>4374</v>
      </c>
      <c r="E5366" t="s">
        <v>108</v>
      </c>
      <c r="F5366" t="s">
        <v>66</v>
      </c>
      <c r="G5366" t="s">
        <v>7759</v>
      </c>
      <c r="H5366" t="s">
        <v>7760</v>
      </c>
      <c r="I5366" t="s">
        <v>64</v>
      </c>
      <c r="J5366" t="s">
        <v>7754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6.26</v>
      </c>
      <c r="T5366">
        <v>5172788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6.26</v>
      </c>
      <c r="AL5366">
        <v>4814628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358160</v>
      </c>
      <c r="BF5366">
        <v>0</v>
      </c>
      <c r="BG5366">
        <v>0</v>
      </c>
      <c r="BH5366" t="s">
        <v>4405</v>
      </c>
      <c r="BI5366" t="s">
        <v>4308</v>
      </c>
    </row>
    <row r="5367" spans="1:61" x14ac:dyDescent="0.2">
      <c r="A5367" t="s">
        <v>4192</v>
      </c>
      <c r="B5367" t="s">
        <v>4193</v>
      </c>
      <c r="C5367" t="s">
        <v>4174</v>
      </c>
      <c r="D5367" t="s">
        <v>4374</v>
      </c>
      <c r="E5367" t="s">
        <v>108</v>
      </c>
      <c r="F5367" t="s">
        <v>66</v>
      </c>
      <c r="G5367" t="s">
        <v>7761</v>
      </c>
      <c r="H5367" t="s">
        <v>7762</v>
      </c>
      <c r="I5367" t="s">
        <v>64</v>
      </c>
      <c r="J5367" t="s">
        <v>7754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6.36</v>
      </c>
      <c r="T5367">
        <v>5254035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6.36</v>
      </c>
      <c r="AL5367">
        <v>4891541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362494</v>
      </c>
      <c r="BF5367">
        <v>0</v>
      </c>
      <c r="BG5367">
        <v>0</v>
      </c>
      <c r="BH5367" t="s">
        <v>4405</v>
      </c>
      <c r="BI5367" t="s">
        <v>4308</v>
      </c>
    </row>
    <row r="5368" spans="1:61" x14ac:dyDescent="0.2">
      <c r="A5368" t="s">
        <v>4192</v>
      </c>
      <c r="B5368" t="s">
        <v>4583</v>
      </c>
      <c r="C5368" t="s">
        <v>4174</v>
      </c>
      <c r="D5368" t="s">
        <v>5858</v>
      </c>
      <c r="E5368" t="s">
        <v>108</v>
      </c>
      <c r="F5368" t="s">
        <v>66</v>
      </c>
      <c r="G5368" t="s">
        <v>6386</v>
      </c>
      <c r="H5368" t="s">
        <v>6387</v>
      </c>
      <c r="I5368" t="s">
        <v>64</v>
      </c>
      <c r="J5368" t="s">
        <v>7754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6.18</v>
      </c>
      <c r="T5368">
        <v>4761002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6.18</v>
      </c>
      <c r="AN5368">
        <v>4761002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4405</v>
      </c>
      <c r="BI5368" t="s">
        <v>4308</v>
      </c>
    </row>
    <row r="5369" spans="1:61" x14ac:dyDescent="0.2">
      <c r="A5369" t="s">
        <v>4192</v>
      </c>
      <c r="B5369" t="s">
        <v>4583</v>
      </c>
      <c r="C5369" t="s">
        <v>4174</v>
      </c>
      <c r="D5369" t="s">
        <v>5858</v>
      </c>
      <c r="E5369" t="s">
        <v>108</v>
      </c>
      <c r="F5369" t="s">
        <v>66</v>
      </c>
      <c r="G5369" t="s">
        <v>7755</v>
      </c>
      <c r="H5369" t="s">
        <v>7756</v>
      </c>
      <c r="I5369" t="s">
        <v>64</v>
      </c>
      <c r="J5369" t="s">
        <v>7754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6.26</v>
      </c>
      <c r="T5369">
        <v>4822632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6.26</v>
      </c>
      <c r="AN5369">
        <v>4822632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4405</v>
      </c>
      <c r="BI5369" t="s">
        <v>4308</v>
      </c>
    </row>
    <row r="5370" spans="1:61" x14ac:dyDescent="0.2">
      <c r="A5370" t="s">
        <v>4192</v>
      </c>
      <c r="B5370" t="s">
        <v>4583</v>
      </c>
      <c r="C5370" t="s">
        <v>4174</v>
      </c>
      <c r="D5370" t="s">
        <v>5858</v>
      </c>
      <c r="E5370" t="s">
        <v>108</v>
      </c>
      <c r="F5370" t="s">
        <v>66</v>
      </c>
      <c r="G5370" t="s">
        <v>7757</v>
      </c>
      <c r="H5370" t="s">
        <v>7758</v>
      </c>
      <c r="I5370" t="s">
        <v>64</v>
      </c>
      <c r="J5370" t="s">
        <v>7754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6.36</v>
      </c>
      <c r="T5370">
        <v>4899674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6.36</v>
      </c>
      <c r="AN5370">
        <v>4899674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4405</v>
      </c>
      <c r="BI5370" t="s">
        <v>4308</v>
      </c>
    </row>
    <row r="5371" spans="1:61" x14ac:dyDescent="0.2">
      <c r="A5371" t="s">
        <v>4790</v>
      </c>
      <c r="B5371" t="s">
        <v>4193</v>
      </c>
      <c r="C5371" t="s">
        <v>4174</v>
      </c>
      <c r="D5371" t="s">
        <v>4791</v>
      </c>
      <c r="E5371" t="s">
        <v>108</v>
      </c>
      <c r="F5371" t="s">
        <v>66</v>
      </c>
      <c r="G5371" t="s">
        <v>7763</v>
      </c>
      <c r="H5371" t="s">
        <v>7764</v>
      </c>
      <c r="I5371" t="s">
        <v>64</v>
      </c>
      <c r="J5371" t="s">
        <v>7765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73.45</v>
      </c>
      <c r="R5371">
        <v>90502143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73.45</v>
      </c>
      <c r="AJ5371">
        <v>90502143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4304</v>
      </c>
      <c r="BI5371" t="s">
        <v>4305</v>
      </c>
    </row>
    <row r="5372" spans="1:61" x14ac:dyDescent="0.2">
      <c r="A5372" t="s">
        <v>4365</v>
      </c>
      <c r="B5372" t="s">
        <v>4193</v>
      </c>
      <c r="C5372" t="s">
        <v>4174</v>
      </c>
      <c r="D5372" t="s">
        <v>4175</v>
      </c>
      <c r="E5372" t="s">
        <v>108</v>
      </c>
      <c r="F5372" t="s">
        <v>66</v>
      </c>
      <c r="G5372" t="s">
        <v>7766</v>
      </c>
      <c r="H5372" t="s">
        <v>7767</v>
      </c>
      <c r="I5372" t="s">
        <v>64</v>
      </c>
      <c r="J5372" t="s">
        <v>7765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73.45</v>
      </c>
      <c r="R5372">
        <v>95116844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73.45</v>
      </c>
      <c r="BG5372">
        <v>95116844</v>
      </c>
      <c r="BH5372" t="s">
        <v>4304</v>
      </c>
      <c r="BI5372" t="s">
        <v>4305</v>
      </c>
    </row>
    <row r="5373" spans="1:61" x14ac:dyDescent="0.2">
      <c r="A5373" t="s">
        <v>1229</v>
      </c>
      <c r="B5373" t="s">
        <v>1230</v>
      </c>
      <c r="C5373" t="s">
        <v>4369</v>
      </c>
      <c r="D5373" t="s">
        <v>64</v>
      </c>
      <c r="E5373" t="s">
        <v>108</v>
      </c>
      <c r="F5373" t="s">
        <v>66</v>
      </c>
      <c r="G5373" t="s">
        <v>5251</v>
      </c>
      <c r="H5373" t="s">
        <v>5252</v>
      </c>
      <c r="I5373" t="s">
        <v>64</v>
      </c>
      <c r="J5373" t="s">
        <v>7768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19.899999999999999</v>
      </c>
      <c r="V5373">
        <v>31007327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19.899999999999999</v>
      </c>
      <c r="AV5373">
        <v>31007327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4314</v>
      </c>
      <c r="BI5373" t="s">
        <v>4390</v>
      </c>
    </row>
    <row r="5374" spans="1:61" x14ac:dyDescent="0.2">
      <c r="A5374" t="s">
        <v>4790</v>
      </c>
      <c r="B5374" t="s">
        <v>4193</v>
      </c>
      <c r="C5374" t="s">
        <v>4174</v>
      </c>
      <c r="D5374" t="s">
        <v>4791</v>
      </c>
      <c r="E5374" t="s">
        <v>108</v>
      </c>
      <c r="F5374" t="s">
        <v>66</v>
      </c>
      <c r="G5374" t="s">
        <v>6491</v>
      </c>
      <c r="H5374" t="s">
        <v>6492</v>
      </c>
      <c r="I5374" t="s">
        <v>64</v>
      </c>
      <c r="J5374" t="s">
        <v>7768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73.48</v>
      </c>
      <c r="R5374">
        <v>77386364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73.48</v>
      </c>
      <c r="AJ5374">
        <v>77386364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4314</v>
      </c>
      <c r="BI5374" t="s">
        <v>4390</v>
      </c>
    </row>
    <row r="5375" spans="1:61" x14ac:dyDescent="0.2">
      <c r="A5375" t="s">
        <v>4172</v>
      </c>
      <c r="B5375" t="s">
        <v>4193</v>
      </c>
      <c r="C5375" t="s">
        <v>4174</v>
      </c>
      <c r="D5375" t="s">
        <v>4175</v>
      </c>
      <c r="E5375" t="s">
        <v>108</v>
      </c>
      <c r="F5375" t="s">
        <v>66</v>
      </c>
      <c r="G5375" t="s">
        <v>7769</v>
      </c>
      <c r="H5375" t="s">
        <v>7770</v>
      </c>
      <c r="I5375" t="s">
        <v>64</v>
      </c>
      <c r="J5375" t="s">
        <v>7768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73.48</v>
      </c>
      <c r="R5375">
        <v>83613968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73.48</v>
      </c>
      <c r="AJ5375">
        <v>83613968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4314</v>
      </c>
      <c r="BI5375" t="s">
        <v>4390</v>
      </c>
    </row>
    <row r="5376" spans="1:61" x14ac:dyDescent="0.2">
      <c r="A5376" t="s">
        <v>4192</v>
      </c>
      <c r="B5376" t="s">
        <v>4193</v>
      </c>
      <c r="C5376" t="s">
        <v>4174</v>
      </c>
      <c r="D5376" t="s">
        <v>4194</v>
      </c>
      <c r="E5376" t="s">
        <v>108</v>
      </c>
      <c r="F5376" t="s">
        <v>66</v>
      </c>
      <c r="G5376" t="s">
        <v>5928</v>
      </c>
      <c r="H5376" t="s">
        <v>5929</v>
      </c>
      <c r="I5376" t="s">
        <v>64</v>
      </c>
      <c r="J5376" t="s">
        <v>7768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112.49</v>
      </c>
      <c r="R5376">
        <v>154301565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112.49</v>
      </c>
      <c r="BG5376">
        <v>154301565</v>
      </c>
      <c r="BH5376" t="s">
        <v>4314</v>
      </c>
      <c r="BI5376" t="s">
        <v>4390</v>
      </c>
    </row>
    <row r="5377" spans="1:61" x14ac:dyDescent="0.2">
      <c r="A5377" t="s">
        <v>1229</v>
      </c>
      <c r="B5377" t="s">
        <v>4193</v>
      </c>
      <c r="C5377" t="s">
        <v>4174</v>
      </c>
      <c r="D5377" t="s">
        <v>5576</v>
      </c>
      <c r="E5377" t="s">
        <v>108</v>
      </c>
      <c r="F5377" t="s">
        <v>66</v>
      </c>
      <c r="G5377" t="s">
        <v>7261</v>
      </c>
      <c r="H5377" t="s">
        <v>7262</v>
      </c>
      <c r="I5377" t="s">
        <v>64</v>
      </c>
      <c r="J5377" t="s">
        <v>7768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19.899999999999999</v>
      </c>
      <c r="R5377">
        <v>30627591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19.899999999999999</v>
      </c>
      <c r="AJ5377">
        <v>30627591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4314</v>
      </c>
      <c r="BI5377" t="s">
        <v>4390</v>
      </c>
    </row>
    <row r="5378" spans="1:61" x14ac:dyDescent="0.2">
      <c r="A5378" t="s">
        <v>1229</v>
      </c>
      <c r="B5378" t="s">
        <v>1230</v>
      </c>
      <c r="C5378" t="s">
        <v>4174</v>
      </c>
      <c r="D5378" t="s">
        <v>5876</v>
      </c>
      <c r="E5378" t="s">
        <v>108</v>
      </c>
      <c r="F5378" t="s">
        <v>66</v>
      </c>
      <c r="G5378" t="s">
        <v>5251</v>
      </c>
      <c r="H5378" t="s">
        <v>5252</v>
      </c>
      <c r="I5378" t="s">
        <v>64</v>
      </c>
      <c r="J5378" t="s">
        <v>7768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19.899999999999999</v>
      </c>
      <c r="R5378">
        <v>31007327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19.899999999999999</v>
      </c>
      <c r="AN5378">
        <v>31007327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4314</v>
      </c>
      <c r="BI5378" t="s">
        <v>4390</v>
      </c>
    </row>
    <row r="5379" spans="1:61" x14ac:dyDescent="0.2">
      <c r="A5379" t="s">
        <v>4197</v>
      </c>
      <c r="B5379" t="s">
        <v>4398</v>
      </c>
      <c r="C5379" t="s">
        <v>4369</v>
      </c>
      <c r="D5379" t="s">
        <v>64</v>
      </c>
      <c r="E5379" t="s">
        <v>108</v>
      </c>
      <c r="F5379" t="s">
        <v>66</v>
      </c>
      <c r="G5379" t="s">
        <v>7771</v>
      </c>
      <c r="H5379" t="s">
        <v>7772</v>
      </c>
      <c r="I5379" t="s">
        <v>64</v>
      </c>
      <c r="J5379" t="s">
        <v>7773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123.46</v>
      </c>
      <c r="V5379">
        <v>158012219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61.77</v>
      </c>
      <c r="AV5379">
        <v>79057304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61.69</v>
      </c>
      <c r="BG5379">
        <v>78954915</v>
      </c>
      <c r="BH5379" t="s">
        <v>4405</v>
      </c>
      <c r="BI5379" t="s">
        <v>4308</v>
      </c>
    </row>
    <row r="5380" spans="1:61" x14ac:dyDescent="0.2">
      <c r="A5380" t="s">
        <v>4209</v>
      </c>
      <c r="B5380" t="s">
        <v>4398</v>
      </c>
      <c r="C5380" t="s">
        <v>4369</v>
      </c>
      <c r="D5380" t="s">
        <v>64</v>
      </c>
      <c r="E5380" t="s">
        <v>108</v>
      </c>
      <c r="F5380" t="s">
        <v>66</v>
      </c>
      <c r="G5380" t="s">
        <v>7774</v>
      </c>
      <c r="H5380" t="s">
        <v>7775</v>
      </c>
      <c r="I5380" t="s">
        <v>64</v>
      </c>
      <c r="J5380" t="s">
        <v>7773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206.66</v>
      </c>
      <c r="V5380">
        <v>278272363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189.66</v>
      </c>
      <c r="AV5380">
        <v>255381478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17</v>
      </c>
      <c r="BG5380">
        <v>22890885</v>
      </c>
      <c r="BH5380" t="s">
        <v>4405</v>
      </c>
      <c r="BI5380" t="s">
        <v>4308</v>
      </c>
    </row>
    <row r="5381" spans="1:61" x14ac:dyDescent="0.2">
      <c r="A5381" t="s">
        <v>4197</v>
      </c>
      <c r="B5381" t="s">
        <v>4398</v>
      </c>
      <c r="C5381" t="s">
        <v>4369</v>
      </c>
      <c r="D5381" t="s">
        <v>64</v>
      </c>
      <c r="E5381" t="s">
        <v>108</v>
      </c>
      <c r="F5381" t="s">
        <v>66</v>
      </c>
      <c r="G5381" t="s">
        <v>7776</v>
      </c>
      <c r="H5381" t="s">
        <v>7777</v>
      </c>
      <c r="I5381" t="s">
        <v>64</v>
      </c>
      <c r="J5381" t="s">
        <v>7773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62.22</v>
      </c>
      <c r="V5381">
        <v>81802029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62.22</v>
      </c>
      <c r="AV5381">
        <v>81802029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4405</v>
      </c>
      <c r="BI5381" t="s">
        <v>4308</v>
      </c>
    </row>
    <row r="5382" spans="1:61" x14ac:dyDescent="0.2">
      <c r="A5382" t="s">
        <v>4790</v>
      </c>
      <c r="B5382" t="s">
        <v>4193</v>
      </c>
      <c r="C5382" t="s">
        <v>4174</v>
      </c>
      <c r="D5382" t="s">
        <v>4791</v>
      </c>
      <c r="E5382" t="s">
        <v>108</v>
      </c>
      <c r="F5382" t="s">
        <v>66</v>
      </c>
      <c r="G5382" t="s">
        <v>7778</v>
      </c>
      <c r="H5382" t="s">
        <v>7779</v>
      </c>
      <c r="I5382" t="s">
        <v>64</v>
      </c>
      <c r="J5382" t="s">
        <v>7773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63.31</v>
      </c>
      <c r="R5382">
        <v>73884283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63.31</v>
      </c>
      <c r="AJ5382">
        <v>73884283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4405</v>
      </c>
      <c r="BI5382" t="s">
        <v>4308</v>
      </c>
    </row>
    <row r="5383" spans="1:61" x14ac:dyDescent="0.2">
      <c r="A5383" t="s">
        <v>4790</v>
      </c>
      <c r="B5383" t="s">
        <v>4193</v>
      </c>
      <c r="C5383" t="s">
        <v>4174</v>
      </c>
      <c r="D5383" t="s">
        <v>4791</v>
      </c>
      <c r="E5383" t="s">
        <v>108</v>
      </c>
      <c r="F5383" t="s">
        <v>66</v>
      </c>
      <c r="G5383" t="s">
        <v>5533</v>
      </c>
      <c r="H5383" t="s">
        <v>5534</v>
      </c>
      <c r="I5383" t="s">
        <v>64</v>
      </c>
      <c r="J5383" t="s">
        <v>7773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84.71</v>
      </c>
      <c r="R5383">
        <v>98768777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84.71</v>
      </c>
      <c r="AJ5383">
        <v>98768777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4405</v>
      </c>
      <c r="BI5383" t="s">
        <v>4308</v>
      </c>
    </row>
    <row r="5384" spans="1:61" x14ac:dyDescent="0.2">
      <c r="A5384" t="s">
        <v>4790</v>
      </c>
      <c r="B5384" t="s">
        <v>4193</v>
      </c>
      <c r="C5384" t="s">
        <v>4174</v>
      </c>
      <c r="D5384" t="s">
        <v>4791</v>
      </c>
      <c r="E5384" t="s">
        <v>108</v>
      </c>
      <c r="F5384" t="s">
        <v>66</v>
      </c>
      <c r="G5384" t="s">
        <v>7780</v>
      </c>
      <c r="H5384" t="s">
        <v>7781</v>
      </c>
      <c r="I5384" t="s">
        <v>64</v>
      </c>
      <c r="J5384" t="s">
        <v>7773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125.39</v>
      </c>
      <c r="R5384">
        <v>137763516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125.39</v>
      </c>
      <c r="AJ5384">
        <v>137763516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4405</v>
      </c>
      <c r="BI5384" t="s">
        <v>4308</v>
      </c>
    </row>
    <row r="5385" spans="1:61" x14ac:dyDescent="0.2">
      <c r="A5385" t="s">
        <v>4790</v>
      </c>
      <c r="B5385" t="s">
        <v>4193</v>
      </c>
      <c r="C5385" t="s">
        <v>4174</v>
      </c>
      <c r="D5385" t="s">
        <v>4791</v>
      </c>
      <c r="E5385" t="s">
        <v>108</v>
      </c>
      <c r="F5385" t="s">
        <v>66</v>
      </c>
      <c r="G5385" t="s">
        <v>7782</v>
      </c>
      <c r="H5385" t="s">
        <v>7783</v>
      </c>
      <c r="I5385" t="s">
        <v>64</v>
      </c>
      <c r="J5385" t="s">
        <v>7773</v>
      </c>
      <c r="K5385">
        <v>3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83.01</v>
      </c>
      <c r="R5385">
        <v>89423949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83.01</v>
      </c>
      <c r="AJ5385">
        <v>89423949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4405</v>
      </c>
      <c r="BI5385" t="s">
        <v>4308</v>
      </c>
    </row>
    <row r="5386" spans="1:61" x14ac:dyDescent="0.2">
      <c r="A5386" t="s">
        <v>4790</v>
      </c>
      <c r="B5386" t="s">
        <v>4193</v>
      </c>
      <c r="C5386" t="s">
        <v>4174</v>
      </c>
      <c r="D5386" t="s">
        <v>4791</v>
      </c>
      <c r="E5386" t="s">
        <v>108</v>
      </c>
      <c r="F5386" t="s">
        <v>66</v>
      </c>
      <c r="G5386" t="s">
        <v>7363</v>
      </c>
      <c r="H5386" t="s">
        <v>7364</v>
      </c>
      <c r="I5386" t="s">
        <v>64</v>
      </c>
      <c r="J5386" t="s">
        <v>7773</v>
      </c>
      <c r="K5386">
        <v>4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125.24</v>
      </c>
      <c r="R5386">
        <v>143025504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125.24</v>
      </c>
      <c r="AJ5386">
        <v>143025504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4405</v>
      </c>
      <c r="BI5386" t="s">
        <v>4308</v>
      </c>
    </row>
    <row r="5387" spans="1:61" x14ac:dyDescent="0.2">
      <c r="A5387" t="s">
        <v>4365</v>
      </c>
      <c r="B5387" t="s">
        <v>4193</v>
      </c>
      <c r="C5387" t="s">
        <v>4174</v>
      </c>
      <c r="D5387" t="s">
        <v>4175</v>
      </c>
      <c r="E5387" t="s">
        <v>108</v>
      </c>
      <c r="F5387" t="s">
        <v>66</v>
      </c>
      <c r="G5387" t="s">
        <v>6437</v>
      </c>
      <c r="H5387" t="s">
        <v>6438</v>
      </c>
      <c r="I5387" t="s">
        <v>64</v>
      </c>
      <c r="J5387" t="s">
        <v>7773</v>
      </c>
      <c r="K5387">
        <v>4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209.95</v>
      </c>
      <c r="R5387">
        <v>254115083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209.95</v>
      </c>
      <c r="AJ5387">
        <v>254115083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4405</v>
      </c>
      <c r="BI5387" t="s">
        <v>4308</v>
      </c>
    </row>
    <row r="5388" spans="1:61" x14ac:dyDescent="0.2">
      <c r="A5388" t="s">
        <v>4184</v>
      </c>
      <c r="B5388" t="s">
        <v>4193</v>
      </c>
      <c r="C5388" t="s">
        <v>4174</v>
      </c>
      <c r="D5388" t="s">
        <v>4175</v>
      </c>
      <c r="E5388" t="s">
        <v>108</v>
      </c>
      <c r="F5388" t="s">
        <v>66</v>
      </c>
      <c r="G5388" t="s">
        <v>7784</v>
      </c>
      <c r="H5388" t="s">
        <v>7785</v>
      </c>
      <c r="I5388" t="s">
        <v>64</v>
      </c>
      <c r="J5388" t="s">
        <v>7773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125.39</v>
      </c>
      <c r="R5388">
        <v>144259938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125.39</v>
      </c>
      <c r="AJ5388">
        <v>144259938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4405</v>
      </c>
      <c r="BI5388" t="s">
        <v>4308</v>
      </c>
    </row>
    <row r="5389" spans="1:61" x14ac:dyDescent="0.2">
      <c r="A5389" t="s">
        <v>4184</v>
      </c>
      <c r="B5389" t="s">
        <v>4193</v>
      </c>
      <c r="C5389" t="s">
        <v>4174</v>
      </c>
      <c r="D5389" t="s">
        <v>4175</v>
      </c>
      <c r="E5389" t="s">
        <v>108</v>
      </c>
      <c r="F5389" t="s">
        <v>66</v>
      </c>
      <c r="G5389" t="s">
        <v>7786</v>
      </c>
      <c r="H5389" t="s">
        <v>7787</v>
      </c>
      <c r="I5389" t="s">
        <v>64</v>
      </c>
      <c r="J5389" t="s">
        <v>7773</v>
      </c>
      <c r="K5389">
        <v>3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83.01</v>
      </c>
      <c r="R5389">
        <v>93590618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83.01</v>
      </c>
      <c r="AJ5389">
        <v>93590618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4405</v>
      </c>
      <c r="BI5389" t="s">
        <v>4308</v>
      </c>
    </row>
    <row r="5390" spans="1:61" x14ac:dyDescent="0.2">
      <c r="A5390" t="s">
        <v>4184</v>
      </c>
      <c r="B5390" t="s">
        <v>4193</v>
      </c>
      <c r="C5390" t="s">
        <v>4174</v>
      </c>
      <c r="D5390" t="s">
        <v>4175</v>
      </c>
      <c r="E5390" t="s">
        <v>108</v>
      </c>
      <c r="F5390" t="s">
        <v>66</v>
      </c>
      <c r="G5390" t="s">
        <v>7788</v>
      </c>
      <c r="H5390" t="s">
        <v>7789</v>
      </c>
      <c r="I5390" t="s">
        <v>64</v>
      </c>
      <c r="J5390" t="s">
        <v>7773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63.31</v>
      </c>
      <c r="R5390">
        <v>76706867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63.31</v>
      </c>
      <c r="AJ5390">
        <v>76706867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4405</v>
      </c>
      <c r="BI5390" t="s">
        <v>4308</v>
      </c>
    </row>
    <row r="5391" spans="1:61" x14ac:dyDescent="0.2">
      <c r="A5391" t="s">
        <v>4209</v>
      </c>
      <c r="B5391" t="s">
        <v>4193</v>
      </c>
      <c r="C5391" t="s">
        <v>4174</v>
      </c>
      <c r="D5391" t="s">
        <v>4194</v>
      </c>
      <c r="E5391" t="s">
        <v>108</v>
      </c>
      <c r="F5391" t="s">
        <v>66</v>
      </c>
      <c r="G5391" t="s">
        <v>4391</v>
      </c>
      <c r="H5391" t="s">
        <v>4392</v>
      </c>
      <c r="I5391" t="s">
        <v>64</v>
      </c>
      <c r="J5391" t="s">
        <v>7773</v>
      </c>
      <c r="K5391">
        <v>4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206.66</v>
      </c>
      <c r="R5391">
        <v>275909590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206.66</v>
      </c>
      <c r="AJ5391">
        <v>275909590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4405</v>
      </c>
      <c r="BI5391" t="s">
        <v>4308</v>
      </c>
    </row>
    <row r="5392" spans="1:61" x14ac:dyDescent="0.2">
      <c r="A5392" t="s">
        <v>4197</v>
      </c>
      <c r="B5392" t="s">
        <v>4193</v>
      </c>
      <c r="C5392" t="s">
        <v>4174</v>
      </c>
      <c r="D5392" t="s">
        <v>4194</v>
      </c>
      <c r="E5392" t="s">
        <v>108</v>
      </c>
      <c r="F5392" t="s">
        <v>66</v>
      </c>
      <c r="G5392" t="s">
        <v>7790</v>
      </c>
      <c r="H5392" t="s">
        <v>7791</v>
      </c>
      <c r="I5392" t="s">
        <v>64</v>
      </c>
      <c r="J5392" t="s">
        <v>7773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123.46</v>
      </c>
      <c r="R5392">
        <v>156600685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123.46</v>
      </c>
      <c r="AJ5392">
        <v>156600685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4405</v>
      </c>
      <c r="BI5392" t="s">
        <v>4308</v>
      </c>
    </row>
    <row r="5393" spans="1:61" x14ac:dyDescent="0.2">
      <c r="A5393" t="s">
        <v>4197</v>
      </c>
      <c r="B5393" t="s">
        <v>4193</v>
      </c>
      <c r="C5393" t="s">
        <v>4174</v>
      </c>
      <c r="D5393" t="s">
        <v>4194</v>
      </c>
      <c r="E5393" t="s">
        <v>108</v>
      </c>
      <c r="F5393" t="s">
        <v>66</v>
      </c>
      <c r="G5393" t="s">
        <v>7792</v>
      </c>
      <c r="H5393" t="s">
        <v>7793</v>
      </c>
      <c r="I5393" t="s">
        <v>64</v>
      </c>
      <c r="J5393" t="s">
        <v>7773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62.22</v>
      </c>
      <c r="R5393">
        <v>81090659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62.22</v>
      </c>
      <c r="AJ5393">
        <v>81090659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4405</v>
      </c>
      <c r="BI5393" t="s">
        <v>4308</v>
      </c>
    </row>
    <row r="5394" spans="1:61" x14ac:dyDescent="0.2">
      <c r="A5394" t="s">
        <v>4197</v>
      </c>
      <c r="B5394" t="s">
        <v>4398</v>
      </c>
      <c r="C5394" t="s">
        <v>4174</v>
      </c>
      <c r="D5394" t="s">
        <v>4471</v>
      </c>
      <c r="E5394" t="s">
        <v>108</v>
      </c>
      <c r="F5394" t="s">
        <v>66</v>
      </c>
      <c r="G5394" t="s">
        <v>7771</v>
      </c>
      <c r="H5394" t="s">
        <v>7772</v>
      </c>
      <c r="I5394" t="s">
        <v>64</v>
      </c>
      <c r="J5394" t="s">
        <v>7773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123.46</v>
      </c>
      <c r="R5394">
        <v>158012219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123.46</v>
      </c>
      <c r="AN5394">
        <v>158012219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4405</v>
      </c>
      <c r="BI5394" t="s">
        <v>4308</v>
      </c>
    </row>
    <row r="5395" spans="1:61" x14ac:dyDescent="0.2">
      <c r="A5395" t="s">
        <v>4209</v>
      </c>
      <c r="B5395" t="s">
        <v>4398</v>
      </c>
      <c r="C5395" t="s">
        <v>4174</v>
      </c>
      <c r="D5395" t="s">
        <v>4471</v>
      </c>
      <c r="E5395" t="s">
        <v>108</v>
      </c>
      <c r="F5395" t="s">
        <v>66</v>
      </c>
      <c r="G5395" t="s">
        <v>7774</v>
      </c>
      <c r="H5395" t="s">
        <v>7775</v>
      </c>
      <c r="I5395" t="s">
        <v>64</v>
      </c>
      <c r="J5395" t="s">
        <v>7773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206.66</v>
      </c>
      <c r="R5395">
        <v>278272363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206.66</v>
      </c>
      <c r="AN5395">
        <v>278272363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4405</v>
      </c>
      <c r="BI5395" t="s">
        <v>4308</v>
      </c>
    </row>
    <row r="5396" spans="1:61" x14ac:dyDescent="0.2">
      <c r="A5396" t="s">
        <v>4197</v>
      </c>
      <c r="B5396" t="s">
        <v>4398</v>
      </c>
      <c r="C5396" t="s">
        <v>4174</v>
      </c>
      <c r="D5396" t="s">
        <v>4471</v>
      </c>
      <c r="E5396" t="s">
        <v>108</v>
      </c>
      <c r="F5396" t="s">
        <v>66</v>
      </c>
      <c r="G5396" t="s">
        <v>7776</v>
      </c>
      <c r="H5396" t="s">
        <v>7777</v>
      </c>
      <c r="I5396" t="s">
        <v>64</v>
      </c>
      <c r="J5396" t="s">
        <v>7773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62.22</v>
      </c>
      <c r="R5396">
        <v>81802029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62.22</v>
      </c>
      <c r="AN5396">
        <v>81802029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4405</v>
      </c>
      <c r="BI5396" t="s">
        <v>4308</v>
      </c>
    </row>
    <row r="5397" spans="1:61" x14ac:dyDescent="0.2">
      <c r="A5397" t="s">
        <v>4653</v>
      </c>
      <c r="B5397" t="s">
        <v>1230</v>
      </c>
      <c r="C5397" t="s">
        <v>4369</v>
      </c>
      <c r="D5397" t="s">
        <v>64</v>
      </c>
      <c r="E5397" t="s">
        <v>108</v>
      </c>
      <c r="F5397" t="s">
        <v>66</v>
      </c>
      <c r="G5397" t="s">
        <v>5484</v>
      </c>
      <c r="H5397" t="s">
        <v>5485</v>
      </c>
      <c r="I5397" t="s">
        <v>64</v>
      </c>
      <c r="J5397" t="s">
        <v>7794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27.11</v>
      </c>
      <c r="X5397">
        <v>49251334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27.11</v>
      </c>
      <c r="AH5397">
        <v>49251334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4314</v>
      </c>
      <c r="BI5397" t="s">
        <v>5239</v>
      </c>
    </row>
    <row r="5398" spans="1:61" x14ac:dyDescent="0.2">
      <c r="A5398" t="s">
        <v>4309</v>
      </c>
      <c r="B5398" t="s">
        <v>1230</v>
      </c>
      <c r="C5398" t="s">
        <v>4369</v>
      </c>
      <c r="D5398" t="s">
        <v>64</v>
      </c>
      <c r="E5398" t="s">
        <v>108</v>
      </c>
      <c r="F5398" t="s">
        <v>66</v>
      </c>
      <c r="G5398" t="s">
        <v>5098</v>
      </c>
      <c r="H5398" t="s">
        <v>5099</v>
      </c>
      <c r="I5398" t="s">
        <v>64</v>
      </c>
      <c r="J5398" t="s">
        <v>7795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1.53</v>
      </c>
      <c r="X5398">
        <v>10040971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1.53</v>
      </c>
      <c r="AH5398">
        <v>10040971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4405</v>
      </c>
      <c r="BI5398" t="s">
        <v>4315</v>
      </c>
    </row>
    <row r="5399" spans="1:61" x14ac:dyDescent="0.2">
      <c r="A5399" t="s">
        <v>4309</v>
      </c>
      <c r="B5399" t="s">
        <v>1230</v>
      </c>
      <c r="C5399" t="s">
        <v>4369</v>
      </c>
      <c r="D5399" t="s">
        <v>64</v>
      </c>
      <c r="E5399" t="s">
        <v>108</v>
      </c>
      <c r="F5399" t="s">
        <v>66</v>
      </c>
      <c r="G5399" t="s">
        <v>4927</v>
      </c>
      <c r="H5399" t="s">
        <v>4928</v>
      </c>
      <c r="I5399" t="s">
        <v>64</v>
      </c>
      <c r="J5399" t="s">
        <v>7795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6.26</v>
      </c>
      <c r="X5399">
        <v>48251298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6.26</v>
      </c>
      <c r="AH5399">
        <v>48251298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4405</v>
      </c>
      <c r="BI5399" t="s">
        <v>4315</v>
      </c>
    </row>
    <row r="5400" spans="1:61" x14ac:dyDescent="0.2">
      <c r="A5400" t="s">
        <v>1229</v>
      </c>
      <c r="B5400" t="s">
        <v>1230</v>
      </c>
      <c r="C5400" t="s">
        <v>4369</v>
      </c>
      <c r="D5400" t="s">
        <v>64</v>
      </c>
      <c r="E5400" t="s">
        <v>108</v>
      </c>
      <c r="F5400" t="s">
        <v>66</v>
      </c>
      <c r="G5400" t="s">
        <v>6485</v>
      </c>
      <c r="H5400" t="s">
        <v>6486</v>
      </c>
      <c r="I5400" t="s">
        <v>64</v>
      </c>
      <c r="J5400" t="s">
        <v>7796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8.4600000000000009</v>
      </c>
      <c r="X5400">
        <v>15020156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8.4600000000000009</v>
      </c>
      <c r="AH5400">
        <v>15020156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4314</v>
      </c>
      <c r="BI5400" t="s">
        <v>4319</v>
      </c>
    </row>
    <row r="5401" spans="1:61" x14ac:dyDescent="0.2">
      <c r="A5401" t="s">
        <v>4192</v>
      </c>
      <c r="B5401" t="s">
        <v>4583</v>
      </c>
      <c r="C5401" t="s">
        <v>4369</v>
      </c>
      <c r="D5401" t="s">
        <v>64</v>
      </c>
      <c r="E5401" t="s">
        <v>108</v>
      </c>
      <c r="F5401" t="s">
        <v>66</v>
      </c>
      <c r="G5401" t="s">
        <v>6386</v>
      </c>
      <c r="H5401" t="s">
        <v>6387</v>
      </c>
      <c r="I5401" t="s">
        <v>64</v>
      </c>
      <c r="J5401" t="s">
        <v>7797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42.49</v>
      </c>
      <c r="V5401">
        <v>60681803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42.49</v>
      </c>
      <c r="AV5401">
        <v>60681803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4405</v>
      </c>
      <c r="BI5401" t="s">
        <v>4468</v>
      </c>
    </row>
    <row r="5402" spans="1:61" x14ac:dyDescent="0.2">
      <c r="A5402" t="s">
        <v>4790</v>
      </c>
      <c r="B5402" t="s">
        <v>4193</v>
      </c>
      <c r="C5402" t="s">
        <v>4174</v>
      </c>
      <c r="D5402" t="s">
        <v>4791</v>
      </c>
      <c r="E5402" t="s">
        <v>108</v>
      </c>
      <c r="F5402" t="s">
        <v>66</v>
      </c>
      <c r="G5402" t="s">
        <v>5531</v>
      </c>
      <c r="H5402" t="s">
        <v>5532</v>
      </c>
      <c r="I5402" t="s">
        <v>64</v>
      </c>
      <c r="J5402" t="s">
        <v>7797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42.42</v>
      </c>
      <c r="R5402">
        <v>49147629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42.42</v>
      </c>
      <c r="AJ5402">
        <v>49147629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4405</v>
      </c>
      <c r="BI5402" t="s">
        <v>4468</v>
      </c>
    </row>
    <row r="5403" spans="1:61" x14ac:dyDescent="0.2">
      <c r="A5403" t="s">
        <v>4790</v>
      </c>
      <c r="B5403" t="s">
        <v>4193</v>
      </c>
      <c r="C5403" t="s">
        <v>4174</v>
      </c>
      <c r="D5403" t="s">
        <v>4791</v>
      </c>
      <c r="E5403" t="s">
        <v>108</v>
      </c>
      <c r="F5403" t="s">
        <v>66</v>
      </c>
      <c r="G5403" t="s">
        <v>7363</v>
      </c>
      <c r="H5403" t="s">
        <v>7364</v>
      </c>
      <c r="I5403" t="s">
        <v>64</v>
      </c>
      <c r="J5403" t="s">
        <v>7797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106.95</v>
      </c>
      <c r="R5403">
        <v>121439440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106.95</v>
      </c>
      <c r="AJ5403">
        <v>121439440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4405</v>
      </c>
      <c r="BI5403" t="s">
        <v>4468</v>
      </c>
    </row>
    <row r="5404" spans="1:61" x14ac:dyDescent="0.2">
      <c r="A5404" t="s">
        <v>4172</v>
      </c>
      <c r="B5404" t="s">
        <v>4193</v>
      </c>
      <c r="C5404" t="s">
        <v>4174</v>
      </c>
      <c r="D5404" t="s">
        <v>4175</v>
      </c>
      <c r="E5404" t="s">
        <v>108</v>
      </c>
      <c r="F5404" t="s">
        <v>66</v>
      </c>
      <c r="G5404" t="s">
        <v>6134</v>
      </c>
      <c r="H5404" t="s">
        <v>6135</v>
      </c>
      <c r="I5404" t="s">
        <v>64</v>
      </c>
      <c r="J5404" t="s">
        <v>7797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42.42</v>
      </c>
      <c r="R5404">
        <v>51791000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42.42</v>
      </c>
      <c r="AJ5404">
        <v>51791000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4405</v>
      </c>
      <c r="BI5404" t="s">
        <v>4468</v>
      </c>
    </row>
    <row r="5405" spans="1:61" x14ac:dyDescent="0.2">
      <c r="A5405" t="s">
        <v>4365</v>
      </c>
      <c r="B5405" t="s">
        <v>4193</v>
      </c>
      <c r="C5405" t="s">
        <v>4174</v>
      </c>
      <c r="D5405" t="s">
        <v>4175</v>
      </c>
      <c r="E5405" t="s">
        <v>108</v>
      </c>
      <c r="F5405" t="s">
        <v>66</v>
      </c>
      <c r="G5405" t="s">
        <v>6289</v>
      </c>
      <c r="H5405" t="s">
        <v>6290</v>
      </c>
      <c r="I5405" t="s">
        <v>64</v>
      </c>
      <c r="J5405" t="s">
        <v>7797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106.95</v>
      </c>
      <c r="R5405">
        <v>125785322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106.95</v>
      </c>
      <c r="BG5405">
        <v>125785322</v>
      </c>
      <c r="BH5405" t="s">
        <v>4405</v>
      </c>
      <c r="BI5405" t="s">
        <v>4468</v>
      </c>
    </row>
    <row r="5406" spans="1:61" x14ac:dyDescent="0.2">
      <c r="A5406" t="s">
        <v>4192</v>
      </c>
      <c r="B5406" t="s">
        <v>4193</v>
      </c>
      <c r="C5406" t="s">
        <v>4174</v>
      </c>
      <c r="D5406" t="s">
        <v>4194</v>
      </c>
      <c r="E5406" t="s">
        <v>108</v>
      </c>
      <c r="F5406" t="s">
        <v>66</v>
      </c>
      <c r="G5406" t="s">
        <v>6389</v>
      </c>
      <c r="H5406" t="s">
        <v>6390</v>
      </c>
      <c r="I5406" t="s">
        <v>64</v>
      </c>
      <c r="J5406" t="s">
        <v>7797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42.49</v>
      </c>
      <c r="R5406">
        <v>60196008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42.49</v>
      </c>
      <c r="AJ5406">
        <v>60196008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4405</v>
      </c>
      <c r="BI5406" t="s">
        <v>4468</v>
      </c>
    </row>
    <row r="5407" spans="1:61" x14ac:dyDescent="0.2">
      <c r="A5407" t="s">
        <v>4192</v>
      </c>
      <c r="B5407" t="s">
        <v>4583</v>
      </c>
      <c r="C5407" t="s">
        <v>4174</v>
      </c>
      <c r="D5407" t="s">
        <v>4471</v>
      </c>
      <c r="E5407" t="s">
        <v>108</v>
      </c>
      <c r="F5407" t="s">
        <v>66</v>
      </c>
      <c r="G5407" t="s">
        <v>6386</v>
      </c>
      <c r="H5407" t="s">
        <v>6387</v>
      </c>
      <c r="I5407" t="s">
        <v>64</v>
      </c>
      <c r="J5407" t="s">
        <v>7797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42.49</v>
      </c>
      <c r="R5407">
        <v>60681803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42.49</v>
      </c>
      <c r="AN5407">
        <v>60681803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4405</v>
      </c>
      <c r="BI5407" t="s">
        <v>4468</v>
      </c>
    </row>
    <row r="5408" spans="1:61" x14ac:dyDescent="0.2">
      <c r="A5408" t="s">
        <v>1229</v>
      </c>
      <c r="B5408" t="s">
        <v>1230</v>
      </c>
      <c r="C5408" t="s">
        <v>4369</v>
      </c>
      <c r="D5408" t="s">
        <v>64</v>
      </c>
      <c r="E5408" t="s">
        <v>108</v>
      </c>
      <c r="F5408" t="s">
        <v>66</v>
      </c>
      <c r="G5408" t="s">
        <v>4544</v>
      </c>
      <c r="H5408" t="s">
        <v>4545</v>
      </c>
      <c r="I5408" t="s">
        <v>64</v>
      </c>
      <c r="J5408" t="s">
        <v>7798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6.94</v>
      </c>
      <c r="X5408">
        <v>10323746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6.94</v>
      </c>
      <c r="AH5408">
        <v>10323746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4314</v>
      </c>
      <c r="BI5408" t="s">
        <v>4330</v>
      </c>
    </row>
    <row r="5409" spans="1:61" x14ac:dyDescent="0.2">
      <c r="A5409" t="s">
        <v>4197</v>
      </c>
      <c r="B5409" t="s">
        <v>4398</v>
      </c>
      <c r="C5409" t="s">
        <v>4369</v>
      </c>
      <c r="D5409" t="s">
        <v>64</v>
      </c>
      <c r="E5409" t="s">
        <v>108</v>
      </c>
      <c r="F5409" t="s">
        <v>66</v>
      </c>
      <c r="G5409" t="s">
        <v>7799</v>
      </c>
      <c r="H5409" t="s">
        <v>7800</v>
      </c>
      <c r="I5409" t="s">
        <v>64</v>
      </c>
      <c r="J5409" t="s">
        <v>7801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22.91</v>
      </c>
      <c r="V5409">
        <v>30675714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22.91</v>
      </c>
      <c r="BG5409">
        <v>30675714</v>
      </c>
      <c r="BH5409" t="s">
        <v>4405</v>
      </c>
      <c r="BI5409" t="s">
        <v>4468</v>
      </c>
    </row>
    <row r="5410" spans="1:61" x14ac:dyDescent="0.2">
      <c r="A5410" t="s">
        <v>4790</v>
      </c>
      <c r="B5410" t="s">
        <v>4193</v>
      </c>
      <c r="C5410" t="s">
        <v>4174</v>
      </c>
      <c r="D5410" t="s">
        <v>4791</v>
      </c>
      <c r="E5410" t="s">
        <v>108</v>
      </c>
      <c r="F5410" t="s">
        <v>66</v>
      </c>
      <c r="G5410" t="s">
        <v>5535</v>
      </c>
      <c r="H5410" t="s">
        <v>5536</v>
      </c>
      <c r="I5410" t="s">
        <v>64</v>
      </c>
      <c r="J5410" t="s">
        <v>7801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82.97</v>
      </c>
      <c r="R5410">
        <v>96173820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82.97</v>
      </c>
      <c r="AJ5410">
        <v>96173820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4405</v>
      </c>
      <c r="BI5410" t="s">
        <v>4468</v>
      </c>
    </row>
    <row r="5411" spans="1:61" x14ac:dyDescent="0.2">
      <c r="A5411" t="s">
        <v>4790</v>
      </c>
      <c r="B5411" t="s">
        <v>4193</v>
      </c>
      <c r="C5411" t="s">
        <v>4174</v>
      </c>
      <c r="D5411" t="s">
        <v>4791</v>
      </c>
      <c r="E5411" t="s">
        <v>108</v>
      </c>
      <c r="F5411" t="s">
        <v>66</v>
      </c>
      <c r="G5411" t="s">
        <v>7802</v>
      </c>
      <c r="H5411" t="s">
        <v>7803</v>
      </c>
      <c r="I5411" t="s">
        <v>64</v>
      </c>
      <c r="J5411" t="s">
        <v>7801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23.2</v>
      </c>
      <c r="R5411">
        <v>27489850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23.2</v>
      </c>
      <c r="AJ5411">
        <v>27489850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4405</v>
      </c>
      <c r="BI5411" t="s">
        <v>4468</v>
      </c>
    </row>
    <row r="5412" spans="1:61" x14ac:dyDescent="0.2">
      <c r="A5412" t="s">
        <v>4172</v>
      </c>
      <c r="B5412" t="s">
        <v>4193</v>
      </c>
      <c r="C5412" t="s">
        <v>4174</v>
      </c>
      <c r="D5412" t="s">
        <v>4175</v>
      </c>
      <c r="E5412" t="s">
        <v>108</v>
      </c>
      <c r="F5412" t="s">
        <v>66</v>
      </c>
      <c r="G5412" t="s">
        <v>5839</v>
      </c>
      <c r="H5412" t="s">
        <v>5840</v>
      </c>
      <c r="I5412" t="s">
        <v>64</v>
      </c>
      <c r="J5412" t="s">
        <v>7801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82.97</v>
      </c>
      <c r="R5412">
        <v>100967733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82.97</v>
      </c>
      <c r="BG5412">
        <v>100967733</v>
      </c>
      <c r="BH5412" t="s">
        <v>4405</v>
      </c>
      <c r="BI5412" t="s">
        <v>4468</v>
      </c>
    </row>
    <row r="5413" spans="1:61" x14ac:dyDescent="0.2">
      <c r="A5413" t="s">
        <v>4184</v>
      </c>
      <c r="B5413" t="s">
        <v>4193</v>
      </c>
      <c r="C5413" t="s">
        <v>4174</v>
      </c>
      <c r="D5413" t="s">
        <v>4175</v>
      </c>
      <c r="E5413" t="s">
        <v>108</v>
      </c>
      <c r="F5413" t="s">
        <v>66</v>
      </c>
      <c r="G5413" t="s">
        <v>7804</v>
      </c>
      <c r="H5413" t="s">
        <v>7805</v>
      </c>
      <c r="I5413" t="s">
        <v>64</v>
      </c>
      <c r="J5413" t="s">
        <v>7801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23.2</v>
      </c>
      <c r="R5413">
        <v>28430710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23.2</v>
      </c>
      <c r="AJ5413">
        <v>28430710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4405</v>
      </c>
      <c r="BI5413" t="s">
        <v>4468</v>
      </c>
    </row>
    <row r="5414" spans="1:61" x14ac:dyDescent="0.2">
      <c r="A5414" t="s">
        <v>4197</v>
      </c>
      <c r="B5414" t="s">
        <v>4193</v>
      </c>
      <c r="C5414" t="s">
        <v>4174</v>
      </c>
      <c r="D5414" t="s">
        <v>4194</v>
      </c>
      <c r="E5414" t="s">
        <v>108</v>
      </c>
      <c r="F5414" t="s">
        <v>66</v>
      </c>
      <c r="G5414" t="s">
        <v>7806</v>
      </c>
      <c r="H5414" t="s">
        <v>7807</v>
      </c>
      <c r="I5414" t="s">
        <v>64</v>
      </c>
      <c r="J5414" t="s">
        <v>7801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22.91</v>
      </c>
      <c r="R5414">
        <v>30413781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22.91</v>
      </c>
      <c r="AJ5414">
        <v>30413781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4405</v>
      </c>
      <c r="BI5414" t="s">
        <v>4468</v>
      </c>
    </row>
    <row r="5415" spans="1:61" x14ac:dyDescent="0.2">
      <c r="A5415" t="s">
        <v>4197</v>
      </c>
      <c r="B5415" t="s">
        <v>4398</v>
      </c>
      <c r="C5415" t="s">
        <v>4174</v>
      </c>
      <c r="D5415" t="s">
        <v>4471</v>
      </c>
      <c r="E5415" t="s">
        <v>108</v>
      </c>
      <c r="F5415" t="s">
        <v>66</v>
      </c>
      <c r="G5415" t="s">
        <v>7799</v>
      </c>
      <c r="H5415" t="s">
        <v>7800</v>
      </c>
      <c r="I5415" t="s">
        <v>64</v>
      </c>
      <c r="J5415" t="s">
        <v>7801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22.91</v>
      </c>
      <c r="R5415">
        <v>30675714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22.91</v>
      </c>
      <c r="AN5415">
        <v>30675714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4405</v>
      </c>
      <c r="BI5415" t="s">
        <v>4468</v>
      </c>
    </row>
    <row r="5416" spans="1:61" x14ac:dyDescent="0.2">
      <c r="A5416" t="s">
        <v>1229</v>
      </c>
      <c r="B5416" t="s">
        <v>1230</v>
      </c>
      <c r="C5416" t="s">
        <v>4369</v>
      </c>
      <c r="D5416" t="s">
        <v>64</v>
      </c>
      <c r="E5416" t="s">
        <v>108</v>
      </c>
      <c r="F5416" t="s">
        <v>66</v>
      </c>
      <c r="G5416" t="s">
        <v>6471</v>
      </c>
      <c r="H5416" t="s">
        <v>6472</v>
      </c>
      <c r="I5416" t="s">
        <v>64</v>
      </c>
      <c r="J5416" t="s">
        <v>7808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18.93</v>
      </c>
      <c r="X5416">
        <v>30304265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18.93</v>
      </c>
      <c r="AH5416">
        <v>30304265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4314</v>
      </c>
      <c r="BI5416" t="s">
        <v>4330</v>
      </c>
    </row>
    <row r="5417" spans="1:61" x14ac:dyDescent="0.2">
      <c r="A5417" t="s">
        <v>4209</v>
      </c>
      <c r="B5417" t="s">
        <v>4398</v>
      </c>
      <c r="C5417" t="s">
        <v>4369</v>
      </c>
      <c r="D5417" t="s">
        <v>64</v>
      </c>
      <c r="E5417" t="s">
        <v>108</v>
      </c>
      <c r="F5417" t="s">
        <v>66</v>
      </c>
      <c r="G5417" t="s">
        <v>4848</v>
      </c>
      <c r="H5417" t="s">
        <v>4849</v>
      </c>
      <c r="I5417" t="s">
        <v>64</v>
      </c>
      <c r="J5417" t="s">
        <v>7809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21.44</v>
      </c>
      <c r="V5417">
        <v>29614340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21.44</v>
      </c>
      <c r="BG5417">
        <v>29614340</v>
      </c>
      <c r="BH5417" t="s">
        <v>4405</v>
      </c>
      <c r="BI5417" t="s">
        <v>4308</v>
      </c>
    </row>
    <row r="5418" spans="1:61" x14ac:dyDescent="0.2">
      <c r="A5418" t="s">
        <v>4197</v>
      </c>
      <c r="B5418" t="s">
        <v>4398</v>
      </c>
      <c r="C5418" t="s">
        <v>4369</v>
      </c>
      <c r="D5418" t="s">
        <v>64</v>
      </c>
      <c r="E5418" t="s">
        <v>108</v>
      </c>
      <c r="F5418" t="s">
        <v>66</v>
      </c>
      <c r="G5418" t="s">
        <v>6255</v>
      </c>
      <c r="H5418" t="s">
        <v>6256</v>
      </c>
      <c r="I5418" t="s">
        <v>64</v>
      </c>
      <c r="J5418" t="s">
        <v>7809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16.649999999999999</v>
      </c>
      <c r="V5418">
        <v>23745990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16.649999999999999</v>
      </c>
      <c r="AV5418">
        <v>23745990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4405</v>
      </c>
      <c r="BI5418" t="s">
        <v>4308</v>
      </c>
    </row>
    <row r="5419" spans="1:61" x14ac:dyDescent="0.2">
      <c r="A5419" t="s">
        <v>4790</v>
      </c>
      <c r="B5419" t="s">
        <v>4193</v>
      </c>
      <c r="C5419" t="s">
        <v>4174</v>
      </c>
      <c r="D5419" t="s">
        <v>4791</v>
      </c>
      <c r="E5419" t="s">
        <v>108</v>
      </c>
      <c r="F5419" t="s">
        <v>66</v>
      </c>
      <c r="G5419" t="s">
        <v>7363</v>
      </c>
      <c r="H5419" t="s">
        <v>7364</v>
      </c>
      <c r="I5419" t="s">
        <v>64</v>
      </c>
      <c r="J5419" t="s">
        <v>7809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21.47</v>
      </c>
      <c r="R5419">
        <v>24616973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21.47</v>
      </c>
      <c r="AJ5419">
        <v>24616973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4405</v>
      </c>
      <c r="BI5419" t="s">
        <v>4308</v>
      </c>
    </row>
    <row r="5420" spans="1:61" x14ac:dyDescent="0.2">
      <c r="A5420" t="s">
        <v>4790</v>
      </c>
      <c r="B5420" t="s">
        <v>4193</v>
      </c>
      <c r="C5420" t="s">
        <v>4174</v>
      </c>
      <c r="D5420" t="s">
        <v>4791</v>
      </c>
      <c r="E5420" t="s">
        <v>108</v>
      </c>
      <c r="F5420" t="s">
        <v>66</v>
      </c>
      <c r="G5420" t="s">
        <v>7363</v>
      </c>
      <c r="H5420" t="s">
        <v>7364</v>
      </c>
      <c r="I5420" t="s">
        <v>64</v>
      </c>
      <c r="J5420" t="s">
        <v>7809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20.6</v>
      </c>
      <c r="R5420">
        <v>23335856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20.6</v>
      </c>
      <c r="AJ5420">
        <v>23335856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4405</v>
      </c>
      <c r="BI5420" t="s">
        <v>4308</v>
      </c>
    </row>
    <row r="5421" spans="1:61" x14ac:dyDescent="0.2">
      <c r="A5421" t="s">
        <v>4365</v>
      </c>
      <c r="B5421" t="s">
        <v>4193</v>
      </c>
      <c r="C5421" t="s">
        <v>4174</v>
      </c>
      <c r="D5421" t="s">
        <v>4175</v>
      </c>
      <c r="E5421" t="s">
        <v>108</v>
      </c>
      <c r="F5421" t="s">
        <v>66</v>
      </c>
      <c r="G5421" t="s">
        <v>7810</v>
      </c>
      <c r="H5421" t="s">
        <v>7811</v>
      </c>
      <c r="I5421" t="s">
        <v>64</v>
      </c>
      <c r="J5421" t="s">
        <v>7809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21.47</v>
      </c>
      <c r="R5421">
        <v>26229879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21.47</v>
      </c>
      <c r="AJ5421">
        <v>26229879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4405</v>
      </c>
      <c r="BI5421" t="s">
        <v>4308</v>
      </c>
    </row>
    <row r="5422" spans="1:61" x14ac:dyDescent="0.2">
      <c r="A5422" t="s">
        <v>4184</v>
      </c>
      <c r="B5422" t="s">
        <v>4193</v>
      </c>
      <c r="C5422" t="s">
        <v>4174</v>
      </c>
      <c r="D5422" t="s">
        <v>4175</v>
      </c>
      <c r="E5422" t="s">
        <v>108</v>
      </c>
      <c r="F5422" t="s">
        <v>66</v>
      </c>
      <c r="G5422" t="s">
        <v>6257</v>
      </c>
      <c r="H5422" t="s">
        <v>6258</v>
      </c>
      <c r="I5422" t="s">
        <v>64</v>
      </c>
      <c r="J5422" t="s">
        <v>7809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20.6</v>
      </c>
      <c r="R5422">
        <v>24187112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20.6</v>
      </c>
      <c r="AJ5422">
        <v>24187112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4405</v>
      </c>
      <c r="BI5422" t="s">
        <v>4308</v>
      </c>
    </row>
    <row r="5423" spans="1:61" x14ac:dyDescent="0.2">
      <c r="A5423" t="s">
        <v>4209</v>
      </c>
      <c r="B5423" t="s">
        <v>4193</v>
      </c>
      <c r="C5423" t="s">
        <v>4174</v>
      </c>
      <c r="D5423" t="s">
        <v>4194</v>
      </c>
      <c r="E5423" t="s">
        <v>108</v>
      </c>
      <c r="F5423" t="s">
        <v>66</v>
      </c>
      <c r="G5423" t="s">
        <v>7812</v>
      </c>
      <c r="H5423" t="s">
        <v>7813</v>
      </c>
      <c r="I5423" t="s">
        <v>64</v>
      </c>
      <c r="J5423" t="s">
        <v>7809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21.44</v>
      </c>
      <c r="R5423">
        <v>29369212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21.44</v>
      </c>
      <c r="AJ5423">
        <v>29369212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4405</v>
      </c>
      <c r="BI5423" t="s">
        <v>4308</v>
      </c>
    </row>
    <row r="5424" spans="1:61" x14ac:dyDescent="0.2">
      <c r="A5424" t="s">
        <v>4197</v>
      </c>
      <c r="B5424" t="s">
        <v>4193</v>
      </c>
      <c r="C5424" t="s">
        <v>4174</v>
      </c>
      <c r="D5424" t="s">
        <v>4194</v>
      </c>
      <c r="E5424" t="s">
        <v>108</v>
      </c>
      <c r="F5424" t="s">
        <v>66</v>
      </c>
      <c r="G5424" t="s">
        <v>6259</v>
      </c>
      <c r="H5424" t="s">
        <v>6260</v>
      </c>
      <c r="I5424" t="s">
        <v>64</v>
      </c>
      <c r="J5424" t="s">
        <v>7809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16.649999999999999</v>
      </c>
      <c r="R5424">
        <v>23555628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16.649999999999999</v>
      </c>
      <c r="AJ5424">
        <v>23555628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4405</v>
      </c>
      <c r="BI5424" t="s">
        <v>4308</v>
      </c>
    </row>
    <row r="5425" spans="1:61" x14ac:dyDescent="0.2">
      <c r="A5425" t="s">
        <v>4209</v>
      </c>
      <c r="B5425" t="s">
        <v>4398</v>
      </c>
      <c r="C5425" t="s">
        <v>4174</v>
      </c>
      <c r="D5425" t="s">
        <v>4471</v>
      </c>
      <c r="E5425" t="s">
        <v>108</v>
      </c>
      <c r="F5425" t="s">
        <v>66</v>
      </c>
      <c r="G5425" t="s">
        <v>4848</v>
      </c>
      <c r="H5425" t="s">
        <v>4849</v>
      </c>
      <c r="I5425" t="s">
        <v>64</v>
      </c>
      <c r="J5425" t="s">
        <v>7809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21.44</v>
      </c>
      <c r="R5425">
        <v>29614340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21.44</v>
      </c>
      <c r="AN5425">
        <v>29614340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4405</v>
      </c>
      <c r="BI5425" t="s">
        <v>4308</v>
      </c>
    </row>
    <row r="5426" spans="1:61" x14ac:dyDescent="0.2">
      <c r="A5426" t="s">
        <v>4197</v>
      </c>
      <c r="B5426" t="s">
        <v>4398</v>
      </c>
      <c r="C5426" t="s">
        <v>4174</v>
      </c>
      <c r="D5426" t="s">
        <v>4471</v>
      </c>
      <c r="E5426" t="s">
        <v>108</v>
      </c>
      <c r="F5426" t="s">
        <v>66</v>
      </c>
      <c r="G5426" t="s">
        <v>6255</v>
      </c>
      <c r="H5426" t="s">
        <v>6256</v>
      </c>
      <c r="I5426" t="s">
        <v>64</v>
      </c>
      <c r="J5426" t="s">
        <v>7809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16.649999999999999</v>
      </c>
      <c r="R5426">
        <v>23745990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16.649999999999999</v>
      </c>
      <c r="AN5426">
        <v>23745990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4405</v>
      </c>
      <c r="BI5426" t="s">
        <v>4308</v>
      </c>
    </row>
    <row r="5427" spans="1:61" x14ac:dyDescent="0.2">
      <c r="A5427" t="s">
        <v>4197</v>
      </c>
      <c r="B5427" t="s">
        <v>4398</v>
      </c>
      <c r="C5427" t="s">
        <v>4369</v>
      </c>
      <c r="D5427" t="s">
        <v>64</v>
      </c>
      <c r="E5427" t="s">
        <v>108</v>
      </c>
      <c r="F5427" t="s">
        <v>66</v>
      </c>
      <c r="G5427" t="s">
        <v>7814</v>
      </c>
      <c r="H5427" t="s">
        <v>7815</v>
      </c>
      <c r="I5427" t="s">
        <v>64</v>
      </c>
      <c r="J5427" t="s">
        <v>7816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291.17</v>
      </c>
      <c r="V5427">
        <v>415769539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291.17</v>
      </c>
      <c r="AV5427">
        <v>415769539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4405</v>
      </c>
      <c r="BI5427" t="s">
        <v>4468</v>
      </c>
    </row>
    <row r="5428" spans="1:61" x14ac:dyDescent="0.2">
      <c r="A5428" t="s">
        <v>4790</v>
      </c>
      <c r="B5428" t="s">
        <v>4193</v>
      </c>
      <c r="C5428" t="s">
        <v>4174</v>
      </c>
      <c r="D5428" t="s">
        <v>4791</v>
      </c>
      <c r="E5428" t="s">
        <v>108</v>
      </c>
      <c r="F5428" t="s">
        <v>66</v>
      </c>
      <c r="G5428" t="s">
        <v>5535</v>
      </c>
      <c r="H5428" t="s">
        <v>5536</v>
      </c>
      <c r="I5428" t="s">
        <v>64</v>
      </c>
      <c r="J5428" t="s">
        <v>7816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21.38</v>
      </c>
      <c r="R5428">
        <v>24631259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20.68</v>
      </c>
      <c r="AJ5428">
        <v>23824811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0.7</v>
      </c>
      <c r="AT5428">
        <v>806448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4405</v>
      </c>
      <c r="BI5428" t="s">
        <v>4468</v>
      </c>
    </row>
    <row r="5429" spans="1:61" x14ac:dyDescent="0.2">
      <c r="A5429" t="s">
        <v>4790</v>
      </c>
      <c r="B5429" t="s">
        <v>4193</v>
      </c>
      <c r="C5429" t="s">
        <v>4174</v>
      </c>
      <c r="D5429" t="s">
        <v>4791</v>
      </c>
      <c r="E5429" t="s">
        <v>108</v>
      </c>
      <c r="F5429" t="s">
        <v>66</v>
      </c>
      <c r="G5429" t="s">
        <v>7817</v>
      </c>
      <c r="H5429" t="s">
        <v>7818</v>
      </c>
      <c r="I5429" t="s">
        <v>64</v>
      </c>
      <c r="J5429" t="s">
        <v>7816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289.95999999999998</v>
      </c>
      <c r="R5429">
        <v>339683665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289.95999999999998</v>
      </c>
      <c r="AJ5429">
        <v>339683665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4405</v>
      </c>
      <c r="BI5429" t="s">
        <v>4468</v>
      </c>
    </row>
    <row r="5430" spans="1:61" x14ac:dyDescent="0.2">
      <c r="A5430" t="s">
        <v>4172</v>
      </c>
      <c r="B5430" t="s">
        <v>4193</v>
      </c>
      <c r="C5430" t="s">
        <v>4174</v>
      </c>
      <c r="D5430" t="s">
        <v>4175</v>
      </c>
      <c r="E5430" t="s">
        <v>108</v>
      </c>
      <c r="F5430" t="s">
        <v>66</v>
      </c>
      <c r="G5430" t="s">
        <v>5839</v>
      </c>
      <c r="H5430" t="s">
        <v>5840</v>
      </c>
      <c r="I5430" t="s">
        <v>64</v>
      </c>
      <c r="J5430" t="s">
        <v>7816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20.68</v>
      </c>
      <c r="R5430">
        <v>26020154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20.68</v>
      </c>
      <c r="BG5430">
        <v>26020154</v>
      </c>
      <c r="BH5430" t="s">
        <v>4405</v>
      </c>
      <c r="BI5430" t="s">
        <v>4468</v>
      </c>
    </row>
    <row r="5431" spans="1:61" x14ac:dyDescent="0.2">
      <c r="A5431" t="s">
        <v>4184</v>
      </c>
      <c r="B5431" t="s">
        <v>4193</v>
      </c>
      <c r="C5431" t="s">
        <v>4174</v>
      </c>
      <c r="D5431" t="s">
        <v>4175</v>
      </c>
      <c r="E5431" t="s">
        <v>108</v>
      </c>
      <c r="F5431" t="s">
        <v>66</v>
      </c>
      <c r="G5431" t="s">
        <v>7819</v>
      </c>
      <c r="H5431" t="s">
        <v>7820</v>
      </c>
      <c r="I5431" t="s">
        <v>64</v>
      </c>
      <c r="J5431" t="s">
        <v>7816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289.95999999999998</v>
      </c>
      <c r="R5431">
        <v>355723106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289.95999999999998</v>
      </c>
      <c r="AJ5431">
        <v>355723106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4405</v>
      </c>
      <c r="BI5431" t="s">
        <v>4468</v>
      </c>
    </row>
    <row r="5432" spans="1:61" x14ac:dyDescent="0.2">
      <c r="A5432" t="s">
        <v>4197</v>
      </c>
      <c r="B5432" t="s">
        <v>4193</v>
      </c>
      <c r="C5432" t="s">
        <v>4174</v>
      </c>
      <c r="D5432" t="s">
        <v>4194</v>
      </c>
      <c r="E5432" t="s">
        <v>108</v>
      </c>
      <c r="F5432" t="s">
        <v>66</v>
      </c>
      <c r="G5432" t="s">
        <v>7821</v>
      </c>
      <c r="H5432" t="s">
        <v>7822</v>
      </c>
      <c r="I5432" t="s">
        <v>64</v>
      </c>
      <c r="J5432" t="s">
        <v>7816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291.17</v>
      </c>
      <c r="R5432">
        <v>412440550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291.17</v>
      </c>
      <c r="AJ5432">
        <v>412440550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4405</v>
      </c>
      <c r="BI5432" t="s">
        <v>4468</v>
      </c>
    </row>
    <row r="5433" spans="1:61" x14ac:dyDescent="0.2">
      <c r="A5433" t="s">
        <v>4197</v>
      </c>
      <c r="B5433" t="s">
        <v>4398</v>
      </c>
      <c r="C5433" t="s">
        <v>4174</v>
      </c>
      <c r="D5433" t="s">
        <v>4471</v>
      </c>
      <c r="E5433" t="s">
        <v>108</v>
      </c>
      <c r="F5433" t="s">
        <v>66</v>
      </c>
      <c r="G5433" t="s">
        <v>7814</v>
      </c>
      <c r="H5433" t="s">
        <v>7815</v>
      </c>
      <c r="I5433" t="s">
        <v>64</v>
      </c>
      <c r="J5433" t="s">
        <v>7816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291.17</v>
      </c>
      <c r="R5433">
        <v>415769539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291.17</v>
      </c>
      <c r="AN5433">
        <v>415769539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4405</v>
      </c>
      <c r="BI5433" t="s">
        <v>4468</v>
      </c>
    </row>
    <row r="5434" spans="1:61" x14ac:dyDescent="0.2">
      <c r="A5434" t="s">
        <v>4209</v>
      </c>
      <c r="B5434" t="s">
        <v>4398</v>
      </c>
      <c r="C5434" t="s">
        <v>4369</v>
      </c>
      <c r="D5434" t="s">
        <v>64</v>
      </c>
      <c r="E5434" t="s">
        <v>108</v>
      </c>
      <c r="F5434" t="s">
        <v>66</v>
      </c>
      <c r="G5434" t="s">
        <v>4477</v>
      </c>
      <c r="H5434" t="s">
        <v>4478</v>
      </c>
      <c r="I5434" t="s">
        <v>64</v>
      </c>
      <c r="J5434" t="s">
        <v>7823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10.76</v>
      </c>
      <c r="X5434">
        <v>13832828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10.76</v>
      </c>
      <c r="AH5434">
        <v>13832828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4405</v>
      </c>
      <c r="BI5434" t="s">
        <v>4308</v>
      </c>
    </row>
    <row r="5435" spans="1:61" x14ac:dyDescent="0.2">
      <c r="A5435" t="s">
        <v>4197</v>
      </c>
      <c r="B5435" t="s">
        <v>4398</v>
      </c>
      <c r="C5435" t="s">
        <v>4369</v>
      </c>
      <c r="D5435" t="s">
        <v>64</v>
      </c>
      <c r="E5435" t="s">
        <v>108</v>
      </c>
      <c r="F5435" t="s">
        <v>66</v>
      </c>
      <c r="G5435" t="s">
        <v>4696</v>
      </c>
      <c r="H5435" t="s">
        <v>4697</v>
      </c>
      <c r="I5435" t="s">
        <v>64</v>
      </c>
      <c r="J5435" t="s">
        <v>7823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21.23</v>
      </c>
      <c r="X5435">
        <v>26394525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21.23</v>
      </c>
      <c r="AH5435">
        <v>26394525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4405</v>
      </c>
      <c r="BI5435" t="s">
        <v>4308</v>
      </c>
    </row>
    <row r="5436" spans="1:61" x14ac:dyDescent="0.2">
      <c r="A5436" t="s">
        <v>4197</v>
      </c>
      <c r="B5436" t="s">
        <v>4398</v>
      </c>
      <c r="C5436" t="s">
        <v>4369</v>
      </c>
      <c r="D5436" t="s">
        <v>64</v>
      </c>
      <c r="E5436" t="s">
        <v>108</v>
      </c>
      <c r="F5436" t="s">
        <v>66</v>
      </c>
      <c r="G5436" t="s">
        <v>4988</v>
      </c>
      <c r="H5436" t="s">
        <v>4989</v>
      </c>
      <c r="I5436" t="s">
        <v>64</v>
      </c>
      <c r="J5436" t="s">
        <v>7823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20.59</v>
      </c>
      <c r="X5436">
        <v>25617394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20.59</v>
      </c>
      <c r="AH5436">
        <v>25617394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4405</v>
      </c>
      <c r="BI5436" t="s">
        <v>4308</v>
      </c>
    </row>
    <row r="5437" spans="1:61" x14ac:dyDescent="0.2">
      <c r="A5437" t="s">
        <v>4309</v>
      </c>
      <c r="B5437" t="s">
        <v>1230</v>
      </c>
      <c r="C5437" t="s">
        <v>4369</v>
      </c>
      <c r="D5437" t="s">
        <v>64</v>
      </c>
      <c r="E5437" t="s">
        <v>108</v>
      </c>
      <c r="F5437" t="s">
        <v>66</v>
      </c>
      <c r="G5437" t="s">
        <v>5098</v>
      </c>
      <c r="H5437" t="s">
        <v>5099</v>
      </c>
      <c r="I5437" t="s">
        <v>64</v>
      </c>
      <c r="J5437" t="s">
        <v>7824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2.02</v>
      </c>
      <c r="X5437">
        <v>14908260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2.02</v>
      </c>
      <c r="AH5437">
        <v>14908260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4405</v>
      </c>
      <c r="BI5437" t="s">
        <v>4315</v>
      </c>
    </row>
    <row r="5438" spans="1:61" x14ac:dyDescent="0.2">
      <c r="A5438" t="s">
        <v>4309</v>
      </c>
      <c r="B5438" t="s">
        <v>1230</v>
      </c>
      <c r="C5438" t="s">
        <v>4369</v>
      </c>
      <c r="D5438" t="s">
        <v>64</v>
      </c>
      <c r="E5438" t="s">
        <v>108</v>
      </c>
      <c r="F5438" t="s">
        <v>66</v>
      </c>
      <c r="G5438" t="s">
        <v>4749</v>
      </c>
      <c r="H5438" t="s">
        <v>4750</v>
      </c>
      <c r="I5438" t="s">
        <v>64</v>
      </c>
      <c r="J5438" t="s">
        <v>7824</v>
      </c>
      <c r="K5438">
        <v>3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4.24</v>
      </c>
      <c r="X5438">
        <v>32085584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4.24</v>
      </c>
      <c r="AH5438">
        <v>32085584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4405</v>
      </c>
      <c r="BI5438" t="s">
        <v>4315</v>
      </c>
    </row>
    <row r="5439" spans="1:61" x14ac:dyDescent="0.2">
      <c r="A5439" t="s">
        <v>4309</v>
      </c>
      <c r="B5439" t="s">
        <v>1230</v>
      </c>
      <c r="C5439" t="s">
        <v>4369</v>
      </c>
      <c r="D5439" t="s">
        <v>64</v>
      </c>
      <c r="E5439" t="s">
        <v>108</v>
      </c>
      <c r="F5439" t="s">
        <v>66</v>
      </c>
      <c r="G5439" t="s">
        <v>6741</v>
      </c>
      <c r="H5439" t="s">
        <v>6742</v>
      </c>
      <c r="I5439" t="s">
        <v>64</v>
      </c>
      <c r="J5439" t="s">
        <v>7824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1.84</v>
      </c>
      <c r="X5439">
        <v>6980550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1.84</v>
      </c>
      <c r="AH5439">
        <v>6980550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4405</v>
      </c>
      <c r="BI5439" t="s">
        <v>4315</v>
      </c>
    </row>
    <row r="5440" spans="1:61" x14ac:dyDescent="0.2">
      <c r="A5440" t="s">
        <v>1229</v>
      </c>
      <c r="B5440" t="s">
        <v>1230</v>
      </c>
      <c r="C5440" t="s">
        <v>4369</v>
      </c>
      <c r="D5440" t="s">
        <v>64</v>
      </c>
      <c r="E5440" t="s">
        <v>108</v>
      </c>
      <c r="F5440" t="s">
        <v>66</v>
      </c>
      <c r="G5440" t="s">
        <v>5044</v>
      </c>
      <c r="H5440" t="s">
        <v>5045</v>
      </c>
      <c r="I5440" t="s">
        <v>64</v>
      </c>
      <c r="J5440" t="s">
        <v>7825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2.66</v>
      </c>
      <c r="X5440">
        <v>4021665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2.66</v>
      </c>
      <c r="AH5440">
        <v>4021665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4314</v>
      </c>
      <c r="BI5440" t="s">
        <v>4390</v>
      </c>
    </row>
    <row r="5441" spans="1:61" x14ac:dyDescent="0.2">
      <c r="A5441" t="s">
        <v>1229</v>
      </c>
      <c r="B5441" t="s">
        <v>1230</v>
      </c>
      <c r="C5441" t="s">
        <v>4369</v>
      </c>
      <c r="D5441" t="s">
        <v>64</v>
      </c>
      <c r="E5441" t="s">
        <v>108</v>
      </c>
      <c r="F5441" t="s">
        <v>66</v>
      </c>
      <c r="G5441" t="s">
        <v>4544</v>
      </c>
      <c r="H5441" t="s">
        <v>4545</v>
      </c>
      <c r="I5441" t="s">
        <v>64</v>
      </c>
      <c r="J5441" t="s">
        <v>7825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3.51</v>
      </c>
      <c r="X5441">
        <v>6163482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3.51</v>
      </c>
      <c r="AH5441">
        <v>6163482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4314</v>
      </c>
      <c r="BI5441" t="s">
        <v>4390</v>
      </c>
    </row>
    <row r="5442" spans="1:61" x14ac:dyDescent="0.2">
      <c r="A5442" t="s">
        <v>1229</v>
      </c>
      <c r="B5442" t="s">
        <v>1230</v>
      </c>
      <c r="C5442" t="s">
        <v>4369</v>
      </c>
      <c r="D5442" t="s">
        <v>64</v>
      </c>
      <c r="E5442" t="s">
        <v>108</v>
      </c>
      <c r="F5442" t="s">
        <v>66</v>
      </c>
      <c r="G5442" t="s">
        <v>5508</v>
      </c>
      <c r="H5442" t="s">
        <v>5509</v>
      </c>
      <c r="I5442" t="s">
        <v>64</v>
      </c>
      <c r="J5442" t="s">
        <v>7826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8.39</v>
      </c>
      <c r="V5442">
        <v>11000922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8.39</v>
      </c>
      <c r="AV5442">
        <v>11000922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4314</v>
      </c>
      <c r="BI5442" t="s">
        <v>4319</v>
      </c>
    </row>
    <row r="5443" spans="1:61" x14ac:dyDescent="0.2">
      <c r="A5443" t="s">
        <v>1229</v>
      </c>
      <c r="B5443" t="s">
        <v>4193</v>
      </c>
      <c r="C5443" t="s">
        <v>4174</v>
      </c>
      <c r="D5443" t="s">
        <v>5576</v>
      </c>
      <c r="E5443" t="s">
        <v>108</v>
      </c>
      <c r="F5443" t="s">
        <v>66</v>
      </c>
      <c r="G5443" t="s">
        <v>5577</v>
      </c>
      <c r="H5443" t="s">
        <v>5578</v>
      </c>
      <c r="I5443" t="s">
        <v>64</v>
      </c>
      <c r="J5443" t="s">
        <v>7826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8.39</v>
      </c>
      <c r="R5443">
        <v>10840820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8.39</v>
      </c>
      <c r="AJ5443">
        <v>10840820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4314</v>
      </c>
      <c r="BI5443" t="s">
        <v>4319</v>
      </c>
    </row>
    <row r="5444" spans="1:61" x14ac:dyDescent="0.2">
      <c r="A5444" t="s">
        <v>1229</v>
      </c>
      <c r="B5444" t="s">
        <v>1230</v>
      </c>
      <c r="C5444" t="s">
        <v>4174</v>
      </c>
      <c r="D5444" t="s">
        <v>5876</v>
      </c>
      <c r="E5444" t="s">
        <v>108</v>
      </c>
      <c r="F5444" t="s">
        <v>66</v>
      </c>
      <c r="G5444" t="s">
        <v>5508</v>
      </c>
      <c r="H5444" t="s">
        <v>5509</v>
      </c>
      <c r="I5444" t="s">
        <v>64</v>
      </c>
      <c r="J5444" t="s">
        <v>7826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8.39</v>
      </c>
      <c r="R5444">
        <v>11000922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8.39</v>
      </c>
      <c r="AN5444">
        <v>11000922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4314</v>
      </c>
      <c r="BI5444" t="s">
        <v>4319</v>
      </c>
    </row>
    <row r="5445" spans="1:61" x14ac:dyDescent="0.2">
      <c r="A5445" t="s">
        <v>4209</v>
      </c>
      <c r="B5445" t="s">
        <v>4398</v>
      </c>
      <c r="C5445" t="s">
        <v>4369</v>
      </c>
      <c r="D5445" t="s">
        <v>64</v>
      </c>
      <c r="E5445" t="s">
        <v>108</v>
      </c>
      <c r="F5445" t="s">
        <v>66</v>
      </c>
      <c r="G5445" t="s">
        <v>6701</v>
      </c>
      <c r="H5445" t="s">
        <v>6702</v>
      </c>
      <c r="I5445" t="s">
        <v>64</v>
      </c>
      <c r="J5445" t="s">
        <v>7827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10.64</v>
      </c>
      <c r="X5445">
        <v>13721832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10.64</v>
      </c>
      <c r="AH5445">
        <v>13721832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4405</v>
      </c>
      <c r="BI5445" t="s">
        <v>4468</v>
      </c>
    </row>
    <row r="5446" spans="1:61" x14ac:dyDescent="0.2">
      <c r="A5446" t="s">
        <v>4197</v>
      </c>
      <c r="B5446" t="s">
        <v>4398</v>
      </c>
      <c r="C5446" t="s">
        <v>4369</v>
      </c>
      <c r="D5446" t="s">
        <v>64</v>
      </c>
      <c r="E5446" t="s">
        <v>108</v>
      </c>
      <c r="F5446" t="s">
        <v>66</v>
      </c>
      <c r="G5446" t="s">
        <v>6042</v>
      </c>
      <c r="H5446" t="s">
        <v>6043</v>
      </c>
      <c r="I5446" t="s">
        <v>64</v>
      </c>
      <c r="J5446" t="s">
        <v>7827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11.02</v>
      </c>
      <c r="X5446">
        <v>12940886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11.02</v>
      </c>
      <c r="AH5446">
        <v>12940886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4405</v>
      </c>
      <c r="BI5446" t="s">
        <v>4468</v>
      </c>
    </row>
    <row r="5447" spans="1:61" x14ac:dyDescent="0.2">
      <c r="A5447" t="s">
        <v>4192</v>
      </c>
      <c r="B5447" t="s">
        <v>4398</v>
      </c>
      <c r="C5447" t="s">
        <v>4369</v>
      </c>
      <c r="D5447" t="s">
        <v>64</v>
      </c>
      <c r="E5447" t="s">
        <v>108</v>
      </c>
      <c r="F5447" t="s">
        <v>66</v>
      </c>
      <c r="G5447" t="s">
        <v>5364</v>
      </c>
      <c r="H5447" t="s">
        <v>5365</v>
      </c>
      <c r="I5447" t="s">
        <v>64</v>
      </c>
      <c r="J5447" t="s">
        <v>7828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15.96</v>
      </c>
      <c r="X5447">
        <v>21107492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15.96</v>
      </c>
      <c r="AH5447">
        <v>21107492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4405</v>
      </c>
      <c r="BI5447" t="s">
        <v>4308</v>
      </c>
    </row>
    <row r="5448" spans="1:61" x14ac:dyDescent="0.2">
      <c r="A5448" t="s">
        <v>4309</v>
      </c>
      <c r="B5448" t="s">
        <v>1230</v>
      </c>
      <c r="C5448" t="s">
        <v>4369</v>
      </c>
      <c r="D5448" t="s">
        <v>64</v>
      </c>
      <c r="E5448" t="s">
        <v>108</v>
      </c>
      <c r="F5448" t="s">
        <v>66</v>
      </c>
      <c r="G5448" t="s">
        <v>6179</v>
      </c>
      <c r="H5448" t="s">
        <v>6180</v>
      </c>
      <c r="I5448" t="s">
        <v>64</v>
      </c>
      <c r="J5448" t="s">
        <v>7829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6.68</v>
      </c>
      <c r="X5448">
        <v>36555350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6.68</v>
      </c>
      <c r="AH5448">
        <v>36555350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4405</v>
      </c>
      <c r="BI5448" t="s">
        <v>4315</v>
      </c>
    </row>
    <row r="5449" spans="1:61" x14ac:dyDescent="0.2">
      <c r="A5449" t="s">
        <v>1229</v>
      </c>
      <c r="B5449" t="s">
        <v>1230</v>
      </c>
      <c r="C5449" t="s">
        <v>4369</v>
      </c>
      <c r="D5449" t="s">
        <v>64</v>
      </c>
      <c r="E5449" t="s">
        <v>108</v>
      </c>
      <c r="F5449" t="s">
        <v>66</v>
      </c>
      <c r="G5449" t="s">
        <v>4575</v>
      </c>
      <c r="H5449" t="s">
        <v>4576</v>
      </c>
      <c r="I5449" t="s">
        <v>64</v>
      </c>
      <c r="J5449" t="s">
        <v>7830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7.41</v>
      </c>
      <c r="V5449">
        <v>10280604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7.41</v>
      </c>
      <c r="AV5449">
        <v>10280604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4304</v>
      </c>
      <c r="BI5449" t="s">
        <v>4305</v>
      </c>
    </row>
    <row r="5450" spans="1:61" x14ac:dyDescent="0.2">
      <c r="A5450" t="s">
        <v>1229</v>
      </c>
      <c r="B5450" t="s">
        <v>4193</v>
      </c>
      <c r="C5450" t="s">
        <v>4174</v>
      </c>
      <c r="D5450" t="s">
        <v>5576</v>
      </c>
      <c r="E5450" t="s">
        <v>108</v>
      </c>
      <c r="F5450" t="s">
        <v>66</v>
      </c>
      <c r="G5450" t="s">
        <v>6439</v>
      </c>
      <c r="H5450" t="s">
        <v>6440</v>
      </c>
      <c r="I5450" t="s">
        <v>64</v>
      </c>
      <c r="J5450" t="s">
        <v>7830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7.41</v>
      </c>
      <c r="R5450">
        <v>10139206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7.41</v>
      </c>
      <c r="AJ5450">
        <v>10139206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4304</v>
      </c>
      <c r="BI5450" t="s">
        <v>4305</v>
      </c>
    </row>
    <row r="5451" spans="1:61" x14ac:dyDescent="0.2">
      <c r="A5451" t="s">
        <v>1229</v>
      </c>
      <c r="B5451" t="s">
        <v>1230</v>
      </c>
      <c r="C5451" t="s">
        <v>4174</v>
      </c>
      <c r="D5451" t="s">
        <v>5876</v>
      </c>
      <c r="E5451" t="s">
        <v>108</v>
      </c>
      <c r="F5451" t="s">
        <v>66</v>
      </c>
      <c r="G5451" t="s">
        <v>4575</v>
      </c>
      <c r="H5451" t="s">
        <v>4576</v>
      </c>
      <c r="I5451" t="s">
        <v>64</v>
      </c>
      <c r="J5451" t="s">
        <v>7830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7.41</v>
      </c>
      <c r="R5451">
        <v>10280604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7.41</v>
      </c>
      <c r="AN5451">
        <v>10280604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4304</v>
      </c>
      <c r="BI5451" t="s">
        <v>4305</v>
      </c>
    </row>
    <row r="5452" spans="1:61" x14ac:dyDescent="0.2">
      <c r="A5452" t="s">
        <v>4197</v>
      </c>
      <c r="B5452" t="s">
        <v>4398</v>
      </c>
      <c r="C5452" t="s">
        <v>4369</v>
      </c>
      <c r="D5452" t="s">
        <v>64</v>
      </c>
      <c r="E5452" t="s">
        <v>108</v>
      </c>
      <c r="F5452" t="s">
        <v>66</v>
      </c>
      <c r="G5452" t="s">
        <v>5059</v>
      </c>
      <c r="H5452" t="s">
        <v>5060</v>
      </c>
      <c r="I5452" t="s">
        <v>64</v>
      </c>
      <c r="J5452" t="s">
        <v>7831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142.01</v>
      </c>
      <c r="X5452">
        <v>180628517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142.01</v>
      </c>
      <c r="AH5452">
        <v>180628517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4405</v>
      </c>
      <c r="BI5452" t="s">
        <v>4468</v>
      </c>
    </row>
    <row r="5453" spans="1:61" x14ac:dyDescent="0.2">
      <c r="A5453" t="s">
        <v>1229</v>
      </c>
      <c r="B5453" t="s">
        <v>1230</v>
      </c>
      <c r="C5453" t="s">
        <v>4369</v>
      </c>
      <c r="D5453" t="s">
        <v>64</v>
      </c>
      <c r="E5453" t="s">
        <v>108</v>
      </c>
      <c r="F5453" t="s">
        <v>66</v>
      </c>
      <c r="G5453" t="s">
        <v>4796</v>
      </c>
      <c r="H5453" t="s">
        <v>4797</v>
      </c>
      <c r="I5453" t="s">
        <v>64</v>
      </c>
      <c r="J5453" t="s">
        <v>7832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27.59</v>
      </c>
      <c r="X5453">
        <v>39485395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27.59</v>
      </c>
      <c r="AH5453">
        <v>39485395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4314</v>
      </c>
      <c r="BI5453" t="s">
        <v>4348</v>
      </c>
    </row>
    <row r="5454" spans="1:61" x14ac:dyDescent="0.2">
      <c r="A5454" t="s">
        <v>4309</v>
      </c>
      <c r="B5454" t="s">
        <v>1230</v>
      </c>
      <c r="C5454" t="s">
        <v>4369</v>
      </c>
      <c r="D5454" t="s">
        <v>64</v>
      </c>
      <c r="E5454" t="s">
        <v>108</v>
      </c>
      <c r="F5454" t="s">
        <v>66</v>
      </c>
      <c r="G5454" t="s">
        <v>5241</v>
      </c>
      <c r="H5454" t="s">
        <v>5242</v>
      </c>
      <c r="I5454" t="s">
        <v>64</v>
      </c>
      <c r="J5454" t="s">
        <v>7833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1.71</v>
      </c>
      <c r="X5454">
        <v>8303421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1.71</v>
      </c>
      <c r="AH5454">
        <v>8303421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4405</v>
      </c>
      <c r="BI5454" t="s">
        <v>4315</v>
      </c>
    </row>
    <row r="5455" spans="1:61" x14ac:dyDescent="0.2">
      <c r="A5455" t="s">
        <v>4309</v>
      </c>
      <c r="B5455" t="s">
        <v>1230</v>
      </c>
      <c r="C5455" t="s">
        <v>4369</v>
      </c>
      <c r="D5455" t="s">
        <v>64</v>
      </c>
      <c r="E5455" t="s">
        <v>108</v>
      </c>
      <c r="F5455" t="s">
        <v>66</v>
      </c>
      <c r="G5455" t="s">
        <v>4684</v>
      </c>
      <c r="H5455" t="s">
        <v>4685</v>
      </c>
      <c r="I5455" t="s">
        <v>64</v>
      </c>
      <c r="J5455" t="s">
        <v>7833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1.51</v>
      </c>
      <c r="X5455">
        <v>8104881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1.51</v>
      </c>
      <c r="AH5455">
        <v>8104881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4405</v>
      </c>
      <c r="BI5455" t="s">
        <v>4315</v>
      </c>
    </row>
    <row r="5456" spans="1:61" x14ac:dyDescent="0.2">
      <c r="A5456" t="s">
        <v>1229</v>
      </c>
      <c r="B5456" t="s">
        <v>1230</v>
      </c>
      <c r="C5456" t="s">
        <v>4369</v>
      </c>
      <c r="D5456" t="s">
        <v>64</v>
      </c>
      <c r="E5456" t="s">
        <v>108</v>
      </c>
      <c r="F5456" t="s">
        <v>66</v>
      </c>
      <c r="G5456" t="s">
        <v>5641</v>
      </c>
      <c r="H5456" t="s">
        <v>5642</v>
      </c>
      <c r="I5456" t="s">
        <v>64</v>
      </c>
      <c r="J5456" t="s">
        <v>7834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10.848000000000001</v>
      </c>
      <c r="X5456">
        <v>20092528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10.848000000000001</v>
      </c>
      <c r="AH5456">
        <v>20092528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4314</v>
      </c>
      <c r="BI5456" t="s">
        <v>4390</v>
      </c>
    </row>
    <row r="5457" spans="1:61" x14ac:dyDescent="0.2">
      <c r="A5457" t="s">
        <v>4309</v>
      </c>
      <c r="B5457" t="s">
        <v>1230</v>
      </c>
      <c r="C5457" t="s">
        <v>4369</v>
      </c>
      <c r="D5457" t="s">
        <v>64</v>
      </c>
      <c r="E5457" t="s">
        <v>108</v>
      </c>
      <c r="F5457" t="s">
        <v>66</v>
      </c>
      <c r="G5457" t="s">
        <v>6621</v>
      </c>
      <c r="H5457" t="s">
        <v>6622</v>
      </c>
      <c r="I5457" t="s">
        <v>64</v>
      </c>
      <c r="J5457" t="s">
        <v>7835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3.5</v>
      </c>
      <c r="X5457">
        <v>24321059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3.5</v>
      </c>
      <c r="AH5457">
        <v>24321059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4405</v>
      </c>
      <c r="BI5457" t="s">
        <v>4315</v>
      </c>
    </row>
    <row r="5458" spans="1:61" x14ac:dyDescent="0.2">
      <c r="A5458" t="s">
        <v>4309</v>
      </c>
      <c r="B5458" t="s">
        <v>1230</v>
      </c>
      <c r="C5458" t="s">
        <v>4369</v>
      </c>
      <c r="D5458" t="s">
        <v>64</v>
      </c>
      <c r="E5458" t="s">
        <v>108</v>
      </c>
      <c r="F5458" t="s">
        <v>66</v>
      </c>
      <c r="G5458" t="s">
        <v>6624</v>
      </c>
      <c r="H5458" t="s">
        <v>6625</v>
      </c>
      <c r="I5458" t="s">
        <v>64</v>
      </c>
      <c r="J5458" t="s">
        <v>7835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1.63</v>
      </c>
      <c r="X5458">
        <v>11426807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1.63</v>
      </c>
      <c r="AH5458">
        <v>11426807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4405</v>
      </c>
      <c r="BI5458" t="s">
        <v>4315</v>
      </c>
    </row>
    <row r="5459" spans="1:61" x14ac:dyDescent="0.2">
      <c r="A5459" t="s">
        <v>1229</v>
      </c>
      <c r="B5459" t="s">
        <v>1230</v>
      </c>
      <c r="C5459" t="s">
        <v>4369</v>
      </c>
      <c r="D5459" t="s">
        <v>64</v>
      </c>
      <c r="E5459" t="s">
        <v>108</v>
      </c>
      <c r="F5459" t="s">
        <v>66</v>
      </c>
      <c r="G5459" t="s">
        <v>5220</v>
      </c>
      <c r="H5459" t="s">
        <v>5221</v>
      </c>
      <c r="I5459" t="s">
        <v>64</v>
      </c>
      <c r="J5459" t="s">
        <v>7836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5.74</v>
      </c>
      <c r="X5459">
        <v>5885697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5.74</v>
      </c>
      <c r="AH5459">
        <v>5885697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4314</v>
      </c>
      <c r="BI5459" t="s">
        <v>4390</v>
      </c>
    </row>
    <row r="5460" spans="1:61" x14ac:dyDescent="0.2">
      <c r="A5460" t="s">
        <v>1229</v>
      </c>
      <c r="B5460" t="s">
        <v>1230</v>
      </c>
      <c r="C5460" t="s">
        <v>4369</v>
      </c>
      <c r="D5460" t="s">
        <v>64</v>
      </c>
      <c r="E5460" t="s">
        <v>108</v>
      </c>
      <c r="F5460" t="s">
        <v>66</v>
      </c>
      <c r="G5460" t="s">
        <v>4544</v>
      </c>
      <c r="H5460" t="s">
        <v>4545</v>
      </c>
      <c r="I5460" t="s">
        <v>64</v>
      </c>
      <c r="J5460" t="s">
        <v>7837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33.020000000000003</v>
      </c>
      <c r="V5460">
        <v>51132118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30.42</v>
      </c>
      <c r="AV5460">
        <v>47105968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2.6</v>
      </c>
      <c r="BG5460">
        <v>4026150</v>
      </c>
      <c r="BH5460" t="s">
        <v>4314</v>
      </c>
      <c r="BI5460" t="s">
        <v>4330</v>
      </c>
    </row>
    <row r="5461" spans="1:61" x14ac:dyDescent="0.2">
      <c r="A5461" t="s">
        <v>1229</v>
      </c>
      <c r="B5461" t="s">
        <v>4193</v>
      </c>
      <c r="C5461" t="s">
        <v>4174</v>
      </c>
      <c r="D5461" t="s">
        <v>5576</v>
      </c>
      <c r="E5461" t="s">
        <v>108</v>
      </c>
      <c r="F5461" t="s">
        <v>66</v>
      </c>
      <c r="G5461" t="s">
        <v>4428</v>
      </c>
      <c r="H5461" t="s">
        <v>4429</v>
      </c>
      <c r="I5461" t="s">
        <v>64</v>
      </c>
      <c r="J5461" t="s">
        <v>7837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33.020000000000003</v>
      </c>
      <c r="R5461">
        <v>50502024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33.020000000000003</v>
      </c>
      <c r="AJ5461">
        <v>50502024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4314</v>
      </c>
      <c r="BI5461" t="s">
        <v>4330</v>
      </c>
    </row>
    <row r="5462" spans="1:61" x14ac:dyDescent="0.2">
      <c r="A5462" t="s">
        <v>1229</v>
      </c>
      <c r="B5462" t="s">
        <v>1230</v>
      </c>
      <c r="C5462" t="s">
        <v>4174</v>
      </c>
      <c r="D5462" t="s">
        <v>5876</v>
      </c>
      <c r="E5462" t="s">
        <v>108</v>
      </c>
      <c r="F5462" t="s">
        <v>66</v>
      </c>
      <c r="G5462" t="s">
        <v>4544</v>
      </c>
      <c r="H5462" t="s">
        <v>4545</v>
      </c>
      <c r="I5462" t="s">
        <v>64</v>
      </c>
      <c r="J5462" t="s">
        <v>7837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33.020000000000003</v>
      </c>
      <c r="R5462">
        <v>51132118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33.020000000000003</v>
      </c>
      <c r="AN5462">
        <v>51132118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4314</v>
      </c>
      <c r="BI5462" t="s">
        <v>4330</v>
      </c>
    </row>
    <row r="5463" spans="1:61" x14ac:dyDescent="0.2">
      <c r="A5463" t="s">
        <v>1229</v>
      </c>
      <c r="B5463" t="s">
        <v>1230</v>
      </c>
      <c r="C5463" t="s">
        <v>4369</v>
      </c>
      <c r="D5463" t="s">
        <v>64</v>
      </c>
      <c r="E5463" t="s">
        <v>108</v>
      </c>
      <c r="F5463" t="s">
        <v>66</v>
      </c>
      <c r="G5463" t="s">
        <v>4434</v>
      </c>
      <c r="H5463" t="s">
        <v>4435</v>
      </c>
      <c r="I5463" t="s">
        <v>64</v>
      </c>
      <c r="J5463" t="s">
        <v>7838</v>
      </c>
      <c r="K5463">
        <v>4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4.1900000000000004</v>
      </c>
      <c r="X5463">
        <v>6315988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4.1900000000000004</v>
      </c>
      <c r="AH5463">
        <v>6315988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4314</v>
      </c>
      <c r="BI5463" t="s">
        <v>4330</v>
      </c>
    </row>
    <row r="5464" spans="1:61" x14ac:dyDescent="0.2">
      <c r="A5464" t="s">
        <v>1229</v>
      </c>
      <c r="B5464" t="s">
        <v>1230</v>
      </c>
      <c r="C5464" t="s">
        <v>4369</v>
      </c>
      <c r="D5464" t="s">
        <v>64</v>
      </c>
      <c r="E5464" t="s">
        <v>108</v>
      </c>
      <c r="F5464" t="s">
        <v>66</v>
      </c>
      <c r="G5464" t="s">
        <v>4785</v>
      </c>
      <c r="H5464" t="s">
        <v>4786</v>
      </c>
      <c r="I5464" t="s">
        <v>64</v>
      </c>
      <c r="J5464" t="s">
        <v>7838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2.02</v>
      </c>
      <c r="X5464">
        <v>3034551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2.02</v>
      </c>
      <c r="AH5464">
        <v>3034551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4314</v>
      </c>
      <c r="BI5464" t="s">
        <v>4330</v>
      </c>
    </row>
    <row r="5465" spans="1:61" x14ac:dyDescent="0.2">
      <c r="A5465" t="s">
        <v>1229</v>
      </c>
      <c r="B5465" t="s">
        <v>1230</v>
      </c>
      <c r="C5465" t="s">
        <v>4369</v>
      </c>
      <c r="D5465" t="s">
        <v>64</v>
      </c>
      <c r="E5465" t="s">
        <v>108</v>
      </c>
      <c r="F5465" t="s">
        <v>66</v>
      </c>
      <c r="G5465" t="s">
        <v>4544</v>
      </c>
      <c r="H5465" t="s">
        <v>4545</v>
      </c>
      <c r="I5465" t="s">
        <v>64</v>
      </c>
      <c r="J5465" t="s">
        <v>7838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3.62</v>
      </c>
      <c r="X5465">
        <v>5200602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3.62</v>
      </c>
      <c r="AH5465">
        <v>5200602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4314</v>
      </c>
      <c r="BI5465" t="s">
        <v>4330</v>
      </c>
    </row>
    <row r="5466" spans="1:61" x14ac:dyDescent="0.2">
      <c r="A5466" t="s">
        <v>4386</v>
      </c>
      <c r="B5466" t="s">
        <v>1230</v>
      </c>
      <c r="C5466" t="s">
        <v>4369</v>
      </c>
      <c r="D5466" t="s">
        <v>64</v>
      </c>
      <c r="E5466" t="s">
        <v>108</v>
      </c>
      <c r="F5466" t="s">
        <v>66</v>
      </c>
      <c r="G5466" t="s">
        <v>5192</v>
      </c>
      <c r="H5466" t="s">
        <v>5193</v>
      </c>
      <c r="I5466" t="s">
        <v>64</v>
      </c>
      <c r="J5466" t="s">
        <v>7838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4.43</v>
      </c>
      <c r="X5466">
        <v>7745762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4.43</v>
      </c>
      <c r="AH5466">
        <v>7745762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4314</v>
      </c>
      <c r="BI5466" t="s">
        <v>4330</v>
      </c>
    </row>
    <row r="5467" spans="1:61" x14ac:dyDescent="0.2">
      <c r="A5467" t="s">
        <v>4197</v>
      </c>
      <c r="B5467" t="s">
        <v>4398</v>
      </c>
      <c r="C5467" t="s">
        <v>4369</v>
      </c>
      <c r="D5467" t="s">
        <v>64</v>
      </c>
      <c r="E5467" t="s">
        <v>108</v>
      </c>
      <c r="F5467" t="s">
        <v>66</v>
      </c>
      <c r="G5467" t="s">
        <v>5501</v>
      </c>
      <c r="H5467" t="s">
        <v>5502</v>
      </c>
      <c r="I5467" t="s">
        <v>64</v>
      </c>
      <c r="J5467" t="s">
        <v>7839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42.5</v>
      </c>
      <c r="X5467">
        <v>50168191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42.5</v>
      </c>
      <c r="AH5467">
        <v>50168191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4405</v>
      </c>
      <c r="BI5467" t="s">
        <v>4468</v>
      </c>
    </row>
    <row r="5468" spans="1:61" x14ac:dyDescent="0.2">
      <c r="A5468" t="s">
        <v>4197</v>
      </c>
      <c r="B5468" t="s">
        <v>4398</v>
      </c>
      <c r="C5468" t="s">
        <v>4369</v>
      </c>
      <c r="D5468" t="s">
        <v>64</v>
      </c>
      <c r="E5468" t="s">
        <v>108</v>
      </c>
      <c r="F5468" t="s">
        <v>66</v>
      </c>
      <c r="G5468" t="s">
        <v>5647</v>
      </c>
      <c r="H5468" t="s">
        <v>5648</v>
      </c>
      <c r="I5468" t="s">
        <v>64</v>
      </c>
      <c r="J5468" t="s">
        <v>7840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19</v>
      </c>
      <c r="X5468">
        <v>26436057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19</v>
      </c>
      <c r="AH5468">
        <v>26436057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4304</v>
      </c>
      <c r="BI5468" t="s">
        <v>4334</v>
      </c>
    </row>
    <row r="5469" spans="1:61" x14ac:dyDescent="0.2">
      <c r="A5469" t="s">
        <v>4209</v>
      </c>
      <c r="B5469" t="s">
        <v>4398</v>
      </c>
      <c r="C5469" t="s">
        <v>4369</v>
      </c>
      <c r="D5469" t="s">
        <v>64</v>
      </c>
      <c r="E5469" t="s">
        <v>108</v>
      </c>
      <c r="F5469" t="s">
        <v>66</v>
      </c>
      <c r="G5469" t="s">
        <v>4477</v>
      </c>
      <c r="H5469" t="s">
        <v>4478</v>
      </c>
      <c r="I5469" t="s">
        <v>64</v>
      </c>
      <c r="J5469" t="s">
        <v>7841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21.65</v>
      </c>
      <c r="X5469">
        <v>27832779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21.65</v>
      </c>
      <c r="AH5469">
        <v>27832779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4405</v>
      </c>
      <c r="BI5469" t="s">
        <v>4468</v>
      </c>
    </row>
    <row r="5470" spans="1:61" x14ac:dyDescent="0.2">
      <c r="A5470" t="s">
        <v>4209</v>
      </c>
      <c r="B5470" t="s">
        <v>4398</v>
      </c>
      <c r="C5470" t="s">
        <v>4369</v>
      </c>
      <c r="D5470" t="s">
        <v>64</v>
      </c>
      <c r="E5470" t="s">
        <v>108</v>
      </c>
      <c r="F5470" t="s">
        <v>66</v>
      </c>
      <c r="G5470" t="s">
        <v>4918</v>
      </c>
      <c r="H5470" t="s">
        <v>4919</v>
      </c>
      <c r="I5470" t="s">
        <v>64</v>
      </c>
      <c r="J5470" t="s">
        <v>7842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22.23</v>
      </c>
      <c r="X5470">
        <v>32176945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22.23</v>
      </c>
      <c r="AH5470">
        <v>32176945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4304</v>
      </c>
      <c r="BI5470" t="s">
        <v>4334</v>
      </c>
    </row>
    <row r="5471" spans="1:61" x14ac:dyDescent="0.2">
      <c r="A5471" t="s">
        <v>1229</v>
      </c>
      <c r="B5471" t="s">
        <v>1230</v>
      </c>
      <c r="C5471" t="s">
        <v>4369</v>
      </c>
      <c r="D5471" t="s">
        <v>64</v>
      </c>
      <c r="E5471" t="s">
        <v>108</v>
      </c>
      <c r="F5471" t="s">
        <v>66</v>
      </c>
      <c r="G5471" t="s">
        <v>4785</v>
      </c>
      <c r="H5471" t="s">
        <v>4786</v>
      </c>
      <c r="I5471" t="s">
        <v>64</v>
      </c>
      <c r="J5471" t="s">
        <v>7843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27.01</v>
      </c>
      <c r="X5471">
        <v>40521825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27.01</v>
      </c>
      <c r="AH5471">
        <v>40521825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4314</v>
      </c>
      <c r="BI5471" t="s">
        <v>4330</v>
      </c>
    </row>
    <row r="5472" spans="1:61" x14ac:dyDescent="0.2">
      <c r="A5472" t="s">
        <v>1229</v>
      </c>
      <c r="B5472" t="s">
        <v>1230</v>
      </c>
      <c r="C5472" t="s">
        <v>4369</v>
      </c>
      <c r="D5472" t="s">
        <v>64</v>
      </c>
      <c r="E5472" t="s">
        <v>108</v>
      </c>
      <c r="F5472" t="s">
        <v>66</v>
      </c>
      <c r="G5472" t="s">
        <v>5220</v>
      </c>
      <c r="H5472" t="s">
        <v>5221</v>
      </c>
      <c r="I5472" t="s">
        <v>64</v>
      </c>
      <c r="J5472" t="s">
        <v>7844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23.67</v>
      </c>
      <c r="X5472">
        <v>24270807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23.67</v>
      </c>
      <c r="AH5472">
        <v>24270807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4314</v>
      </c>
      <c r="BI5472" t="s">
        <v>4319</v>
      </c>
    </row>
    <row r="5473" spans="1:61" x14ac:dyDescent="0.2">
      <c r="A5473" t="s">
        <v>1229</v>
      </c>
      <c r="B5473" t="s">
        <v>1230</v>
      </c>
      <c r="C5473" t="s">
        <v>4369</v>
      </c>
      <c r="D5473" t="s">
        <v>64</v>
      </c>
      <c r="E5473" t="s">
        <v>108</v>
      </c>
      <c r="F5473" t="s">
        <v>66</v>
      </c>
      <c r="G5473" t="s">
        <v>4535</v>
      </c>
      <c r="H5473" t="s">
        <v>4536</v>
      </c>
      <c r="I5473" t="s">
        <v>64</v>
      </c>
      <c r="J5473" t="s">
        <v>7845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26.63</v>
      </c>
      <c r="X5473">
        <v>35941220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26.63</v>
      </c>
      <c r="AH5473">
        <v>35941220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4314</v>
      </c>
      <c r="BI5473" t="s">
        <v>4348</v>
      </c>
    </row>
    <row r="5474" spans="1:61" x14ac:dyDescent="0.2">
      <c r="A5474" t="s">
        <v>1229</v>
      </c>
      <c r="B5474" t="s">
        <v>1230</v>
      </c>
      <c r="C5474" t="s">
        <v>4369</v>
      </c>
      <c r="D5474" t="s">
        <v>64</v>
      </c>
      <c r="E5474" t="s">
        <v>108</v>
      </c>
      <c r="F5474" t="s">
        <v>66</v>
      </c>
      <c r="G5474" t="s">
        <v>4535</v>
      </c>
      <c r="H5474" t="s">
        <v>4536</v>
      </c>
      <c r="I5474" t="s">
        <v>64</v>
      </c>
      <c r="J5474" t="s">
        <v>7846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24.9</v>
      </c>
      <c r="X5474">
        <v>34765870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24.9</v>
      </c>
      <c r="AH5474">
        <v>34765870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4314</v>
      </c>
      <c r="BI5474" t="s">
        <v>4348</v>
      </c>
    </row>
    <row r="5475" spans="1:61" x14ac:dyDescent="0.2">
      <c r="A5475" t="s">
        <v>1229</v>
      </c>
      <c r="B5475" t="s">
        <v>1230</v>
      </c>
      <c r="C5475" t="s">
        <v>4369</v>
      </c>
      <c r="D5475" t="s">
        <v>64</v>
      </c>
      <c r="E5475" t="s">
        <v>108</v>
      </c>
      <c r="F5475" t="s">
        <v>66</v>
      </c>
      <c r="G5475" t="s">
        <v>4535</v>
      </c>
      <c r="H5475" t="s">
        <v>4536</v>
      </c>
      <c r="I5475" t="s">
        <v>64</v>
      </c>
      <c r="J5475" t="s">
        <v>7847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12.67</v>
      </c>
      <c r="X5475">
        <v>18348144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12.67</v>
      </c>
      <c r="AH5475">
        <v>18348144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4314</v>
      </c>
      <c r="BI5475" t="s">
        <v>4348</v>
      </c>
    </row>
    <row r="5476" spans="1:61" x14ac:dyDescent="0.2">
      <c r="A5476" t="s">
        <v>4386</v>
      </c>
      <c r="B5476" t="s">
        <v>1230</v>
      </c>
      <c r="C5476" t="s">
        <v>4369</v>
      </c>
      <c r="D5476" t="s">
        <v>64</v>
      </c>
      <c r="E5476" t="s">
        <v>108</v>
      </c>
      <c r="F5476" t="s">
        <v>66</v>
      </c>
      <c r="G5476" t="s">
        <v>4679</v>
      </c>
      <c r="H5476" t="s">
        <v>4680</v>
      </c>
      <c r="I5476" t="s">
        <v>64</v>
      </c>
      <c r="J5476" t="s">
        <v>7847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3.65</v>
      </c>
      <c r="X5476">
        <v>6576485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3.65</v>
      </c>
      <c r="AH5476">
        <v>6576485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4314</v>
      </c>
      <c r="BI5476" t="s">
        <v>4348</v>
      </c>
    </row>
    <row r="5477" spans="1:61" x14ac:dyDescent="0.2">
      <c r="A5477" t="s">
        <v>4192</v>
      </c>
      <c r="B5477" t="s">
        <v>4398</v>
      </c>
      <c r="C5477" t="s">
        <v>4369</v>
      </c>
      <c r="D5477" t="s">
        <v>64</v>
      </c>
      <c r="E5477" t="s">
        <v>108</v>
      </c>
      <c r="F5477" t="s">
        <v>66</v>
      </c>
      <c r="G5477" t="s">
        <v>4475</v>
      </c>
      <c r="H5477" t="s">
        <v>4476</v>
      </c>
      <c r="I5477" t="s">
        <v>64</v>
      </c>
      <c r="J5477" t="s">
        <v>7848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21.71</v>
      </c>
      <c r="X5477">
        <v>29012394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21.71</v>
      </c>
      <c r="AH5477">
        <v>29012394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4405</v>
      </c>
      <c r="BI5477" t="s">
        <v>4468</v>
      </c>
    </row>
    <row r="5478" spans="1:61" x14ac:dyDescent="0.2">
      <c r="A5478" t="s">
        <v>1229</v>
      </c>
      <c r="B5478" t="s">
        <v>1230</v>
      </c>
      <c r="C5478" t="s">
        <v>4369</v>
      </c>
      <c r="D5478" t="s">
        <v>64</v>
      </c>
      <c r="E5478" t="s">
        <v>108</v>
      </c>
      <c r="F5478" t="s">
        <v>66</v>
      </c>
      <c r="G5478" t="s">
        <v>4785</v>
      </c>
      <c r="H5478" t="s">
        <v>4786</v>
      </c>
      <c r="I5478" t="s">
        <v>64</v>
      </c>
      <c r="J5478" t="s">
        <v>7849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68.23</v>
      </c>
      <c r="X5478">
        <v>102901273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68.23</v>
      </c>
      <c r="AH5478">
        <v>102901273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4314</v>
      </c>
      <c r="BI5478" t="s">
        <v>4330</v>
      </c>
    </row>
    <row r="5479" spans="1:61" x14ac:dyDescent="0.2">
      <c r="A5479" t="s">
        <v>1229</v>
      </c>
      <c r="B5479" t="s">
        <v>1230</v>
      </c>
      <c r="C5479" t="s">
        <v>4369</v>
      </c>
      <c r="D5479" t="s">
        <v>64</v>
      </c>
      <c r="E5479" t="s">
        <v>108</v>
      </c>
      <c r="F5479" t="s">
        <v>66</v>
      </c>
      <c r="G5479" t="s">
        <v>5251</v>
      </c>
      <c r="H5479" t="s">
        <v>5252</v>
      </c>
      <c r="I5479" t="s">
        <v>64</v>
      </c>
      <c r="J5479" t="s">
        <v>7850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7.69</v>
      </c>
      <c r="V5479">
        <v>15098976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7.69</v>
      </c>
      <c r="BG5479">
        <v>15098976</v>
      </c>
      <c r="BH5479" t="s">
        <v>4314</v>
      </c>
      <c r="BI5479" t="s">
        <v>4330</v>
      </c>
    </row>
    <row r="5480" spans="1:61" x14ac:dyDescent="0.2">
      <c r="A5480" t="s">
        <v>1229</v>
      </c>
      <c r="B5480" t="s">
        <v>4193</v>
      </c>
      <c r="C5480" t="s">
        <v>4174</v>
      </c>
      <c r="D5480" t="s">
        <v>5576</v>
      </c>
      <c r="E5480" t="s">
        <v>108</v>
      </c>
      <c r="F5480" t="s">
        <v>66</v>
      </c>
      <c r="G5480" t="s">
        <v>7261</v>
      </c>
      <c r="H5480" t="s">
        <v>7262</v>
      </c>
      <c r="I5480" t="s">
        <v>64</v>
      </c>
      <c r="J5480" t="s">
        <v>7850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7.69</v>
      </c>
      <c r="R5480">
        <v>14952234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7.69</v>
      </c>
      <c r="AJ5480">
        <v>14952234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4314</v>
      </c>
      <c r="BI5480" t="s">
        <v>4330</v>
      </c>
    </row>
    <row r="5481" spans="1:61" x14ac:dyDescent="0.2">
      <c r="A5481" t="s">
        <v>1229</v>
      </c>
      <c r="B5481" t="s">
        <v>1230</v>
      </c>
      <c r="C5481" t="s">
        <v>4174</v>
      </c>
      <c r="D5481" t="s">
        <v>5876</v>
      </c>
      <c r="E5481" t="s">
        <v>108</v>
      </c>
      <c r="F5481" t="s">
        <v>66</v>
      </c>
      <c r="G5481" t="s">
        <v>5251</v>
      </c>
      <c r="H5481" t="s">
        <v>5252</v>
      </c>
      <c r="I5481" t="s">
        <v>64</v>
      </c>
      <c r="J5481" t="s">
        <v>7850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7.69</v>
      </c>
      <c r="R5481">
        <v>15098976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7.69</v>
      </c>
      <c r="AN5481">
        <v>15098976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4314</v>
      </c>
      <c r="BI5481" t="s">
        <v>4330</v>
      </c>
    </row>
    <row r="5482" spans="1:61" x14ac:dyDescent="0.2">
      <c r="A5482" t="s">
        <v>1229</v>
      </c>
      <c r="B5482" t="s">
        <v>1230</v>
      </c>
      <c r="C5482" t="s">
        <v>4369</v>
      </c>
      <c r="D5482" t="s">
        <v>64</v>
      </c>
      <c r="E5482" t="s">
        <v>108</v>
      </c>
      <c r="F5482" t="s">
        <v>66</v>
      </c>
      <c r="G5482" t="s">
        <v>4746</v>
      </c>
      <c r="H5482" t="s">
        <v>4747</v>
      </c>
      <c r="I5482" t="s">
        <v>64</v>
      </c>
      <c r="J5482" t="s">
        <v>7851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4.9800000000000004</v>
      </c>
      <c r="X5482">
        <v>7693288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4.9800000000000004</v>
      </c>
      <c r="AH5482">
        <v>7693288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4314</v>
      </c>
      <c r="BI5482" t="s">
        <v>4330</v>
      </c>
    </row>
    <row r="5483" spans="1:61" x14ac:dyDescent="0.2">
      <c r="A5483" t="s">
        <v>1229</v>
      </c>
      <c r="B5483" t="s">
        <v>1230</v>
      </c>
      <c r="C5483" t="s">
        <v>4369</v>
      </c>
      <c r="D5483" t="s">
        <v>64</v>
      </c>
      <c r="E5483" t="s">
        <v>108</v>
      </c>
      <c r="F5483" t="s">
        <v>66</v>
      </c>
      <c r="G5483" t="s">
        <v>5181</v>
      </c>
      <c r="H5483" t="s">
        <v>5182</v>
      </c>
      <c r="I5483" t="s">
        <v>64</v>
      </c>
      <c r="J5483" t="s">
        <v>7852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8.59</v>
      </c>
      <c r="X5483">
        <v>12825057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8.59</v>
      </c>
      <c r="AH5483">
        <v>12825057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4314</v>
      </c>
      <c r="BI5483" t="s">
        <v>4330</v>
      </c>
    </row>
    <row r="5484" spans="1:61" x14ac:dyDescent="0.2">
      <c r="A5484" t="s">
        <v>1229</v>
      </c>
      <c r="B5484" t="s">
        <v>1230</v>
      </c>
      <c r="C5484" t="s">
        <v>4369</v>
      </c>
      <c r="D5484" t="s">
        <v>64</v>
      </c>
      <c r="E5484" t="s">
        <v>108</v>
      </c>
      <c r="F5484" t="s">
        <v>66</v>
      </c>
      <c r="G5484" t="s">
        <v>4759</v>
      </c>
      <c r="H5484" t="s">
        <v>4760</v>
      </c>
      <c r="I5484" t="s">
        <v>64</v>
      </c>
      <c r="J5484" t="s">
        <v>7852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11.68</v>
      </c>
      <c r="X5484">
        <v>17744027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11.68</v>
      </c>
      <c r="AH5484">
        <v>17744027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4314</v>
      </c>
      <c r="BI5484" t="s">
        <v>4330</v>
      </c>
    </row>
    <row r="5485" spans="1:61" x14ac:dyDescent="0.2">
      <c r="A5485" t="s">
        <v>1229</v>
      </c>
      <c r="B5485" t="s">
        <v>1230</v>
      </c>
      <c r="C5485" t="s">
        <v>4369</v>
      </c>
      <c r="D5485" t="s">
        <v>64</v>
      </c>
      <c r="E5485" t="s">
        <v>108</v>
      </c>
      <c r="F5485" t="s">
        <v>66</v>
      </c>
      <c r="G5485" t="s">
        <v>4785</v>
      </c>
      <c r="H5485" t="s">
        <v>4786</v>
      </c>
      <c r="I5485" t="s">
        <v>64</v>
      </c>
      <c r="J5485" t="s">
        <v>7852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4.76</v>
      </c>
      <c r="X5485">
        <v>7266675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4.76</v>
      </c>
      <c r="AH5485">
        <v>7266675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4314</v>
      </c>
      <c r="BI5485" t="s">
        <v>4330</v>
      </c>
    </row>
    <row r="5486" spans="1:61" x14ac:dyDescent="0.2">
      <c r="A5486" t="s">
        <v>1229</v>
      </c>
      <c r="B5486" t="s">
        <v>1230</v>
      </c>
      <c r="C5486" t="s">
        <v>4369</v>
      </c>
      <c r="D5486" t="s">
        <v>64</v>
      </c>
      <c r="E5486" t="s">
        <v>108</v>
      </c>
      <c r="F5486" t="s">
        <v>66</v>
      </c>
      <c r="G5486" t="s">
        <v>4575</v>
      </c>
      <c r="H5486" t="s">
        <v>4576</v>
      </c>
      <c r="I5486" t="s">
        <v>64</v>
      </c>
      <c r="J5486" t="s">
        <v>7853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3.51</v>
      </c>
      <c r="X5486">
        <v>4842721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3.51</v>
      </c>
      <c r="AH5486">
        <v>4842721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4314</v>
      </c>
      <c r="BI5486" t="s">
        <v>4390</v>
      </c>
    </row>
    <row r="5487" spans="1:61" x14ac:dyDescent="0.2">
      <c r="A5487" t="s">
        <v>1229</v>
      </c>
      <c r="B5487" t="s">
        <v>1230</v>
      </c>
      <c r="C5487" t="s">
        <v>4369</v>
      </c>
      <c r="D5487" t="s">
        <v>64</v>
      </c>
      <c r="E5487" t="s">
        <v>108</v>
      </c>
      <c r="F5487" t="s">
        <v>66</v>
      </c>
      <c r="G5487" t="s">
        <v>4544</v>
      </c>
      <c r="H5487" t="s">
        <v>4545</v>
      </c>
      <c r="I5487" t="s">
        <v>64</v>
      </c>
      <c r="J5487" t="s">
        <v>7854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10.92</v>
      </c>
      <c r="V5487">
        <v>18568292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10.92</v>
      </c>
      <c r="AV5487">
        <v>18568292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4314</v>
      </c>
      <c r="BI5487" t="s">
        <v>4390</v>
      </c>
    </row>
    <row r="5488" spans="1:61" x14ac:dyDescent="0.2">
      <c r="A5488" t="s">
        <v>1229</v>
      </c>
      <c r="B5488" t="s">
        <v>4193</v>
      </c>
      <c r="C5488" t="s">
        <v>4174</v>
      </c>
      <c r="D5488" t="s">
        <v>5576</v>
      </c>
      <c r="E5488" t="s">
        <v>108</v>
      </c>
      <c r="F5488" t="s">
        <v>66</v>
      </c>
      <c r="G5488" t="s">
        <v>4428</v>
      </c>
      <c r="H5488" t="s">
        <v>4429</v>
      </c>
      <c r="I5488" t="s">
        <v>64</v>
      </c>
      <c r="J5488" t="s">
        <v>7854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10.92</v>
      </c>
      <c r="R5488">
        <v>18359914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10.92</v>
      </c>
      <c r="AJ5488">
        <v>18359914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4314</v>
      </c>
      <c r="BI5488" t="s">
        <v>4390</v>
      </c>
    </row>
    <row r="5489" spans="1:61" x14ac:dyDescent="0.2">
      <c r="A5489" t="s">
        <v>1229</v>
      </c>
      <c r="B5489" t="s">
        <v>1230</v>
      </c>
      <c r="C5489" t="s">
        <v>4174</v>
      </c>
      <c r="D5489" t="s">
        <v>5876</v>
      </c>
      <c r="E5489" t="s">
        <v>108</v>
      </c>
      <c r="F5489" t="s">
        <v>66</v>
      </c>
      <c r="G5489" t="s">
        <v>4544</v>
      </c>
      <c r="H5489" t="s">
        <v>4545</v>
      </c>
      <c r="I5489" t="s">
        <v>64</v>
      </c>
      <c r="J5489" t="s">
        <v>7854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10.92</v>
      </c>
      <c r="R5489">
        <v>18568292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10.92</v>
      </c>
      <c r="AN5489">
        <v>18568292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4314</v>
      </c>
      <c r="BI5489" t="s">
        <v>4390</v>
      </c>
    </row>
    <row r="5490" spans="1:61" x14ac:dyDescent="0.2">
      <c r="A5490" t="s">
        <v>1229</v>
      </c>
      <c r="B5490" t="s">
        <v>1230</v>
      </c>
      <c r="C5490" t="s">
        <v>4369</v>
      </c>
      <c r="D5490" t="s">
        <v>64</v>
      </c>
      <c r="E5490" t="s">
        <v>108</v>
      </c>
      <c r="F5490" t="s">
        <v>66</v>
      </c>
      <c r="G5490" t="s">
        <v>7855</v>
      </c>
      <c r="H5490" t="s">
        <v>7856</v>
      </c>
      <c r="I5490" t="s">
        <v>64</v>
      </c>
      <c r="J5490" t="s">
        <v>7857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45.29</v>
      </c>
      <c r="V5490">
        <v>46638009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38.590000000000003</v>
      </c>
      <c r="AV5490">
        <v>39738591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6.7</v>
      </c>
      <c r="BG5490">
        <v>6899418</v>
      </c>
      <c r="BH5490" t="s">
        <v>4314</v>
      </c>
      <c r="BI5490" t="s">
        <v>4390</v>
      </c>
    </row>
    <row r="5491" spans="1:61" x14ac:dyDescent="0.2">
      <c r="A5491" t="s">
        <v>1229</v>
      </c>
      <c r="B5491" t="s">
        <v>4193</v>
      </c>
      <c r="C5491" t="s">
        <v>4174</v>
      </c>
      <c r="D5491" t="s">
        <v>5576</v>
      </c>
      <c r="E5491" t="s">
        <v>108</v>
      </c>
      <c r="F5491" t="s">
        <v>66</v>
      </c>
      <c r="G5491" t="s">
        <v>7858</v>
      </c>
      <c r="H5491" t="s">
        <v>7859</v>
      </c>
      <c r="I5491" t="s">
        <v>64</v>
      </c>
      <c r="J5491" t="s">
        <v>7857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45.29</v>
      </c>
      <c r="R5491">
        <v>45773776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45.29</v>
      </c>
      <c r="AJ5491">
        <v>45773776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4314</v>
      </c>
      <c r="BI5491" t="s">
        <v>4390</v>
      </c>
    </row>
    <row r="5492" spans="1:61" x14ac:dyDescent="0.2">
      <c r="A5492" t="s">
        <v>1229</v>
      </c>
      <c r="B5492" t="s">
        <v>1230</v>
      </c>
      <c r="C5492" t="s">
        <v>4174</v>
      </c>
      <c r="D5492" t="s">
        <v>5876</v>
      </c>
      <c r="E5492" t="s">
        <v>108</v>
      </c>
      <c r="F5492" t="s">
        <v>66</v>
      </c>
      <c r="G5492" t="s">
        <v>7855</v>
      </c>
      <c r="H5492" t="s">
        <v>7856</v>
      </c>
      <c r="I5492" t="s">
        <v>64</v>
      </c>
      <c r="J5492" t="s">
        <v>7857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45.29</v>
      </c>
      <c r="R5492">
        <v>46638009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45.29</v>
      </c>
      <c r="AN5492">
        <v>46638009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4314</v>
      </c>
      <c r="BI5492" t="s">
        <v>4390</v>
      </c>
    </row>
    <row r="5493" spans="1:61" x14ac:dyDescent="0.2">
      <c r="A5493" t="s">
        <v>4406</v>
      </c>
      <c r="B5493" t="s">
        <v>1230</v>
      </c>
      <c r="C5493" t="s">
        <v>4369</v>
      </c>
      <c r="D5493" t="s">
        <v>64</v>
      </c>
      <c r="E5493" t="s">
        <v>108</v>
      </c>
      <c r="F5493" t="s">
        <v>66</v>
      </c>
      <c r="G5493" t="s">
        <v>5930</v>
      </c>
      <c r="H5493" t="s">
        <v>5931</v>
      </c>
      <c r="I5493" t="s">
        <v>64</v>
      </c>
      <c r="J5493" t="s">
        <v>7860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21.79</v>
      </c>
      <c r="X5493">
        <v>30097477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21.79</v>
      </c>
      <c r="AH5493">
        <v>30097477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4314</v>
      </c>
      <c r="BI5493" t="s">
        <v>5239</v>
      </c>
    </row>
    <row r="5494" spans="1:61" x14ac:dyDescent="0.2">
      <c r="A5494" t="s">
        <v>5039</v>
      </c>
      <c r="B5494" t="s">
        <v>1230</v>
      </c>
      <c r="C5494" t="s">
        <v>4369</v>
      </c>
      <c r="D5494" t="s">
        <v>64</v>
      </c>
      <c r="E5494" t="s">
        <v>108</v>
      </c>
      <c r="F5494" t="s">
        <v>66</v>
      </c>
      <c r="G5494" t="s">
        <v>7861</v>
      </c>
      <c r="H5494" t="s">
        <v>7862</v>
      </c>
      <c r="I5494" t="s">
        <v>64</v>
      </c>
      <c r="J5494" t="s">
        <v>7863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4.4400000000000004</v>
      </c>
      <c r="V5494">
        <v>5937100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4.4400000000000004</v>
      </c>
      <c r="BG5494">
        <v>5937100</v>
      </c>
      <c r="BH5494" t="s">
        <v>4314</v>
      </c>
      <c r="BI5494" t="s">
        <v>4390</v>
      </c>
    </row>
    <row r="5495" spans="1:61" x14ac:dyDescent="0.2">
      <c r="A5495" t="s">
        <v>5039</v>
      </c>
      <c r="B5495" t="s">
        <v>4193</v>
      </c>
      <c r="C5495" t="s">
        <v>4174</v>
      </c>
      <c r="D5495" t="s">
        <v>5576</v>
      </c>
      <c r="E5495" t="s">
        <v>108</v>
      </c>
      <c r="F5495" t="s">
        <v>66</v>
      </c>
      <c r="G5495" t="s">
        <v>7864</v>
      </c>
      <c r="H5495" t="s">
        <v>7865</v>
      </c>
      <c r="I5495" t="s">
        <v>64</v>
      </c>
      <c r="J5495" t="s">
        <v>7863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4.4400000000000004</v>
      </c>
      <c r="R5495">
        <v>5852373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4.4400000000000004</v>
      </c>
      <c r="AJ5495">
        <v>5852373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4314</v>
      </c>
      <c r="BI5495" t="s">
        <v>4390</v>
      </c>
    </row>
    <row r="5496" spans="1:61" x14ac:dyDescent="0.2">
      <c r="A5496" t="s">
        <v>5039</v>
      </c>
      <c r="B5496" t="s">
        <v>1230</v>
      </c>
      <c r="C5496" t="s">
        <v>4174</v>
      </c>
      <c r="D5496" t="s">
        <v>5876</v>
      </c>
      <c r="E5496" t="s">
        <v>108</v>
      </c>
      <c r="F5496" t="s">
        <v>66</v>
      </c>
      <c r="G5496" t="s">
        <v>7861</v>
      </c>
      <c r="H5496" t="s">
        <v>7862</v>
      </c>
      <c r="I5496" t="s">
        <v>64</v>
      </c>
      <c r="J5496" t="s">
        <v>7863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4.4400000000000004</v>
      </c>
      <c r="R5496">
        <v>5937100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4.4400000000000004</v>
      </c>
      <c r="AN5496">
        <v>5937100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4314</v>
      </c>
      <c r="BI5496" t="s">
        <v>4390</v>
      </c>
    </row>
    <row r="5497" spans="1:61" x14ac:dyDescent="0.2">
      <c r="A5497" t="s">
        <v>4309</v>
      </c>
      <c r="B5497" t="s">
        <v>1230</v>
      </c>
      <c r="C5497" t="s">
        <v>4369</v>
      </c>
      <c r="D5497" t="s">
        <v>64</v>
      </c>
      <c r="E5497" t="s">
        <v>108</v>
      </c>
      <c r="F5497" t="s">
        <v>66</v>
      </c>
      <c r="G5497" t="s">
        <v>5098</v>
      </c>
      <c r="H5497" t="s">
        <v>5099</v>
      </c>
      <c r="I5497" t="s">
        <v>64</v>
      </c>
      <c r="J5497" t="s">
        <v>7866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3.3</v>
      </c>
      <c r="X5497">
        <v>19888502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3.3</v>
      </c>
      <c r="AH5497">
        <v>19888502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4405</v>
      </c>
      <c r="BI5497" t="s">
        <v>4315</v>
      </c>
    </row>
    <row r="5498" spans="1:61" x14ac:dyDescent="0.2">
      <c r="A5498" t="s">
        <v>4309</v>
      </c>
      <c r="B5498" t="s">
        <v>1230</v>
      </c>
      <c r="C5498" t="s">
        <v>4369</v>
      </c>
      <c r="D5498" t="s">
        <v>64</v>
      </c>
      <c r="E5498" t="s">
        <v>108</v>
      </c>
      <c r="F5498" t="s">
        <v>66</v>
      </c>
      <c r="G5498" t="s">
        <v>4749</v>
      </c>
      <c r="H5498" t="s">
        <v>4750</v>
      </c>
      <c r="I5498" t="s">
        <v>64</v>
      </c>
      <c r="J5498" t="s">
        <v>7866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9.82</v>
      </c>
      <c r="X5498">
        <v>61107907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9.82</v>
      </c>
      <c r="AH5498">
        <v>61107907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4405</v>
      </c>
      <c r="BI5498" t="s">
        <v>4315</v>
      </c>
    </row>
    <row r="5499" spans="1:61" x14ac:dyDescent="0.2">
      <c r="A5499" t="s">
        <v>4309</v>
      </c>
      <c r="B5499" t="s">
        <v>1230</v>
      </c>
      <c r="C5499" t="s">
        <v>4369</v>
      </c>
      <c r="D5499" t="s">
        <v>64</v>
      </c>
      <c r="E5499" t="s">
        <v>108</v>
      </c>
      <c r="F5499" t="s">
        <v>66</v>
      </c>
      <c r="G5499" t="s">
        <v>4927</v>
      </c>
      <c r="H5499" t="s">
        <v>4928</v>
      </c>
      <c r="I5499" t="s">
        <v>64</v>
      </c>
      <c r="J5499" t="s">
        <v>7866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7.23</v>
      </c>
      <c r="X5499">
        <v>44564788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7.23</v>
      </c>
      <c r="AH5499">
        <v>44564788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4405</v>
      </c>
      <c r="BI5499" t="s">
        <v>4315</v>
      </c>
    </row>
    <row r="5500" spans="1:61" x14ac:dyDescent="0.2">
      <c r="A5500" t="s">
        <v>1229</v>
      </c>
      <c r="B5500" t="s">
        <v>1230</v>
      </c>
      <c r="C5500" t="s">
        <v>4369</v>
      </c>
      <c r="D5500" t="s">
        <v>64</v>
      </c>
      <c r="E5500" t="s">
        <v>108</v>
      </c>
      <c r="F5500" t="s">
        <v>66</v>
      </c>
      <c r="G5500" t="s">
        <v>5813</v>
      </c>
      <c r="H5500" t="s">
        <v>5814</v>
      </c>
      <c r="I5500" t="s">
        <v>64</v>
      </c>
      <c r="J5500" t="s">
        <v>7867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27.09</v>
      </c>
      <c r="X5500">
        <v>43115891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27.09</v>
      </c>
      <c r="AH5500">
        <v>43115891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4314</v>
      </c>
      <c r="BI5500" t="s">
        <v>4330</v>
      </c>
    </row>
    <row r="5501" spans="1:61" x14ac:dyDescent="0.2">
      <c r="A5501" t="s">
        <v>1229</v>
      </c>
      <c r="B5501" t="s">
        <v>1230</v>
      </c>
      <c r="C5501" t="s">
        <v>4369</v>
      </c>
      <c r="D5501" t="s">
        <v>64</v>
      </c>
      <c r="E5501" t="s">
        <v>108</v>
      </c>
      <c r="F5501" t="s">
        <v>66</v>
      </c>
      <c r="G5501" t="s">
        <v>4759</v>
      </c>
      <c r="H5501" t="s">
        <v>4760</v>
      </c>
      <c r="I5501" t="s">
        <v>64</v>
      </c>
      <c r="J5501" t="s">
        <v>7868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26.3</v>
      </c>
      <c r="X5501">
        <v>41122839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26.3</v>
      </c>
      <c r="AH5501">
        <v>41122839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4314</v>
      </c>
      <c r="BI5501" t="s">
        <v>4390</v>
      </c>
    </row>
    <row r="5502" spans="1:61" x14ac:dyDescent="0.2">
      <c r="A5502" t="s">
        <v>4309</v>
      </c>
      <c r="B5502" t="s">
        <v>1230</v>
      </c>
      <c r="C5502" t="s">
        <v>4369</v>
      </c>
      <c r="D5502" t="s">
        <v>64</v>
      </c>
      <c r="E5502" t="s">
        <v>108</v>
      </c>
      <c r="F5502" t="s">
        <v>66</v>
      </c>
      <c r="G5502" t="s">
        <v>4749</v>
      </c>
      <c r="H5502" t="s">
        <v>4750</v>
      </c>
      <c r="I5502" t="s">
        <v>64</v>
      </c>
      <c r="J5502" t="s">
        <v>7869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5.39</v>
      </c>
      <c r="X5502">
        <v>38619707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5.39</v>
      </c>
      <c r="AH5502">
        <v>38619707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4405</v>
      </c>
      <c r="BI5502" t="s">
        <v>4315</v>
      </c>
    </row>
    <row r="5503" spans="1:61" x14ac:dyDescent="0.2">
      <c r="A5503" t="s">
        <v>4309</v>
      </c>
      <c r="B5503" t="s">
        <v>1230</v>
      </c>
      <c r="C5503" t="s">
        <v>4369</v>
      </c>
      <c r="D5503" t="s">
        <v>64</v>
      </c>
      <c r="E5503" t="s">
        <v>108</v>
      </c>
      <c r="F5503" t="s">
        <v>66</v>
      </c>
      <c r="G5503" t="s">
        <v>4927</v>
      </c>
      <c r="H5503" t="s">
        <v>4928</v>
      </c>
      <c r="I5503" t="s">
        <v>64</v>
      </c>
      <c r="J5503" t="s">
        <v>7869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2.0699999999999998</v>
      </c>
      <c r="X5503">
        <v>16468334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2.0699999999999998</v>
      </c>
      <c r="AH5503">
        <v>16468334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4405</v>
      </c>
      <c r="BI5503" t="s">
        <v>4315</v>
      </c>
    </row>
    <row r="5504" spans="1:61" x14ac:dyDescent="0.2">
      <c r="A5504" t="s">
        <v>4653</v>
      </c>
      <c r="B5504" t="s">
        <v>1230</v>
      </c>
      <c r="C5504" t="s">
        <v>4369</v>
      </c>
      <c r="D5504" t="s">
        <v>64</v>
      </c>
      <c r="E5504" t="s">
        <v>108</v>
      </c>
      <c r="F5504" t="s">
        <v>66</v>
      </c>
      <c r="G5504" t="s">
        <v>6084</v>
      </c>
      <c r="H5504" t="s">
        <v>6085</v>
      </c>
      <c r="I5504" t="s">
        <v>64</v>
      </c>
      <c r="J5504" t="s">
        <v>7870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13.06</v>
      </c>
      <c r="X5504">
        <v>21606401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13.06</v>
      </c>
      <c r="AH5504">
        <v>21606401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4314</v>
      </c>
      <c r="BI5504" t="s">
        <v>4390</v>
      </c>
    </row>
    <row r="5505" spans="1:61" x14ac:dyDescent="0.2">
      <c r="A5505" t="s">
        <v>4653</v>
      </c>
      <c r="B5505" t="s">
        <v>1230</v>
      </c>
      <c r="C5505" t="s">
        <v>4369</v>
      </c>
      <c r="D5505" t="s">
        <v>64</v>
      </c>
      <c r="E5505" t="s">
        <v>108</v>
      </c>
      <c r="F5505" t="s">
        <v>66</v>
      </c>
      <c r="G5505" t="s">
        <v>5201</v>
      </c>
      <c r="H5505" t="s">
        <v>5202</v>
      </c>
      <c r="I5505" t="s">
        <v>64</v>
      </c>
      <c r="J5505" t="s">
        <v>7870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10.36</v>
      </c>
      <c r="X5505">
        <v>16566119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10.36</v>
      </c>
      <c r="AH5505">
        <v>16566119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4314</v>
      </c>
      <c r="BI5505" t="s">
        <v>4390</v>
      </c>
    </row>
    <row r="5506" spans="1:61" x14ac:dyDescent="0.2">
      <c r="A5506" t="s">
        <v>4406</v>
      </c>
      <c r="B5506" t="s">
        <v>1230</v>
      </c>
      <c r="C5506" t="s">
        <v>4369</v>
      </c>
      <c r="D5506" t="s">
        <v>64</v>
      </c>
      <c r="E5506" t="s">
        <v>108</v>
      </c>
      <c r="F5506" t="s">
        <v>66</v>
      </c>
      <c r="G5506" t="s">
        <v>4407</v>
      </c>
      <c r="H5506" t="s">
        <v>4408</v>
      </c>
      <c r="I5506" t="s">
        <v>64</v>
      </c>
      <c r="J5506" t="s">
        <v>7871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12.74</v>
      </c>
      <c r="X5506">
        <v>15413452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12.74</v>
      </c>
      <c r="AH5506">
        <v>15413452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4304</v>
      </c>
      <c r="BI5506" t="s">
        <v>4334</v>
      </c>
    </row>
    <row r="5507" spans="1:61" x14ac:dyDescent="0.2">
      <c r="A5507" t="s">
        <v>4406</v>
      </c>
      <c r="B5507" t="s">
        <v>1230</v>
      </c>
      <c r="C5507" t="s">
        <v>4369</v>
      </c>
      <c r="D5507" t="s">
        <v>64</v>
      </c>
      <c r="E5507" t="s">
        <v>108</v>
      </c>
      <c r="F5507" t="s">
        <v>66</v>
      </c>
      <c r="G5507" t="s">
        <v>5388</v>
      </c>
      <c r="H5507" t="s">
        <v>5389</v>
      </c>
      <c r="I5507" t="s">
        <v>64</v>
      </c>
      <c r="J5507" t="s">
        <v>7871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61.46</v>
      </c>
      <c r="X5507">
        <v>100245651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61.46</v>
      </c>
      <c r="AH5507">
        <v>100245651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4304</v>
      </c>
      <c r="BI5507" t="s">
        <v>4334</v>
      </c>
    </row>
    <row r="5508" spans="1:61" x14ac:dyDescent="0.2">
      <c r="A5508" t="s">
        <v>4653</v>
      </c>
      <c r="B5508" t="s">
        <v>1230</v>
      </c>
      <c r="C5508" t="s">
        <v>4369</v>
      </c>
      <c r="D5508" t="s">
        <v>64</v>
      </c>
      <c r="E5508" t="s">
        <v>108</v>
      </c>
      <c r="F5508" t="s">
        <v>66</v>
      </c>
      <c r="G5508" t="s">
        <v>5126</v>
      </c>
      <c r="H5508" t="s">
        <v>5127</v>
      </c>
      <c r="I5508" t="s">
        <v>64</v>
      </c>
      <c r="J5508" t="s">
        <v>7871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4.5199999999999996</v>
      </c>
      <c r="X5508">
        <v>7494299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4.5199999999999996</v>
      </c>
      <c r="AH5508">
        <v>7494299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4304</v>
      </c>
      <c r="BI5508" t="s">
        <v>4334</v>
      </c>
    </row>
    <row r="5509" spans="1:61" x14ac:dyDescent="0.2">
      <c r="A5509" t="s">
        <v>4790</v>
      </c>
      <c r="B5509" t="s">
        <v>4193</v>
      </c>
      <c r="C5509" t="s">
        <v>4174</v>
      </c>
      <c r="D5509" t="s">
        <v>4791</v>
      </c>
      <c r="E5509" t="s">
        <v>108</v>
      </c>
      <c r="F5509" t="s">
        <v>66</v>
      </c>
      <c r="G5509" t="s">
        <v>7692</v>
      </c>
      <c r="H5509" t="s">
        <v>7693</v>
      </c>
      <c r="I5509" t="s">
        <v>64</v>
      </c>
      <c r="J5509" t="s">
        <v>7872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48.33</v>
      </c>
      <c r="R5509">
        <v>55007858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48.33</v>
      </c>
      <c r="AJ5509">
        <v>55007858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4304</v>
      </c>
      <c r="BI5509" t="s">
        <v>4305</v>
      </c>
    </row>
    <row r="5510" spans="1:61" x14ac:dyDescent="0.2">
      <c r="A5510" t="s">
        <v>4172</v>
      </c>
      <c r="B5510" t="s">
        <v>4193</v>
      </c>
      <c r="C5510" t="s">
        <v>4174</v>
      </c>
      <c r="D5510" t="s">
        <v>4175</v>
      </c>
      <c r="E5510" t="s">
        <v>108</v>
      </c>
      <c r="F5510" t="s">
        <v>66</v>
      </c>
      <c r="G5510" t="s">
        <v>7698</v>
      </c>
      <c r="H5510" t="s">
        <v>7699</v>
      </c>
      <c r="I5510" t="s">
        <v>64</v>
      </c>
      <c r="J5510" t="s">
        <v>7872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48.33</v>
      </c>
      <c r="R5510">
        <v>59622559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48.33</v>
      </c>
      <c r="BG5510">
        <v>59622559</v>
      </c>
      <c r="BH5510" t="s">
        <v>4304</v>
      </c>
      <c r="BI5510" t="s">
        <v>4305</v>
      </c>
    </row>
    <row r="5511" spans="1:61" x14ac:dyDescent="0.2">
      <c r="A5511" t="s">
        <v>4209</v>
      </c>
      <c r="B5511" t="s">
        <v>4398</v>
      </c>
      <c r="C5511" t="s">
        <v>4369</v>
      </c>
      <c r="D5511" t="s">
        <v>64</v>
      </c>
      <c r="E5511" t="s">
        <v>108</v>
      </c>
      <c r="F5511" t="s">
        <v>66</v>
      </c>
      <c r="G5511" t="s">
        <v>4650</v>
      </c>
      <c r="H5511" t="s">
        <v>4651</v>
      </c>
      <c r="I5511" t="s">
        <v>64</v>
      </c>
      <c r="J5511" t="s">
        <v>7873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64.16</v>
      </c>
      <c r="V5511">
        <v>48136313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64.16</v>
      </c>
      <c r="AV5511">
        <v>48136313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4405</v>
      </c>
      <c r="BI5511" t="s">
        <v>4308</v>
      </c>
    </row>
    <row r="5512" spans="1:61" x14ac:dyDescent="0.2">
      <c r="A5512" t="s">
        <v>4209</v>
      </c>
      <c r="B5512" t="s">
        <v>4193</v>
      </c>
      <c r="C5512" t="s">
        <v>4174</v>
      </c>
      <c r="D5512" t="s">
        <v>5576</v>
      </c>
      <c r="E5512" t="s">
        <v>108</v>
      </c>
      <c r="F5512" t="s">
        <v>66</v>
      </c>
      <c r="G5512" t="s">
        <v>7874</v>
      </c>
      <c r="H5512" t="s">
        <v>7875</v>
      </c>
      <c r="I5512" t="s">
        <v>64</v>
      </c>
      <c r="J5512" t="s">
        <v>7873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64.16</v>
      </c>
      <c r="T5512">
        <v>48744712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64.16</v>
      </c>
      <c r="AL5512">
        <v>46911997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1832715</v>
      </c>
      <c r="BF5512">
        <v>0</v>
      </c>
      <c r="BG5512">
        <v>0</v>
      </c>
      <c r="BH5512" t="s">
        <v>4405</v>
      </c>
      <c r="BI5512" t="s">
        <v>4308</v>
      </c>
    </row>
    <row r="5513" spans="1:61" x14ac:dyDescent="0.2">
      <c r="A5513" t="s">
        <v>4209</v>
      </c>
      <c r="B5513" t="s">
        <v>4398</v>
      </c>
      <c r="C5513" t="s">
        <v>4174</v>
      </c>
      <c r="D5513" t="s">
        <v>5876</v>
      </c>
      <c r="E5513" t="s">
        <v>108</v>
      </c>
      <c r="F5513" t="s">
        <v>66</v>
      </c>
      <c r="G5513" t="s">
        <v>4650</v>
      </c>
      <c r="H5513" t="s">
        <v>4651</v>
      </c>
      <c r="I5513" t="s">
        <v>64</v>
      </c>
      <c r="J5513" t="s">
        <v>7873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64.16</v>
      </c>
      <c r="T5513">
        <v>48136313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64.16</v>
      </c>
      <c r="AN5513">
        <v>48136313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4405</v>
      </c>
      <c r="BI5513" t="s">
        <v>4308</v>
      </c>
    </row>
    <row r="5514" spans="1:61" x14ac:dyDescent="0.2">
      <c r="A5514" t="s">
        <v>4790</v>
      </c>
      <c r="B5514" t="s">
        <v>4193</v>
      </c>
      <c r="C5514" t="s">
        <v>4174</v>
      </c>
      <c r="D5514" t="s">
        <v>4791</v>
      </c>
      <c r="E5514" t="s">
        <v>108</v>
      </c>
      <c r="F5514" t="s">
        <v>66</v>
      </c>
      <c r="G5514" t="s">
        <v>7692</v>
      </c>
      <c r="H5514" t="s">
        <v>7693</v>
      </c>
      <c r="I5514" t="s">
        <v>64</v>
      </c>
      <c r="J5514" t="s">
        <v>7876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21.86</v>
      </c>
      <c r="R5514">
        <v>24911544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21.86</v>
      </c>
      <c r="AJ5514">
        <v>24911544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4304</v>
      </c>
      <c r="BI5514" t="s">
        <v>4305</v>
      </c>
    </row>
    <row r="5515" spans="1:61" x14ac:dyDescent="0.2">
      <c r="A5515" t="s">
        <v>4172</v>
      </c>
      <c r="B5515" t="s">
        <v>4193</v>
      </c>
      <c r="C5515" t="s">
        <v>4174</v>
      </c>
      <c r="D5515" t="s">
        <v>4175</v>
      </c>
      <c r="E5515" t="s">
        <v>108</v>
      </c>
      <c r="F5515" t="s">
        <v>66</v>
      </c>
      <c r="G5515" t="s">
        <v>7877</v>
      </c>
      <c r="H5515" t="s">
        <v>7878</v>
      </c>
      <c r="I5515" t="s">
        <v>64</v>
      </c>
      <c r="J5515" t="s">
        <v>7876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21.86</v>
      </c>
      <c r="R5515">
        <v>26121224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21.86</v>
      </c>
      <c r="BG5515">
        <v>26121224</v>
      </c>
      <c r="BH5515" t="s">
        <v>4304</v>
      </c>
      <c r="BI5515" t="s">
        <v>4305</v>
      </c>
    </row>
    <row r="5516" spans="1:61" x14ac:dyDescent="0.2">
      <c r="A5516" t="s">
        <v>4309</v>
      </c>
      <c r="B5516" t="s">
        <v>1230</v>
      </c>
      <c r="C5516" t="s">
        <v>4369</v>
      </c>
      <c r="D5516" t="s">
        <v>64</v>
      </c>
      <c r="E5516" t="s">
        <v>108</v>
      </c>
      <c r="F5516" t="s">
        <v>66</v>
      </c>
      <c r="G5516" t="s">
        <v>6741</v>
      </c>
      <c r="H5516" t="s">
        <v>6742</v>
      </c>
      <c r="I5516" t="s">
        <v>64</v>
      </c>
      <c r="J5516" t="s">
        <v>7879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1.61</v>
      </c>
      <c r="V5516">
        <v>6092484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1.61</v>
      </c>
      <c r="BG5516">
        <v>6092484</v>
      </c>
      <c r="BH5516" t="s">
        <v>4405</v>
      </c>
      <c r="BI5516" t="s">
        <v>4315</v>
      </c>
    </row>
    <row r="5517" spans="1:61" x14ac:dyDescent="0.2">
      <c r="A5517" t="s">
        <v>4309</v>
      </c>
      <c r="B5517" t="s">
        <v>4193</v>
      </c>
      <c r="C5517" t="s">
        <v>4174</v>
      </c>
      <c r="D5517" t="s">
        <v>4374</v>
      </c>
      <c r="E5517" t="s">
        <v>108</v>
      </c>
      <c r="F5517" t="s">
        <v>66</v>
      </c>
      <c r="G5517" t="s">
        <v>5940</v>
      </c>
      <c r="H5517" t="s">
        <v>5941</v>
      </c>
      <c r="I5517" t="s">
        <v>64</v>
      </c>
      <c r="J5517" t="s">
        <v>7879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1.61</v>
      </c>
      <c r="T5517">
        <v>6315466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1.61</v>
      </c>
      <c r="AL5517">
        <v>6084249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231217</v>
      </c>
      <c r="BF5517">
        <v>0</v>
      </c>
      <c r="BG5517">
        <v>0</v>
      </c>
      <c r="BH5517" t="s">
        <v>4405</v>
      </c>
      <c r="BI5517" t="s">
        <v>4315</v>
      </c>
    </row>
    <row r="5518" spans="1:61" x14ac:dyDescent="0.2">
      <c r="A5518" t="s">
        <v>4309</v>
      </c>
      <c r="B5518" t="s">
        <v>1230</v>
      </c>
      <c r="C5518" t="s">
        <v>4174</v>
      </c>
      <c r="D5518" t="s">
        <v>5858</v>
      </c>
      <c r="E5518" t="s">
        <v>108</v>
      </c>
      <c r="F5518" t="s">
        <v>66</v>
      </c>
      <c r="G5518" t="s">
        <v>6741</v>
      </c>
      <c r="H5518" t="s">
        <v>6742</v>
      </c>
      <c r="I5518" t="s">
        <v>64</v>
      </c>
      <c r="J5518" t="s">
        <v>7879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1.61</v>
      </c>
      <c r="T5518">
        <v>6092484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1.61</v>
      </c>
      <c r="AN5518">
        <v>6092484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4405</v>
      </c>
      <c r="BI5518" t="s">
        <v>4315</v>
      </c>
    </row>
    <row r="5519" spans="1:61" x14ac:dyDescent="0.2">
      <c r="A5519" t="s">
        <v>1229</v>
      </c>
      <c r="B5519" t="s">
        <v>1230</v>
      </c>
      <c r="C5519" t="s">
        <v>4369</v>
      </c>
      <c r="D5519" t="s">
        <v>64</v>
      </c>
      <c r="E5519" t="s">
        <v>108</v>
      </c>
      <c r="F5519" t="s">
        <v>66</v>
      </c>
      <c r="G5519" t="s">
        <v>4796</v>
      </c>
      <c r="H5519" t="s">
        <v>4797</v>
      </c>
      <c r="I5519" t="s">
        <v>64</v>
      </c>
      <c r="J5519" t="s">
        <v>7880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13.5</v>
      </c>
      <c r="X5519">
        <v>19320510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13.5</v>
      </c>
      <c r="AH5519">
        <v>19320510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4314</v>
      </c>
      <c r="BI5519" t="s">
        <v>4348</v>
      </c>
    </row>
    <row r="5520" spans="1:61" x14ac:dyDescent="0.2">
      <c r="A5520" t="s">
        <v>4192</v>
      </c>
      <c r="B5520" t="s">
        <v>4398</v>
      </c>
      <c r="C5520" t="s">
        <v>4369</v>
      </c>
      <c r="D5520" t="s">
        <v>64</v>
      </c>
      <c r="E5520" t="s">
        <v>108</v>
      </c>
      <c r="F5520" t="s">
        <v>66</v>
      </c>
      <c r="G5520" t="s">
        <v>6267</v>
      </c>
      <c r="H5520" t="s">
        <v>6268</v>
      </c>
      <c r="I5520" t="s">
        <v>64</v>
      </c>
      <c r="J5520" t="s">
        <v>7881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25.06</v>
      </c>
      <c r="X5520">
        <v>38160727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25.06</v>
      </c>
      <c r="AH5520">
        <v>38160727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4304</v>
      </c>
      <c r="BI5520" t="s">
        <v>4334</v>
      </c>
    </row>
    <row r="5521" spans="1:61" x14ac:dyDescent="0.2">
      <c r="A5521" t="s">
        <v>4192</v>
      </c>
      <c r="B5521" t="s">
        <v>4398</v>
      </c>
      <c r="C5521" t="s">
        <v>4369</v>
      </c>
      <c r="D5521" t="s">
        <v>64</v>
      </c>
      <c r="E5521" t="s">
        <v>108</v>
      </c>
      <c r="F5521" t="s">
        <v>66</v>
      </c>
      <c r="G5521" t="s">
        <v>6271</v>
      </c>
      <c r="H5521" t="s">
        <v>6272</v>
      </c>
      <c r="I5521" t="s">
        <v>64</v>
      </c>
      <c r="J5521" t="s">
        <v>7881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15.24</v>
      </c>
      <c r="X5521">
        <v>21433196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15.24</v>
      </c>
      <c r="AH5521">
        <v>21433196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4304</v>
      </c>
      <c r="BI5521" t="s">
        <v>4334</v>
      </c>
    </row>
    <row r="5522" spans="1:61" x14ac:dyDescent="0.2">
      <c r="A5522" t="s">
        <v>4209</v>
      </c>
      <c r="B5522" t="s">
        <v>4398</v>
      </c>
      <c r="C5522" t="s">
        <v>4369</v>
      </c>
      <c r="D5522" t="s">
        <v>64</v>
      </c>
      <c r="E5522" t="s">
        <v>108</v>
      </c>
      <c r="F5522" t="s">
        <v>66</v>
      </c>
      <c r="G5522" t="s">
        <v>4918</v>
      </c>
      <c r="H5522" t="s">
        <v>4919</v>
      </c>
      <c r="I5522" t="s">
        <v>64</v>
      </c>
      <c r="J5522" t="s">
        <v>7881</v>
      </c>
      <c r="K5522">
        <v>3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7.13</v>
      </c>
      <c r="X5522">
        <v>6316797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7.13</v>
      </c>
      <c r="AH5522">
        <v>6316797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4304</v>
      </c>
      <c r="BI5522" t="s">
        <v>4334</v>
      </c>
    </row>
    <row r="5523" spans="1:61" x14ac:dyDescent="0.2">
      <c r="A5523" t="s">
        <v>4309</v>
      </c>
      <c r="B5523" t="s">
        <v>1230</v>
      </c>
      <c r="C5523" t="s">
        <v>4369</v>
      </c>
      <c r="D5523" t="s">
        <v>64</v>
      </c>
      <c r="E5523" t="s">
        <v>108</v>
      </c>
      <c r="F5523" t="s">
        <v>66</v>
      </c>
      <c r="G5523" t="s">
        <v>4927</v>
      </c>
      <c r="H5523" t="s">
        <v>4928</v>
      </c>
      <c r="I5523" t="s">
        <v>64</v>
      </c>
      <c r="J5523" t="s">
        <v>7882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</v>
      </c>
      <c r="V5523">
        <v>12991896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2</v>
      </c>
      <c r="AV5523">
        <v>12991896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4405</v>
      </c>
      <c r="BI5523" t="s">
        <v>4315</v>
      </c>
    </row>
    <row r="5524" spans="1:61" x14ac:dyDescent="0.2">
      <c r="A5524" t="s">
        <v>4309</v>
      </c>
      <c r="B5524" t="s">
        <v>4193</v>
      </c>
      <c r="C5524" t="s">
        <v>4174</v>
      </c>
      <c r="D5524" t="s">
        <v>4310</v>
      </c>
      <c r="E5524" t="s">
        <v>108</v>
      </c>
      <c r="F5524" t="s">
        <v>66</v>
      </c>
      <c r="G5524" t="s">
        <v>5736</v>
      </c>
      <c r="H5524" t="s">
        <v>5737</v>
      </c>
      <c r="I5524" t="s">
        <v>64</v>
      </c>
      <c r="J5524" t="s">
        <v>7882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</v>
      </c>
      <c r="R5524">
        <v>12868820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</v>
      </c>
      <c r="AJ5524">
        <v>12868820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4405</v>
      </c>
      <c r="BI5524" t="s">
        <v>4315</v>
      </c>
    </row>
    <row r="5525" spans="1:61" x14ac:dyDescent="0.2">
      <c r="A5525" t="s">
        <v>4309</v>
      </c>
      <c r="B5525" t="s">
        <v>1230</v>
      </c>
      <c r="C5525" t="s">
        <v>4174</v>
      </c>
      <c r="D5525" t="s">
        <v>4997</v>
      </c>
      <c r="E5525" t="s">
        <v>108</v>
      </c>
      <c r="F5525" t="s">
        <v>66</v>
      </c>
      <c r="G5525" t="s">
        <v>4927</v>
      </c>
      <c r="H5525" t="s">
        <v>4928</v>
      </c>
      <c r="I5525" t="s">
        <v>64</v>
      </c>
      <c r="J5525" t="s">
        <v>7882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12991896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</v>
      </c>
      <c r="AN5525">
        <v>12991896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4405</v>
      </c>
      <c r="BI5525" t="s">
        <v>4315</v>
      </c>
    </row>
    <row r="5526" spans="1:61" x14ac:dyDescent="0.2">
      <c r="A5526" t="s">
        <v>4386</v>
      </c>
      <c r="B5526" t="s">
        <v>1230</v>
      </c>
      <c r="C5526" t="s">
        <v>4369</v>
      </c>
      <c r="D5526" t="s">
        <v>64</v>
      </c>
      <c r="E5526" t="s">
        <v>108</v>
      </c>
      <c r="F5526" t="s">
        <v>66</v>
      </c>
      <c r="G5526" t="s">
        <v>5781</v>
      </c>
      <c r="H5526" t="s">
        <v>5782</v>
      </c>
      <c r="I5526" t="s">
        <v>64</v>
      </c>
      <c r="J5526" t="s">
        <v>7883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15.58</v>
      </c>
      <c r="X5526">
        <v>30809182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15.58</v>
      </c>
      <c r="AH5526">
        <v>30809182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4314</v>
      </c>
      <c r="BI5526" t="s">
        <v>5239</v>
      </c>
    </row>
    <row r="5527" spans="1:61" x14ac:dyDescent="0.2">
      <c r="A5527" t="s">
        <v>4386</v>
      </c>
      <c r="B5527" t="s">
        <v>1230</v>
      </c>
      <c r="C5527" t="s">
        <v>4369</v>
      </c>
      <c r="D5527" t="s">
        <v>64</v>
      </c>
      <c r="E5527" t="s">
        <v>108</v>
      </c>
      <c r="F5527" t="s">
        <v>66</v>
      </c>
      <c r="G5527" t="s">
        <v>4998</v>
      </c>
      <c r="H5527" t="s">
        <v>4999</v>
      </c>
      <c r="I5527" t="s">
        <v>64</v>
      </c>
      <c r="J5527" t="s">
        <v>7883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6.24</v>
      </c>
      <c r="X5527">
        <v>11008913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6.24</v>
      </c>
      <c r="AH5527">
        <v>11008913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4314</v>
      </c>
      <c r="BI5527" t="s">
        <v>5239</v>
      </c>
    </row>
    <row r="5528" spans="1:61" x14ac:dyDescent="0.2">
      <c r="A5528" t="s">
        <v>4386</v>
      </c>
      <c r="B5528" t="s">
        <v>1230</v>
      </c>
      <c r="C5528" t="s">
        <v>4369</v>
      </c>
      <c r="D5528" t="s">
        <v>64</v>
      </c>
      <c r="E5528" t="s">
        <v>108</v>
      </c>
      <c r="F5528" t="s">
        <v>66</v>
      </c>
      <c r="G5528" t="s">
        <v>5784</v>
      </c>
      <c r="H5528" t="s">
        <v>5785</v>
      </c>
      <c r="I5528" t="s">
        <v>64</v>
      </c>
      <c r="J5528" t="s">
        <v>7883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6.12</v>
      </c>
      <c r="X5528">
        <v>12306766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6.12</v>
      </c>
      <c r="AH5528">
        <v>12306766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4314</v>
      </c>
      <c r="BI5528" t="s">
        <v>5239</v>
      </c>
    </row>
    <row r="5529" spans="1:61" x14ac:dyDescent="0.2">
      <c r="A5529" t="s">
        <v>4653</v>
      </c>
      <c r="B5529" t="s">
        <v>1230</v>
      </c>
      <c r="C5529" t="s">
        <v>4369</v>
      </c>
      <c r="D5529" t="s">
        <v>64</v>
      </c>
      <c r="E5529" t="s">
        <v>108</v>
      </c>
      <c r="F5529" t="s">
        <v>66</v>
      </c>
      <c r="G5529" t="s">
        <v>6866</v>
      </c>
      <c r="H5529" t="s">
        <v>6867</v>
      </c>
      <c r="I5529" t="s">
        <v>64</v>
      </c>
      <c r="J5529" t="s">
        <v>7884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27.37</v>
      </c>
      <c r="X5529">
        <v>56057574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27.37</v>
      </c>
      <c r="AH5529">
        <v>56057574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4314</v>
      </c>
      <c r="BI5529" t="s">
        <v>4390</v>
      </c>
    </row>
    <row r="5530" spans="1:61" x14ac:dyDescent="0.2">
      <c r="A5530" t="s">
        <v>4653</v>
      </c>
      <c r="B5530" t="s">
        <v>1230</v>
      </c>
      <c r="C5530" t="s">
        <v>4369</v>
      </c>
      <c r="D5530" t="s">
        <v>64</v>
      </c>
      <c r="E5530" t="s">
        <v>108</v>
      </c>
      <c r="F5530" t="s">
        <v>66</v>
      </c>
      <c r="G5530" t="s">
        <v>6004</v>
      </c>
      <c r="H5530" t="s">
        <v>6005</v>
      </c>
      <c r="I5530" t="s">
        <v>64</v>
      </c>
      <c r="J5530" t="s">
        <v>7885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157.28</v>
      </c>
      <c r="X5530">
        <v>280943058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157.28</v>
      </c>
      <c r="AH5530">
        <v>280943058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4304</v>
      </c>
      <c r="BI5530" t="s">
        <v>4334</v>
      </c>
    </row>
    <row r="5531" spans="1:61" x14ac:dyDescent="0.2">
      <c r="A5531" t="s">
        <v>1229</v>
      </c>
      <c r="B5531" t="s">
        <v>1230</v>
      </c>
      <c r="C5531" t="s">
        <v>4369</v>
      </c>
      <c r="D5531" t="s">
        <v>64</v>
      </c>
      <c r="E5531" t="s">
        <v>108</v>
      </c>
      <c r="F5531" t="s">
        <v>66</v>
      </c>
      <c r="G5531" t="s">
        <v>5071</v>
      </c>
      <c r="H5531" t="s">
        <v>5072</v>
      </c>
      <c r="I5531" t="s">
        <v>64</v>
      </c>
      <c r="J5531" t="s">
        <v>7886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3.67</v>
      </c>
      <c r="X5531">
        <v>4433728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3.67</v>
      </c>
      <c r="AH5531">
        <v>4433728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4314</v>
      </c>
      <c r="BI5531" t="s">
        <v>4348</v>
      </c>
    </row>
    <row r="5532" spans="1:61" x14ac:dyDescent="0.2">
      <c r="A5532" t="s">
        <v>1229</v>
      </c>
      <c r="B5532" t="s">
        <v>1230</v>
      </c>
      <c r="C5532" t="s">
        <v>4369</v>
      </c>
      <c r="D5532" t="s">
        <v>64</v>
      </c>
      <c r="E5532" t="s">
        <v>108</v>
      </c>
      <c r="F5532" t="s">
        <v>66</v>
      </c>
      <c r="G5532" t="s">
        <v>4544</v>
      </c>
      <c r="H5532" t="s">
        <v>4545</v>
      </c>
      <c r="I5532" t="s">
        <v>64</v>
      </c>
      <c r="J5532" t="s">
        <v>7887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17.350000000000001</v>
      </c>
      <c r="X5532">
        <v>25809363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17.350000000000001</v>
      </c>
      <c r="AH5532">
        <v>25809363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4314</v>
      </c>
      <c r="BI5532" t="s">
        <v>4348</v>
      </c>
    </row>
    <row r="5533" spans="1:61" x14ac:dyDescent="0.2">
      <c r="A5533" t="s">
        <v>1229</v>
      </c>
      <c r="B5533" t="s">
        <v>1230</v>
      </c>
      <c r="C5533" t="s">
        <v>4369</v>
      </c>
      <c r="D5533" t="s">
        <v>64</v>
      </c>
      <c r="E5533" t="s">
        <v>108</v>
      </c>
      <c r="F5533" t="s">
        <v>66</v>
      </c>
      <c r="G5533" t="s">
        <v>5268</v>
      </c>
      <c r="H5533" t="s">
        <v>5269</v>
      </c>
      <c r="I5533" t="s">
        <v>64</v>
      </c>
      <c r="J5533" t="s">
        <v>7888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31.02</v>
      </c>
      <c r="V5533">
        <v>49562370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31.02</v>
      </c>
      <c r="BG5533">
        <v>49562370</v>
      </c>
      <c r="BH5533" t="s">
        <v>4314</v>
      </c>
      <c r="BI5533" t="s">
        <v>4330</v>
      </c>
    </row>
    <row r="5534" spans="1:61" x14ac:dyDescent="0.2">
      <c r="A5534" t="s">
        <v>1229</v>
      </c>
      <c r="B5534" t="s">
        <v>1230</v>
      </c>
      <c r="C5534" t="s">
        <v>4369</v>
      </c>
      <c r="D5534" t="s">
        <v>64</v>
      </c>
      <c r="E5534" t="s">
        <v>108</v>
      </c>
      <c r="F5534" t="s">
        <v>66</v>
      </c>
      <c r="G5534" t="s">
        <v>5268</v>
      </c>
      <c r="H5534" t="s">
        <v>5269</v>
      </c>
      <c r="I5534" t="s">
        <v>64</v>
      </c>
      <c r="J5534" t="s">
        <v>7888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30.24</v>
      </c>
      <c r="V5534">
        <v>47859845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30.24</v>
      </c>
      <c r="AV5534">
        <v>47859845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4314</v>
      </c>
      <c r="BI5534" t="s">
        <v>4330</v>
      </c>
    </row>
    <row r="5535" spans="1:61" x14ac:dyDescent="0.2">
      <c r="A5535" t="s">
        <v>1229</v>
      </c>
      <c r="B5535" t="s">
        <v>4193</v>
      </c>
      <c r="C5535" t="s">
        <v>4174</v>
      </c>
      <c r="D5535" t="s">
        <v>5576</v>
      </c>
      <c r="E5535" t="s">
        <v>108</v>
      </c>
      <c r="F5535" t="s">
        <v>66</v>
      </c>
      <c r="G5535" t="s">
        <v>7172</v>
      </c>
      <c r="H5535" t="s">
        <v>7173</v>
      </c>
      <c r="I5535" t="s">
        <v>64</v>
      </c>
      <c r="J5535" t="s">
        <v>7888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31.02</v>
      </c>
      <c r="R5535">
        <v>48970440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31.02</v>
      </c>
      <c r="AJ5535">
        <v>48970440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4314</v>
      </c>
      <c r="BI5535" t="s">
        <v>4330</v>
      </c>
    </row>
    <row r="5536" spans="1:61" x14ac:dyDescent="0.2">
      <c r="A5536" t="s">
        <v>1229</v>
      </c>
      <c r="B5536" t="s">
        <v>4193</v>
      </c>
      <c r="C5536" t="s">
        <v>4174</v>
      </c>
      <c r="D5536" t="s">
        <v>5576</v>
      </c>
      <c r="E5536" t="s">
        <v>108</v>
      </c>
      <c r="F5536" t="s">
        <v>66</v>
      </c>
      <c r="G5536" t="s">
        <v>7172</v>
      </c>
      <c r="H5536" t="s">
        <v>7173</v>
      </c>
      <c r="I5536" t="s">
        <v>64</v>
      </c>
      <c r="J5536" t="s">
        <v>7888</v>
      </c>
      <c r="K5536">
        <v>2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30.24</v>
      </c>
      <c r="R5536">
        <v>47282799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30.24</v>
      </c>
      <c r="AJ5536">
        <v>47282799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4314</v>
      </c>
      <c r="BI5536" t="s">
        <v>4330</v>
      </c>
    </row>
    <row r="5537" spans="1:61" x14ac:dyDescent="0.2">
      <c r="A5537" t="s">
        <v>1229</v>
      </c>
      <c r="B5537" t="s">
        <v>1230</v>
      </c>
      <c r="C5537" t="s">
        <v>4174</v>
      </c>
      <c r="D5537" t="s">
        <v>5876</v>
      </c>
      <c r="E5537" t="s">
        <v>108</v>
      </c>
      <c r="F5537" t="s">
        <v>66</v>
      </c>
      <c r="G5537" t="s">
        <v>5268</v>
      </c>
      <c r="H5537" t="s">
        <v>5269</v>
      </c>
      <c r="I5537" t="s">
        <v>64</v>
      </c>
      <c r="J5537" t="s">
        <v>7888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31.02</v>
      </c>
      <c r="R5537">
        <v>49562370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31.02</v>
      </c>
      <c r="AN5537">
        <v>49562370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4314</v>
      </c>
      <c r="BI5537" t="s">
        <v>4330</v>
      </c>
    </row>
    <row r="5538" spans="1:61" x14ac:dyDescent="0.2">
      <c r="A5538" t="s">
        <v>1229</v>
      </c>
      <c r="B5538" t="s">
        <v>1230</v>
      </c>
      <c r="C5538" t="s">
        <v>4174</v>
      </c>
      <c r="D5538" t="s">
        <v>5876</v>
      </c>
      <c r="E5538" t="s">
        <v>108</v>
      </c>
      <c r="F5538" t="s">
        <v>66</v>
      </c>
      <c r="G5538" t="s">
        <v>5268</v>
      </c>
      <c r="H5538" t="s">
        <v>5269</v>
      </c>
      <c r="I5538" t="s">
        <v>64</v>
      </c>
      <c r="J5538" t="s">
        <v>7888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30.24</v>
      </c>
      <c r="R5538">
        <v>47859845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30.24</v>
      </c>
      <c r="AN5538">
        <v>47859845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4314</v>
      </c>
      <c r="BI5538" t="s">
        <v>4330</v>
      </c>
    </row>
    <row r="5539" spans="1:61" x14ac:dyDescent="0.2">
      <c r="A5539" t="s">
        <v>4790</v>
      </c>
      <c r="B5539" t="s">
        <v>4193</v>
      </c>
      <c r="C5539" t="s">
        <v>4174</v>
      </c>
      <c r="D5539" t="s">
        <v>4791</v>
      </c>
      <c r="E5539" t="s">
        <v>108</v>
      </c>
      <c r="F5539" t="s">
        <v>66</v>
      </c>
      <c r="G5539" t="s">
        <v>7889</v>
      </c>
      <c r="H5539" t="s">
        <v>7890</v>
      </c>
      <c r="I5539" t="s">
        <v>64</v>
      </c>
      <c r="J5539" t="s">
        <v>7891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46.88</v>
      </c>
      <c r="R5539">
        <v>58572972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46.88</v>
      </c>
      <c r="AJ5539">
        <v>58572972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4304</v>
      </c>
      <c r="BI5539" t="s">
        <v>4397</v>
      </c>
    </row>
    <row r="5540" spans="1:61" x14ac:dyDescent="0.2">
      <c r="A5540" t="s">
        <v>4172</v>
      </c>
      <c r="B5540" t="s">
        <v>4193</v>
      </c>
      <c r="C5540" t="s">
        <v>4174</v>
      </c>
      <c r="D5540" t="s">
        <v>4175</v>
      </c>
      <c r="E5540" t="s">
        <v>108</v>
      </c>
      <c r="F5540" t="s">
        <v>66</v>
      </c>
      <c r="G5540" t="s">
        <v>7892</v>
      </c>
      <c r="H5540" t="s">
        <v>7893</v>
      </c>
      <c r="I5540" t="s">
        <v>64</v>
      </c>
      <c r="J5540" t="s">
        <v>7891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46.88</v>
      </c>
      <c r="R5540">
        <v>62784446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46.88</v>
      </c>
      <c r="BG5540">
        <v>62784446</v>
      </c>
      <c r="BH5540" t="s">
        <v>4304</v>
      </c>
      <c r="BI5540" t="s">
        <v>4397</v>
      </c>
    </row>
    <row r="5541" spans="1:61" x14ac:dyDescent="0.2">
      <c r="A5541" t="s">
        <v>4790</v>
      </c>
      <c r="B5541" t="s">
        <v>4193</v>
      </c>
      <c r="C5541" t="s">
        <v>4174</v>
      </c>
      <c r="D5541" t="s">
        <v>4791</v>
      </c>
      <c r="E5541" t="s">
        <v>108</v>
      </c>
      <c r="F5541" t="s">
        <v>66</v>
      </c>
      <c r="G5541" t="s">
        <v>7894</v>
      </c>
      <c r="H5541" t="s">
        <v>7895</v>
      </c>
      <c r="I5541" t="s">
        <v>64</v>
      </c>
      <c r="J5541" t="s">
        <v>7896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40.92</v>
      </c>
      <c r="R5541">
        <v>49373724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40.92</v>
      </c>
      <c r="AJ5541">
        <v>49373724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4304</v>
      </c>
      <c r="BI5541" t="s">
        <v>4397</v>
      </c>
    </row>
    <row r="5542" spans="1:61" x14ac:dyDescent="0.2">
      <c r="A5542" t="s">
        <v>4365</v>
      </c>
      <c r="B5542" t="s">
        <v>4193</v>
      </c>
      <c r="C5542" t="s">
        <v>4174</v>
      </c>
      <c r="D5542" t="s">
        <v>4175</v>
      </c>
      <c r="E5542" t="s">
        <v>108</v>
      </c>
      <c r="F5542" t="s">
        <v>66</v>
      </c>
      <c r="G5542" t="s">
        <v>7897</v>
      </c>
      <c r="H5542" t="s">
        <v>7898</v>
      </c>
      <c r="I5542" t="s">
        <v>64</v>
      </c>
      <c r="J5542" t="s">
        <v>7896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40.92</v>
      </c>
      <c r="R5542">
        <v>52375518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40.92</v>
      </c>
      <c r="BG5542">
        <v>52375518</v>
      </c>
      <c r="BH5542" t="s">
        <v>4304</v>
      </c>
      <c r="BI5542" t="s">
        <v>4397</v>
      </c>
    </row>
    <row r="5543" spans="1:61" x14ac:dyDescent="0.2">
      <c r="A5543" t="s">
        <v>1229</v>
      </c>
      <c r="B5543" t="s">
        <v>1230</v>
      </c>
      <c r="C5543" t="s">
        <v>4369</v>
      </c>
      <c r="D5543" t="s">
        <v>64</v>
      </c>
      <c r="E5543" t="s">
        <v>108</v>
      </c>
      <c r="F5543" t="s">
        <v>66</v>
      </c>
      <c r="G5543" t="s">
        <v>5044</v>
      </c>
      <c r="H5543" t="s">
        <v>5045</v>
      </c>
      <c r="I5543" t="s">
        <v>64</v>
      </c>
      <c r="J5543" t="s">
        <v>7899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5.34</v>
      </c>
      <c r="X5543">
        <v>8141450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5.34</v>
      </c>
      <c r="AH5543">
        <v>8141450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4314</v>
      </c>
      <c r="BI5543" t="s">
        <v>4390</v>
      </c>
    </row>
    <row r="5544" spans="1:61" x14ac:dyDescent="0.2">
      <c r="A5544" t="s">
        <v>1229</v>
      </c>
      <c r="B5544" t="s">
        <v>1230</v>
      </c>
      <c r="C5544" t="s">
        <v>4369</v>
      </c>
      <c r="D5544" t="s">
        <v>64</v>
      </c>
      <c r="E5544" t="s">
        <v>108</v>
      </c>
      <c r="F5544" t="s">
        <v>66</v>
      </c>
      <c r="G5544" t="s">
        <v>4544</v>
      </c>
      <c r="H5544" t="s">
        <v>4545</v>
      </c>
      <c r="I5544" t="s">
        <v>64</v>
      </c>
      <c r="J5544" t="s">
        <v>7899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20.48</v>
      </c>
      <c r="X5544">
        <v>32174252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20.48</v>
      </c>
      <c r="AH5544">
        <v>32174252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4314</v>
      </c>
      <c r="BI5544" t="s">
        <v>4390</v>
      </c>
    </row>
    <row r="5545" spans="1:61" x14ac:dyDescent="0.2">
      <c r="A5545" t="s">
        <v>7413</v>
      </c>
      <c r="B5545" t="s">
        <v>1230</v>
      </c>
      <c r="C5545" t="s">
        <v>4369</v>
      </c>
      <c r="D5545" t="s">
        <v>64</v>
      </c>
      <c r="E5545" t="s">
        <v>108</v>
      </c>
      <c r="F5545" t="s">
        <v>66</v>
      </c>
      <c r="G5545" t="s">
        <v>7414</v>
      </c>
      <c r="H5545" t="s">
        <v>7415</v>
      </c>
      <c r="I5545" t="s">
        <v>64</v>
      </c>
      <c r="J5545" t="s">
        <v>7900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8</v>
      </c>
      <c r="X5545">
        <v>38559131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</v>
      </c>
      <c r="AH5545">
        <v>38559131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4304</v>
      </c>
      <c r="BI5545" t="s">
        <v>4305</v>
      </c>
    </row>
    <row r="5546" spans="1:61" x14ac:dyDescent="0.2">
      <c r="A5546" t="s">
        <v>7413</v>
      </c>
      <c r="B5546" t="s">
        <v>1230</v>
      </c>
      <c r="C5546" t="s">
        <v>4369</v>
      </c>
      <c r="D5546" t="s">
        <v>64</v>
      </c>
      <c r="E5546" t="s">
        <v>108</v>
      </c>
      <c r="F5546" t="s">
        <v>66</v>
      </c>
      <c r="G5546" t="s">
        <v>7417</v>
      </c>
      <c r="H5546" t="s">
        <v>7418</v>
      </c>
      <c r="I5546" t="s">
        <v>64</v>
      </c>
      <c r="J5546" t="s">
        <v>7900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4.91</v>
      </c>
      <c r="X5546">
        <v>24258047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4.91</v>
      </c>
      <c r="AH5546">
        <v>24258047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4304</v>
      </c>
      <c r="BI5546" t="s">
        <v>4305</v>
      </c>
    </row>
    <row r="5547" spans="1:61" x14ac:dyDescent="0.2">
      <c r="A5547" t="s">
        <v>1229</v>
      </c>
      <c r="B5547" t="s">
        <v>1230</v>
      </c>
      <c r="C5547" t="s">
        <v>4369</v>
      </c>
      <c r="D5547" t="s">
        <v>64</v>
      </c>
      <c r="E5547" t="s">
        <v>108</v>
      </c>
      <c r="F5547" t="s">
        <v>66</v>
      </c>
      <c r="G5547" t="s">
        <v>6342</v>
      </c>
      <c r="H5547" t="s">
        <v>6343</v>
      </c>
      <c r="I5547" t="s">
        <v>64</v>
      </c>
      <c r="J5547" t="s">
        <v>7900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10.58</v>
      </c>
      <c r="X5547">
        <v>16475993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10.58</v>
      </c>
      <c r="AH5547">
        <v>16475993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4304</v>
      </c>
      <c r="BI5547" t="s">
        <v>4305</v>
      </c>
    </row>
    <row r="5548" spans="1:61" x14ac:dyDescent="0.2">
      <c r="A5548" t="s">
        <v>1229</v>
      </c>
      <c r="B5548" t="s">
        <v>1230</v>
      </c>
      <c r="C5548" t="s">
        <v>4369</v>
      </c>
      <c r="D5548" t="s">
        <v>64</v>
      </c>
      <c r="E5548" t="s">
        <v>108</v>
      </c>
      <c r="F5548" t="s">
        <v>66</v>
      </c>
      <c r="G5548" t="s">
        <v>5813</v>
      </c>
      <c r="H5548" t="s">
        <v>5814</v>
      </c>
      <c r="I5548" t="s">
        <v>64</v>
      </c>
      <c r="J5548" t="s">
        <v>7901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4.1100000000000003</v>
      </c>
      <c r="X5548">
        <v>7501778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4.1100000000000003</v>
      </c>
      <c r="AH5548">
        <v>7501778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4314</v>
      </c>
      <c r="BI5548" t="s">
        <v>4330</v>
      </c>
    </row>
    <row r="5549" spans="1:61" x14ac:dyDescent="0.2">
      <c r="A5549" t="s">
        <v>1229</v>
      </c>
      <c r="B5549" t="s">
        <v>1230</v>
      </c>
      <c r="C5549" t="s">
        <v>4369</v>
      </c>
      <c r="D5549" t="s">
        <v>64</v>
      </c>
      <c r="E5549" t="s">
        <v>108</v>
      </c>
      <c r="F5549" t="s">
        <v>66</v>
      </c>
      <c r="G5549" t="s">
        <v>4785</v>
      </c>
      <c r="H5549" t="s">
        <v>4786</v>
      </c>
      <c r="I5549" t="s">
        <v>64</v>
      </c>
      <c r="J5549" t="s">
        <v>7902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4.3499999999999996</v>
      </c>
      <c r="X5549">
        <v>5644695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4.3499999999999996</v>
      </c>
      <c r="AH5549">
        <v>5644695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4314</v>
      </c>
      <c r="BI5549" t="s">
        <v>4330</v>
      </c>
    </row>
    <row r="5550" spans="1:61" x14ac:dyDescent="0.2">
      <c r="A5550" t="s">
        <v>1229</v>
      </c>
      <c r="B5550" t="s">
        <v>1230</v>
      </c>
      <c r="C5550" t="s">
        <v>4369</v>
      </c>
      <c r="D5550" t="s">
        <v>64</v>
      </c>
      <c r="E5550" t="s">
        <v>108</v>
      </c>
      <c r="F5550" t="s">
        <v>66</v>
      </c>
      <c r="G5550" t="s">
        <v>4535</v>
      </c>
      <c r="H5550" t="s">
        <v>4536</v>
      </c>
      <c r="I5550" t="s">
        <v>64</v>
      </c>
      <c r="J5550" t="s">
        <v>7903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21.84</v>
      </c>
      <c r="V5550">
        <v>35310134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3.65</v>
      </c>
      <c r="AV5550">
        <v>5901190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18.190000000000001</v>
      </c>
      <c r="BG5550">
        <v>29408944</v>
      </c>
      <c r="BH5550" t="s">
        <v>4314</v>
      </c>
      <c r="BI5550" t="s">
        <v>4330</v>
      </c>
    </row>
    <row r="5551" spans="1:61" x14ac:dyDescent="0.2">
      <c r="A5551" t="s">
        <v>1229</v>
      </c>
      <c r="B5551" t="s">
        <v>4193</v>
      </c>
      <c r="C5551" t="s">
        <v>4174</v>
      </c>
      <c r="D5551" t="s">
        <v>5576</v>
      </c>
      <c r="E5551" t="s">
        <v>108</v>
      </c>
      <c r="F5551" t="s">
        <v>66</v>
      </c>
      <c r="G5551" t="s">
        <v>7227</v>
      </c>
      <c r="H5551" t="s">
        <v>7228</v>
      </c>
      <c r="I5551" t="s">
        <v>64</v>
      </c>
      <c r="J5551" t="s">
        <v>7903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21.84</v>
      </c>
      <c r="R5551">
        <v>34893379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21.84</v>
      </c>
      <c r="AJ5551">
        <v>34893379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4314</v>
      </c>
      <c r="BI5551" t="s">
        <v>4330</v>
      </c>
    </row>
    <row r="5552" spans="1:61" x14ac:dyDescent="0.2">
      <c r="A5552" t="s">
        <v>1229</v>
      </c>
      <c r="B5552" t="s">
        <v>1230</v>
      </c>
      <c r="C5552" t="s">
        <v>4174</v>
      </c>
      <c r="D5552" t="s">
        <v>5876</v>
      </c>
      <c r="E5552" t="s">
        <v>108</v>
      </c>
      <c r="F5552" t="s">
        <v>66</v>
      </c>
      <c r="G5552" t="s">
        <v>4535</v>
      </c>
      <c r="H5552" t="s">
        <v>4536</v>
      </c>
      <c r="I5552" t="s">
        <v>64</v>
      </c>
      <c r="J5552" t="s">
        <v>7903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21.84</v>
      </c>
      <c r="R5552">
        <v>35310134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21.84</v>
      </c>
      <c r="AN5552">
        <v>35310134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4314</v>
      </c>
      <c r="BI5552" t="s">
        <v>4330</v>
      </c>
    </row>
    <row r="5553" spans="1:61" x14ac:dyDescent="0.2">
      <c r="A5553" t="s">
        <v>1229</v>
      </c>
      <c r="B5553" t="s">
        <v>1230</v>
      </c>
      <c r="C5553" t="s">
        <v>4369</v>
      </c>
      <c r="D5553" t="s">
        <v>64</v>
      </c>
      <c r="E5553" t="s">
        <v>108</v>
      </c>
      <c r="F5553" t="s">
        <v>66</v>
      </c>
      <c r="G5553" t="s">
        <v>6460</v>
      </c>
      <c r="H5553" t="s">
        <v>6461</v>
      </c>
      <c r="I5553" t="s">
        <v>64</v>
      </c>
      <c r="J5553" t="s">
        <v>7904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14.48</v>
      </c>
      <c r="X5553">
        <v>23313262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14.48</v>
      </c>
      <c r="AH5553">
        <v>23313262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4314</v>
      </c>
      <c r="BI5553" t="s">
        <v>4330</v>
      </c>
    </row>
    <row r="5554" spans="1:61" x14ac:dyDescent="0.2">
      <c r="A5554" t="s">
        <v>4386</v>
      </c>
      <c r="B5554" t="s">
        <v>1230</v>
      </c>
      <c r="C5554" t="s">
        <v>4369</v>
      </c>
      <c r="D5554" t="s">
        <v>64</v>
      </c>
      <c r="E5554" t="s">
        <v>108</v>
      </c>
      <c r="F5554" t="s">
        <v>66</v>
      </c>
      <c r="G5554" t="s">
        <v>7905</v>
      </c>
      <c r="H5554" t="s">
        <v>7906</v>
      </c>
      <c r="I5554" t="s">
        <v>64</v>
      </c>
      <c r="J5554" t="s">
        <v>7907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21.24</v>
      </c>
      <c r="V5554">
        <v>40956272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4.53</v>
      </c>
      <c r="AV5554">
        <v>8735024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16.71</v>
      </c>
      <c r="BG5554">
        <v>32221248</v>
      </c>
      <c r="BH5554" t="s">
        <v>4314</v>
      </c>
      <c r="BI5554" t="s">
        <v>4348</v>
      </c>
    </row>
    <row r="5555" spans="1:61" x14ac:dyDescent="0.2">
      <c r="A5555" t="s">
        <v>4386</v>
      </c>
      <c r="B5555" t="s">
        <v>4193</v>
      </c>
      <c r="C5555" t="s">
        <v>4174</v>
      </c>
      <c r="D5555" t="s">
        <v>4310</v>
      </c>
      <c r="E5555" t="s">
        <v>108</v>
      </c>
      <c r="F5555" t="s">
        <v>66</v>
      </c>
      <c r="G5555" t="s">
        <v>7908</v>
      </c>
      <c r="H5555" t="s">
        <v>7909</v>
      </c>
      <c r="I5555" t="s">
        <v>64</v>
      </c>
      <c r="J5555" t="s">
        <v>7907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21.24</v>
      </c>
      <c r="R5555">
        <v>40302734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21.24</v>
      </c>
      <c r="AJ5555">
        <v>40302734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4314</v>
      </c>
      <c r="BI5555" t="s">
        <v>4348</v>
      </c>
    </row>
    <row r="5556" spans="1:61" x14ac:dyDescent="0.2">
      <c r="A5556" t="s">
        <v>4386</v>
      </c>
      <c r="B5556" t="s">
        <v>1230</v>
      </c>
      <c r="C5556" t="s">
        <v>4174</v>
      </c>
      <c r="D5556" t="s">
        <v>4997</v>
      </c>
      <c r="E5556" t="s">
        <v>108</v>
      </c>
      <c r="F5556" t="s">
        <v>66</v>
      </c>
      <c r="G5556" t="s">
        <v>7905</v>
      </c>
      <c r="H5556" t="s">
        <v>7906</v>
      </c>
      <c r="I5556" t="s">
        <v>64</v>
      </c>
      <c r="J5556" t="s">
        <v>7907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21.24</v>
      </c>
      <c r="R5556">
        <v>40956272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21.24</v>
      </c>
      <c r="AN5556">
        <v>40956272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4314</v>
      </c>
      <c r="BI5556" t="s">
        <v>4348</v>
      </c>
    </row>
    <row r="5557" spans="1:61" x14ac:dyDescent="0.2">
      <c r="A5557" t="s">
        <v>1229</v>
      </c>
      <c r="B5557" t="s">
        <v>1230</v>
      </c>
      <c r="C5557" t="s">
        <v>4369</v>
      </c>
      <c r="D5557" t="s">
        <v>64</v>
      </c>
      <c r="E5557" t="s">
        <v>108</v>
      </c>
      <c r="F5557" t="s">
        <v>66</v>
      </c>
      <c r="G5557" t="s">
        <v>4535</v>
      </c>
      <c r="H5557" t="s">
        <v>4536</v>
      </c>
      <c r="I5557" t="s">
        <v>64</v>
      </c>
      <c r="J5557" t="s">
        <v>7910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7.93</v>
      </c>
      <c r="X5557">
        <v>12144438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7.93</v>
      </c>
      <c r="AH5557">
        <v>12144438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4314</v>
      </c>
      <c r="BI5557" t="s">
        <v>5239</v>
      </c>
    </row>
    <row r="5558" spans="1:61" x14ac:dyDescent="0.2">
      <c r="A5558" t="s">
        <v>1229</v>
      </c>
      <c r="B5558" t="s">
        <v>1230</v>
      </c>
      <c r="C5558" t="s">
        <v>4369</v>
      </c>
      <c r="D5558" t="s">
        <v>64</v>
      </c>
      <c r="E5558" t="s">
        <v>108</v>
      </c>
      <c r="F5558" t="s">
        <v>66</v>
      </c>
      <c r="G5558" t="s">
        <v>5071</v>
      </c>
      <c r="H5558" t="s">
        <v>5072</v>
      </c>
      <c r="I5558" t="s">
        <v>64</v>
      </c>
      <c r="J5558" t="s">
        <v>7911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11.92</v>
      </c>
      <c r="X5558">
        <v>14814820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11.92</v>
      </c>
      <c r="AH5558">
        <v>14814820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4314</v>
      </c>
      <c r="BI5558" t="s">
        <v>4330</v>
      </c>
    </row>
    <row r="5559" spans="1:61" x14ac:dyDescent="0.2">
      <c r="A5559" t="s">
        <v>4386</v>
      </c>
      <c r="B5559" t="s">
        <v>1230</v>
      </c>
      <c r="C5559" t="s">
        <v>4369</v>
      </c>
      <c r="D5559" t="s">
        <v>64</v>
      </c>
      <c r="E5559" t="s">
        <v>108</v>
      </c>
      <c r="F5559" t="s">
        <v>66</v>
      </c>
      <c r="G5559" t="s">
        <v>5102</v>
      </c>
      <c r="H5559" t="s">
        <v>5103</v>
      </c>
      <c r="I5559" t="s">
        <v>64</v>
      </c>
      <c r="J5559" t="s">
        <v>7912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4.3899999999999997</v>
      </c>
      <c r="X5559">
        <v>6620436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4.3899999999999997</v>
      </c>
      <c r="AH5559">
        <v>6620436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4314</v>
      </c>
      <c r="BI5559" t="s">
        <v>4330</v>
      </c>
    </row>
    <row r="5560" spans="1:61" x14ac:dyDescent="0.2">
      <c r="A5560" t="s">
        <v>1229</v>
      </c>
      <c r="B5560" t="s">
        <v>1230</v>
      </c>
      <c r="C5560" t="s">
        <v>4369</v>
      </c>
      <c r="D5560" t="s">
        <v>64</v>
      </c>
      <c r="E5560" t="s">
        <v>108</v>
      </c>
      <c r="F5560" t="s">
        <v>66</v>
      </c>
      <c r="G5560" t="s">
        <v>5268</v>
      </c>
      <c r="H5560" t="s">
        <v>5269</v>
      </c>
      <c r="I5560" t="s">
        <v>64</v>
      </c>
      <c r="J5560" t="s">
        <v>7913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17.61</v>
      </c>
      <c r="X5560">
        <v>27179755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17.61</v>
      </c>
      <c r="AH5560">
        <v>27179755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4314</v>
      </c>
      <c r="BI5560" t="s">
        <v>4330</v>
      </c>
    </row>
    <row r="5561" spans="1:61" x14ac:dyDescent="0.2">
      <c r="A5561" t="s">
        <v>1229</v>
      </c>
      <c r="B5561" t="s">
        <v>1230</v>
      </c>
      <c r="C5561" t="s">
        <v>4369</v>
      </c>
      <c r="D5561" t="s">
        <v>64</v>
      </c>
      <c r="E5561" t="s">
        <v>108</v>
      </c>
      <c r="F5561" t="s">
        <v>66</v>
      </c>
      <c r="G5561" t="s">
        <v>5184</v>
      </c>
      <c r="H5561" t="s">
        <v>5185</v>
      </c>
      <c r="I5561" t="s">
        <v>64</v>
      </c>
      <c r="J5561" t="s">
        <v>7913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8.35</v>
      </c>
      <c r="X5561">
        <v>13422234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8.35</v>
      </c>
      <c r="AH5561">
        <v>13422234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4314</v>
      </c>
      <c r="BI5561" t="s">
        <v>4330</v>
      </c>
    </row>
    <row r="5562" spans="1:61" x14ac:dyDescent="0.2">
      <c r="A5562" t="s">
        <v>1229</v>
      </c>
      <c r="B5562" t="s">
        <v>1230</v>
      </c>
      <c r="C5562" t="s">
        <v>4369</v>
      </c>
      <c r="D5562" t="s">
        <v>64</v>
      </c>
      <c r="E5562" t="s">
        <v>108</v>
      </c>
      <c r="F5562" t="s">
        <v>66</v>
      </c>
      <c r="G5562" t="s">
        <v>5184</v>
      </c>
      <c r="H5562" t="s">
        <v>5185</v>
      </c>
      <c r="I5562" t="s">
        <v>64</v>
      </c>
      <c r="J5562" t="s">
        <v>7914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25.25</v>
      </c>
      <c r="X5562">
        <v>40588193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25.25</v>
      </c>
      <c r="AH5562">
        <v>40588193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4314</v>
      </c>
      <c r="BI5562" t="s">
        <v>4330</v>
      </c>
    </row>
    <row r="5563" spans="1:61" x14ac:dyDescent="0.2">
      <c r="A5563" t="s">
        <v>1229</v>
      </c>
      <c r="B5563" t="s">
        <v>1230</v>
      </c>
      <c r="C5563" t="s">
        <v>4369</v>
      </c>
      <c r="D5563" t="s">
        <v>64</v>
      </c>
      <c r="E5563" t="s">
        <v>108</v>
      </c>
      <c r="F5563" t="s">
        <v>66</v>
      </c>
      <c r="G5563" t="s">
        <v>6460</v>
      </c>
      <c r="H5563" t="s">
        <v>6461</v>
      </c>
      <c r="I5563" t="s">
        <v>64</v>
      </c>
      <c r="J5563" t="s">
        <v>7915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12.72</v>
      </c>
      <c r="X5563">
        <v>19401269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12.72</v>
      </c>
      <c r="AH5563">
        <v>19401269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4314</v>
      </c>
      <c r="BI5563" t="s">
        <v>4330</v>
      </c>
    </row>
    <row r="5564" spans="1:61" x14ac:dyDescent="0.2">
      <c r="A5564" t="s">
        <v>1229</v>
      </c>
      <c r="B5564" t="s">
        <v>1230</v>
      </c>
      <c r="C5564" t="s">
        <v>4369</v>
      </c>
      <c r="D5564" t="s">
        <v>64</v>
      </c>
      <c r="E5564" t="s">
        <v>108</v>
      </c>
      <c r="F5564" t="s">
        <v>66</v>
      </c>
      <c r="G5564" t="s">
        <v>5184</v>
      </c>
      <c r="H5564" t="s">
        <v>5185</v>
      </c>
      <c r="I5564" t="s">
        <v>64</v>
      </c>
      <c r="J5564" t="s">
        <v>7915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14.42</v>
      </c>
      <c r="X5564">
        <v>14794422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14.42</v>
      </c>
      <c r="AH5564">
        <v>14794422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4314</v>
      </c>
      <c r="BI5564" t="s">
        <v>4330</v>
      </c>
    </row>
    <row r="5565" spans="1:61" x14ac:dyDescent="0.2">
      <c r="A5565" t="s">
        <v>1229</v>
      </c>
      <c r="B5565" t="s">
        <v>1230</v>
      </c>
      <c r="C5565" t="s">
        <v>4369</v>
      </c>
      <c r="D5565" t="s">
        <v>64</v>
      </c>
      <c r="E5565" t="s">
        <v>108</v>
      </c>
      <c r="F5565" t="s">
        <v>66</v>
      </c>
      <c r="G5565" t="s">
        <v>6460</v>
      </c>
      <c r="H5565" t="s">
        <v>6461</v>
      </c>
      <c r="I5565" t="s">
        <v>64</v>
      </c>
      <c r="J5565" t="s">
        <v>7916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26.71</v>
      </c>
      <c r="X5565">
        <v>41529719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26.71</v>
      </c>
      <c r="AH5565">
        <v>41529719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4314</v>
      </c>
      <c r="BI5565" t="s">
        <v>4330</v>
      </c>
    </row>
    <row r="5566" spans="1:61" x14ac:dyDescent="0.2">
      <c r="A5566" t="s">
        <v>1229</v>
      </c>
      <c r="B5566" t="s">
        <v>1230</v>
      </c>
      <c r="C5566" t="s">
        <v>4369</v>
      </c>
      <c r="D5566" t="s">
        <v>64</v>
      </c>
      <c r="E5566" t="s">
        <v>108</v>
      </c>
      <c r="F5566" t="s">
        <v>66</v>
      </c>
      <c r="G5566" t="s">
        <v>5841</v>
      </c>
      <c r="H5566" t="s">
        <v>5842</v>
      </c>
      <c r="I5566" t="s">
        <v>64</v>
      </c>
      <c r="J5566" t="s">
        <v>7917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3.84</v>
      </c>
      <c r="X5566">
        <v>5909300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3.84</v>
      </c>
      <c r="AH5566">
        <v>5909300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4314</v>
      </c>
      <c r="BI5566" t="s">
        <v>4390</v>
      </c>
    </row>
    <row r="5567" spans="1:61" x14ac:dyDescent="0.2">
      <c r="A5567" t="s">
        <v>1229</v>
      </c>
      <c r="B5567" t="s">
        <v>1230</v>
      </c>
      <c r="C5567" t="s">
        <v>4369</v>
      </c>
      <c r="D5567" t="s">
        <v>64</v>
      </c>
      <c r="E5567" t="s">
        <v>108</v>
      </c>
      <c r="F5567" t="s">
        <v>66</v>
      </c>
      <c r="G5567" t="s">
        <v>5844</v>
      </c>
      <c r="H5567" t="s">
        <v>5845</v>
      </c>
      <c r="I5567" t="s">
        <v>64</v>
      </c>
      <c r="J5567" t="s">
        <v>7917</v>
      </c>
      <c r="K5567">
        <v>3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4.83</v>
      </c>
      <c r="X5567">
        <v>7692994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4.83</v>
      </c>
      <c r="AH5567">
        <v>7692994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4314</v>
      </c>
      <c r="BI5567" t="s">
        <v>4390</v>
      </c>
    </row>
    <row r="5568" spans="1:61" x14ac:dyDescent="0.2">
      <c r="A5568" t="s">
        <v>1229</v>
      </c>
      <c r="B5568" t="s">
        <v>1230</v>
      </c>
      <c r="C5568" t="s">
        <v>4369</v>
      </c>
      <c r="D5568" t="s">
        <v>64</v>
      </c>
      <c r="E5568" t="s">
        <v>108</v>
      </c>
      <c r="F5568" t="s">
        <v>66</v>
      </c>
      <c r="G5568" t="s">
        <v>5129</v>
      </c>
      <c r="H5568" t="s">
        <v>5130</v>
      </c>
      <c r="I5568" t="s">
        <v>64</v>
      </c>
      <c r="J5568" t="s">
        <v>7917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7.34</v>
      </c>
      <c r="X5568">
        <v>8613787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7.34</v>
      </c>
      <c r="AH5568">
        <v>8613787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4314</v>
      </c>
      <c r="BI5568" t="s">
        <v>4390</v>
      </c>
    </row>
    <row r="5569" spans="1:61" x14ac:dyDescent="0.2">
      <c r="A5569" t="s">
        <v>1229</v>
      </c>
      <c r="B5569" t="s">
        <v>1230</v>
      </c>
      <c r="C5569" t="s">
        <v>4369</v>
      </c>
      <c r="D5569" t="s">
        <v>64</v>
      </c>
      <c r="E5569" t="s">
        <v>108</v>
      </c>
      <c r="F5569" t="s">
        <v>66</v>
      </c>
      <c r="G5569" t="s">
        <v>4785</v>
      </c>
      <c r="H5569" t="s">
        <v>4786</v>
      </c>
      <c r="I5569" t="s">
        <v>64</v>
      </c>
      <c r="J5569" t="s">
        <v>7918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4.6500000000000004</v>
      </c>
      <c r="X5569">
        <v>7406657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4.6500000000000004</v>
      </c>
      <c r="AH5569">
        <v>7406657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4314</v>
      </c>
      <c r="BI5569" t="s">
        <v>4330</v>
      </c>
    </row>
    <row r="5570" spans="1:61" x14ac:dyDescent="0.2">
      <c r="A5570" t="s">
        <v>1229</v>
      </c>
      <c r="B5570" t="s">
        <v>1230</v>
      </c>
      <c r="C5570" t="s">
        <v>4369</v>
      </c>
      <c r="D5570" t="s">
        <v>64</v>
      </c>
      <c r="E5570" t="s">
        <v>108</v>
      </c>
      <c r="F5570" t="s">
        <v>66</v>
      </c>
      <c r="G5570" t="s">
        <v>5129</v>
      </c>
      <c r="H5570" t="s">
        <v>5130</v>
      </c>
      <c r="I5570" t="s">
        <v>64</v>
      </c>
      <c r="J5570" t="s">
        <v>7918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7.32</v>
      </c>
      <c r="X5570">
        <v>9716562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7.32</v>
      </c>
      <c r="AH5570">
        <v>9716562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4314</v>
      </c>
      <c r="BI5570" t="s">
        <v>4330</v>
      </c>
    </row>
    <row r="5571" spans="1:61" x14ac:dyDescent="0.2">
      <c r="A5571" t="s">
        <v>1229</v>
      </c>
      <c r="B5571" t="s">
        <v>1230</v>
      </c>
      <c r="C5571" t="s">
        <v>4369</v>
      </c>
      <c r="D5571" t="s">
        <v>64</v>
      </c>
      <c r="E5571" t="s">
        <v>108</v>
      </c>
      <c r="F5571" t="s">
        <v>66</v>
      </c>
      <c r="G5571" t="s">
        <v>4860</v>
      </c>
      <c r="H5571" t="s">
        <v>4861</v>
      </c>
      <c r="I5571" t="s">
        <v>64</v>
      </c>
      <c r="J5571" t="s">
        <v>7919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7.12</v>
      </c>
      <c r="V5571">
        <v>14152197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3.56</v>
      </c>
      <c r="AV5571">
        <v>7076097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3.56</v>
      </c>
      <c r="BG5571">
        <v>7076100</v>
      </c>
      <c r="BH5571" t="s">
        <v>4314</v>
      </c>
      <c r="BI5571" t="s">
        <v>4348</v>
      </c>
    </row>
    <row r="5572" spans="1:61" x14ac:dyDescent="0.2">
      <c r="A5572" t="s">
        <v>1229</v>
      </c>
      <c r="B5572" t="s">
        <v>1230</v>
      </c>
      <c r="C5572" t="s">
        <v>4369</v>
      </c>
      <c r="D5572" t="s">
        <v>64</v>
      </c>
      <c r="E5572" t="s">
        <v>108</v>
      </c>
      <c r="F5572" t="s">
        <v>66</v>
      </c>
      <c r="G5572" t="s">
        <v>4860</v>
      </c>
      <c r="H5572" t="s">
        <v>4861</v>
      </c>
      <c r="I5572" t="s">
        <v>64</v>
      </c>
      <c r="J5572" t="s">
        <v>7919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6.97</v>
      </c>
      <c r="V5572">
        <v>14892926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3.54</v>
      </c>
      <c r="AV5572">
        <v>7563983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3.43</v>
      </c>
      <c r="BG5572">
        <v>7328943</v>
      </c>
      <c r="BH5572" t="s">
        <v>4314</v>
      </c>
      <c r="BI5572" t="s">
        <v>4348</v>
      </c>
    </row>
    <row r="5573" spans="1:61" x14ac:dyDescent="0.2">
      <c r="A5573" t="s">
        <v>1229</v>
      </c>
      <c r="B5573" t="s">
        <v>4193</v>
      </c>
      <c r="C5573" t="s">
        <v>4174</v>
      </c>
      <c r="D5573" t="s">
        <v>5576</v>
      </c>
      <c r="E5573" t="s">
        <v>108</v>
      </c>
      <c r="F5573" t="s">
        <v>66</v>
      </c>
      <c r="G5573" t="s">
        <v>6570</v>
      </c>
      <c r="H5573" t="s">
        <v>6571</v>
      </c>
      <c r="I5573" t="s">
        <v>64</v>
      </c>
      <c r="J5573" t="s">
        <v>7919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7.12</v>
      </c>
      <c r="R5573">
        <v>14016332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7.12</v>
      </c>
      <c r="AJ5573">
        <v>14016332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4314</v>
      </c>
      <c r="BI5573" t="s">
        <v>4348</v>
      </c>
    </row>
    <row r="5574" spans="1:61" x14ac:dyDescent="0.2">
      <c r="A5574" t="s">
        <v>1229</v>
      </c>
      <c r="B5574" t="s">
        <v>4193</v>
      </c>
      <c r="C5574" t="s">
        <v>4174</v>
      </c>
      <c r="D5574" t="s">
        <v>5576</v>
      </c>
      <c r="E5574" t="s">
        <v>108</v>
      </c>
      <c r="F5574" t="s">
        <v>66</v>
      </c>
      <c r="G5574" t="s">
        <v>6570</v>
      </c>
      <c r="H5574" t="s">
        <v>6571</v>
      </c>
      <c r="I5574" t="s">
        <v>64</v>
      </c>
      <c r="J5574" t="s">
        <v>7919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6.97</v>
      </c>
      <c r="R5574">
        <v>14759923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6.97</v>
      </c>
      <c r="AJ5574">
        <v>14759923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4314</v>
      </c>
      <c r="BI5574" t="s">
        <v>4348</v>
      </c>
    </row>
    <row r="5575" spans="1:61" x14ac:dyDescent="0.2">
      <c r="A5575" t="s">
        <v>1229</v>
      </c>
      <c r="B5575" t="s">
        <v>1230</v>
      </c>
      <c r="C5575" t="s">
        <v>4174</v>
      </c>
      <c r="D5575" t="s">
        <v>5876</v>
      </c>
      <c r="E5575" t="s">
        <v>108</v>
      </c>
      <c r="F5575" t="s">
        <v>66</v>
      </c>
      <c r="G5575" t="s">
        <v>4860</v>
      </c>
      <c r="H5575" t="s">
        <v>4861</v>
      </c>
      <c r="I5575" t="s">
        <v>64</v>
      </c>
      <c r="J5575" t="s">
        <v>7919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7.12</v>
      </c>
      <c r="R5575">
        <v>14152197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7.12</v>
      </c>
      <c r="AN5575">
        <v>14152197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4314</v>
      </c>
      <c r="BI5575" t="s">
        <v>4348</v>
      </c>
    </row>
    <row r="5576" spans="1:61" x14ac:dyDescent="0.2">
      <c r="A5576" t="s">
        <v>1229</v>
      </c>
      <c r="B5576" t="s">
        <v>1230</v>
      </c>
      <c r="C5576" t="s">
        <v>4174</v>
      </c>
      <c r="D5576" t="s">
        <v>5876</v>
      </c>
      <c r="E5576" t="s">
        <v>108</v>
      </c>
      <c r="F5576" t="s">
        <v>66</v>
      </c>
      <c r="G5576" t="s">
        <v>4860</v>
      </c>
      <c r="H5576" t="s">
        <v>4861</v>
      </c>
      <c r="I5576" t="s">
        <v>64</v>
      </c>
      <c r="J5576" t="s">
        <v>7919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6.97</v>
      </c>
      <c r="R5576">
        <v>14892926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6.97</v>
      </c>
      <c r="AN5576">
        <v>14892926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4314</v>
      </c>
      <c r="BI5576" t="s">
        <v>4348</v>
      </c>
    </row>
    <row r="5577" spans="1:61" x14ac:dyDescent="0.2">
      <c r="A5577" t="s">
        <v>1229</v>
      </c>
      <c r="B5577" t="s">
        <v>1230</v>
      </c>
      <c r="C5577" t="s">
        <v>4369</v>
      </c>
      <c r="D5577" t="s">
        <v>64</v>
      </c>
      <c r="E5577" t="s">
        <v>108</v>
      </c>
      <c r="F5577" t="s">
        <v>66</v>
      </c>
      <c r="G5577" t="s">
        <v>4779</v>
      </c>
      <c r="H5577" t="s">
        <v>4780</v>
      </c>
      <c r="I5577" t="s">
        <v>64</v>
      </c>
      <c r="J5577" t="s">
        <v>7920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12.34</v>
      </c>
      <c r="V5577">
        <v>22907561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12.34</v>
      </c>
      <c r="BG5577">
        <v>22907561</v>
      </c>
      <c r="BH5577" t="s">
        <v>4314</v>
      </c>
      <c r="BI5577" t="s">
        <v>4330</v>
      </c>
    </row>
    <row r="5578" spans="1:61" x14ac:dyDescent="0.2">
      <c r="A5578" t="s">
        <v>4790</v>
      </c>
      <c r="B5578" t="s">
        <v>4193</v>
      </c>
      <c r="C5578" t="s">
        <v>4174</v>
      </c>
      <c r="D5578" t="s">
        <v>4791</v>
      </c>
      <c r="E5578" t="s">
        <v>108</v>
      </c>
      <c r="F5578" t="s">
        <v>66</v>
      </c>
      <c r="G5578" t="s">
        <v>6493</v>
      </c>
      <c r="H5578" t="s">
        <v>6494</v>
      </c>
      <c r="I5578" t="s">
        <v>64</v>
      </c>
      <c r="J5578" t="s">
        <v>7920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23</v>
      </c>
      <c r="R5578">
        <v>26550170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23</v>
      </c>
      <c r="AJ5578">
        <v>26550170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4314</v>
      </c>
      <c r="BI5578" t="s">
        <v>4330</v>
      </c>
    </row>
    <row r="5579" spans="1:61" x14ac:dyDescent="0.2">
      <c r="A5579" t="s">
        <v>4172</v>
      </c>
      <c r="B5579" t="s">
        <v>4193</v>
      </c>
      <c r="C5579" t="s">
        <v>4174</v>
      </c>
      <c r="D5579" t="s">
        <v>4175</v>
      </c>
      <c r="E5579" t="s">
        <v>108</v>
      </c>
      <c r="F5579" t="s">
        <v>66</v>
      </c>
      <c r="G5579" t="s">
        <v>7769</v>
      </c>
      <c r="H5579" t="s">
        <v>7770</v>
      </c>
      <c r="I5579" t="s">
        <v>64</v>
      </c>
      <c r="J5579" t="s">
        <v>7920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23</v>
      </c>
      <c r="R5579">
        <v>27939060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23</v>
      </c>
      <c r="AJ5579">
        <v>27939060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4314</v>
      </c>
      <c r="BI5579" t="s">
        <v>4330</v>
      </c>
    </row>
    <row r="5580" spans="1:61" x14ac:dyDescent="0.2">
      <c r="A5580" t="s">
        <v>4192</v>
      </c>
      <c r="B5580" t="s">
        <v>4193</v>
      </c>
      <c r="C5580" t="s">
        <v>4174</v>
      </c>
      <c r="D5580" t="s">
        <v>4194</v>
      </c>
      <c r="E5580" t="s">
        <v>108</v>
      </c>
      <c r="F5580" t="s">
        <v>66</v>
      </c>
      <c r="G5580" t="s">
        <v>7921</v>
      </c>
      <c r="H5580" t="s">
        <v>7922</v>
      </c>
      <c r="I5580" t="s">
        <v>64</v>
      </c>
      <c r="J5580" t="s">
        <v>7920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23.11</v>
      </c>
      <c r="R5580">
        <v>34589549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12.03</v>
      </c>
      <c r="AJ5580">
        <v>18005724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11.08</v>
      </c>
      <c r="BG5580">
        <v>16583825</v>
      </c>
      <c r="BH5580" t="s">
        <v>4314</v>
      </c>
      <c r="BI5580" t="s">
        <v>4330</v>
      </c>
    </row>
    <row r="5581" spans="1:61" x14ac:dyDescent="0.2">
      <c r="A5581" t="s">
        <v>1229</v>
      </c>
      <c r="B5581" t="s">
        <v>4193</v>
      </c>
      <c r="C5581" t="s">
        <v>4174</v>
      </c>
      <c r="D5581" t="s">
        <v>5576</v>
      </c>
      <c r="E5581" t="s">
        <v>108</v>
      </c>
      <c r="F5581" t="s">
        <v>66</v>
      </c>
      <c r="G5581" t="s">
        <v>7923</v>
      </c>
      <c r="H5581" t="s">
        <v>7924</v>
      </c>
      <c r="I5581" t="s">
        <v>64</v>
      </c>
      <c r="J5581" t="s">
        <v>7920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12.34</v>
      </c>
      <c r="R5581">
        <v>22672086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12.34</v>
      </c>
      <c r="AJ5581">
        <v>22672086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4314</v>
      </c>
      <c r="BI5581" t="s">
        <v>4330</v>
      </c>
    </row>
    <row r="5582" spans="1:61" x14ac:dyDescent="0.2">
      <c r="A5582" t="s">
        <v>1229</v>
      </c>
      <c r="B5582" t="s">
        <v>1230</v>
      </c>
      <c r="C5582" t="s">
        <v>4174</v>
      </c>
      <c r="D5582" t="s">
        <v>5876</v>
      </c>
      <c r="E5582" t="s">
        <v>108</v>
      </c>
      <c r="F5582" t="s">
        <v>66</v>
      </c>
      <c r="G5582" t="s">
        <v>4779</v>
      </c>
      <c r="H5582" t="s">
        <v>4780</v>
      </c>
      <c r="I5582" t="s">
        <v>64</v>
      </c>
      <c r="J5582" t="s">
        <v>7920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12.34</v>
      </c>
      <c r="R5582">
        <v>22907561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12.34</v>
      </c>
      <c r="AN5582">
        <v>22907561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4314</v>
      </c>
      <c r="BI5582" t="s">
        <v>4330</v>
      </c>
    </row>
    <row r="5583" spans="1:61" x14ac:dyDescent="0.2">
      <c r="A5583" t="s">
        <v>5039</v>
      </c>
      <c r="B5583" t="s">
        <v>1230</v>
      </c>
      <c r="C5583" t="s">
        <v>4369</v>
      </c>
      <c r="D5583" t="s">
        <v>64</v>
      </c>
      <c r="E5583" t="s">
        <v>108</v>
      </c>
      <c r="F5583" t="s">
        <v>66</v>
      </c>
      <c r="G5583" t="s">
        <v>7308</v>
      </c>
      <c r="H5583" t="s">
        <v>7309</v>
      </c>
      <c r="I5583" t="s">
        <v>64</v>
      </c>
      <c r="J5583" t="s">
        <v>7925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31.29</v>
      </c>
      <c r="X5583">
        <v>73698410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31.29</v>
      </c>
      <c r="AH5583">
        <v>73698410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4314</v>
      </c>
      <c r="BI5583" t="s">
        <v>4348</v>
      </c>
    </row>
    <row r="5584" spans="1:61" x14ac:dyDescent="0.2">
      <c r="A5584" t="s">
        <v>1229</v>
      </c>
      <c r="B5584" t="s">
        <v>1230</v>
      </c>
      <c r="C5584" t="s">
        <v>4369</v>
      </c>
      <c r="D5584" t="s">
        <v>64</v>
      </c>
      <c r="E5584" t="s">
        <v>108</v>
      </c>
      <c r="F5584" t="s">
        <v>66</v>
      </c>
      <c r="G5584" t="s">
        <v>4759</v>
      </c>
      <c r="H5584" t="s">
        <v>4760</v>
      </c>
      <c r="I5584" t="s">
        <v>64</v>
      </c>
      <c r="J5584" t="s">
        <v>7926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9.36</v>
      </c>
      <c r="X5584">
        <v>14564416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9.36</v>
      </c>
      <c r="AH5584">
        <v>14564416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4314</v>
      </c>
      <c r="BI5584" t="s">
        <v>4330</v>
      </c>
    </row>
    <row r="5585" spans="1:61" x14ac:dyDescent="0.2">
      <c r="A5585" t="s">
        <v>1229</v>
      </c>
      <c r="B5585" t="s">
        <v>1230</v>
      </c>
      <c r="C5585" t="s">
        <v>4369</v>
      </c>
      <c r="D5585" t="s">
        <v>64</v>
      </c>
      <c r="E5585" t="s">
        <v>108</v>
      </c>
      <c r="F5585" t="s">
        <v>66</v>
      </c>
      <c r="G5585" t="s">
        <v>5813</v>
      </c>
      <c r="H5585" t="s">
        <v>5814</v>
      </c>
      <c r="I5585" t="s">
        <v>64</v>
      </c>
      <c r="J5585" t="s">
        <v>7926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17.809999999999999</v>
      </c>
      <c r="X5585">
        <v>28346033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17.809999999999999</v>
      </c>
      <c r="AH5585">
        <v>28346033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4314</v>
      </c>
      <c r="BI5585" t="s">
        <v>4330</v>
      </c>
    </row>
    <row r="5586" spans="1:61" x14ac:dyDescent="0.2">
      <c r="A5586" t="s">
        <v>1229</v>
      </c>
      <c r="B5586" t="s">
        <v>1230</v>
      </c>
      <c r="C5586" t="s">
        <v>4369</v>
      </c>
      <c r="D5586" t="s">
        <v>64</v>
      </c>
      <c r="E5586" t="s">
        <v>108</v>
      </c>
      <c r="F5586" t="s">
        <v>66</v>
      </c>
      <c r="G5586" t="s">
        <v>4785</v>
      </c>
      <c r="H5586" t="s">
        <v>4786</v>
      </c>
      <c r="I5586" t="s">
        <v>64</v>
      </c>
      <c r="J5586" t="s">
        <v>7927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11.81</v>
      </c>
      <c r="X5586">
        <v>16379841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11.81</v>
      </c>
      <c r="AH5586">
        <v>16379841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4314</v>
      </c>
      <c r="BI5586" t="s">
        <v>4348</v>
      </c>
    </row>
    <row r="5587" spans="1:61" x14ac:dyDescent="0.2">
      <c r="A5587" t="s">
        <v>1229</v>
      </c>
      <c r="B5587" t="s">
        <v>1230</v>
      </c>
      <c r="C5587" t="s">
        <v>4369</v>
      </c>
      <c r="D5587" t="s">
        <v>64</v>
      </c>
      <c r="E5587" t="s">
        <v>108</v>
      </c>
      <c r="F5587" t="s">
        <v>66</v>
      </c>
      <c r="G5587" t="s">
        <v>4544</v>
      </c>
      <c r="H5587" t="s">
        <v>4545</v>
      </c>
      <c r="I5587" t="s">
        <v>64</v>
      </c>
      <c r="J5587" t="s">
        <v>7928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3.53</v>
      </c>
      <c r="X5587">
        <v>5771311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3.53</v>
      </c>
      <c r="AH5587">
        <v>5771311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4314</v>
      </c>
      <c r="BI5587" t="s">
        <v>4330</v>
      </c>
    </row>
    <row r="5588" spans="1:61" x14ac:dyDescent="0.2">
      <c r="A5588" t="s">
        <v>4386</v>
      </c>
      <c r="B5588" t="s">
        <v>1230</v>
      </c>
      <c r="C5588" t="s">
        <v>4369</v>
      </c>
      <c r="D5588" t="s">
        <v>64</v>
      </c>
      <c r="E5588" t="s">
        <v>108</v>
      </c>
      <c r="F5588" t="s">
        <v>66</v>
      </c>
      <c r="G5588" t="s">
        <v>7929</v>
      </c>
      <c r="H5588" t="s">
        <v>7930</v>
      </c>
      <c r="I5588" t="s">
        <v>64</v>
      </c>
      <c r="J5588" t="s">
        <v>7931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16.54</v>
      </c>
      <c r="V5588">
        <v>38906004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8.01</v>
      </c>
      <c r="AV5588">
        <v>18841418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8.5299999999999994</v>
      </c>
      <c r="BG5588">
        <v>20064586</v>
      </c>
      <c r="BH5588" t="s">
        <v>4314</v>
      </c>
      <c r="BI5588" t="s">
        <v>4390</v>
      </c>
    </row>
    <row r="5589" spans="1:61" x14ac:dyDescent="0.2">
      <c r="A5589" t="s">
        <v>4386</v>
      </c>
      <c r="B5589" t="s">
        <v>4193</v>
      </c>
      <c r="C5589" t="s">
        <v>4174</v>
      </c>
      <c r="D5589" t="s">
        <v>4310</v>
      </c>
      <c r="E5589" t="s">
        <v>108</v>
      </c>
      <c r="F5589" t="s">
        <v>66</v>
      </c>
      <c r="G5589" t="s">
        <v>7932</v>
      </c>
      <c r="H5589" t="s">
        <v>7933</v>
      </c>
      <c r="I5589" t="s">
        <v>64</v>
      </c>
      <c r="J5589" t="s">
        <v>7931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16.54</v>
      </c>
      <c r="R5589">
        <v>38397078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16.54</v>
      </c>
      <c r="AJ5589">
        <v>38397078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4314</v>
      </c>
      <c r="BI5589" t="s">
        <v>4390</v>
      </c>
    </row>
    <row r="5590" spans="1:61" x14ac:dyDescent="0.2">
      <c r="A5590" t="s">
        <v>4386</v>
      </c>
      <c r="B5590" t="s">
        <v>1230</v>
      </c>
      <c r="C5590" t="s">
        <v>4174</v>
      </c>
      <c r="D5590" t="s">
        <v>4997</v>
      </c>
      <c r="E5590" t="s">
        <v>108</v>
      </c>
      <c r="F5590" t="s">
        <v>66</v>
      </c>
      <c r="G5590" t="s">
        <v>7929</v>
      </c>
      <c r="H5590" t="s">
        <v>7930</v>
      </c>
      <c r="I5590" t="s">
        <v>64</v>
      </c>
      <c r="J5590" t="s">
        <v>7931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16.54</v>
      </c>
      <c r="R5590">
        <v>38906004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16.54</v>
      </c>
      <c r="AN5590">
        <v>38906004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4314</v>
      </c>
      <c r="BI5590" t="s">
        <v>4390</v>
      </c>
    </row>
    <row r="5591" spans="1:61" x14ac:dyDescent="0.2">
      <c r="A5591" t="s">
        <v>4406</v>
      </c>
      <c r="B5591" t="s">
        <v>1230</v>
      </c>
      <c r="C5591" t="s">
        <v>4369</v>
      </c>
      <c r="D5591" t="s">
        <v>64</v>
      </c>
      <c r="E5591" t="s">
        <v>108</v>
      </c>
      <c r="F5591" t="s">
        <v>66</v>
      </c>
      <c r="G5591" t="s">
        <v>6659</v>
      </c>
      <c r="H5591" t="s">
        <v>6660</v>
      </c>
      <c r="I5591" t="s">
        <v>64</v>
      </c>
      <c r="J5591" t="s">
        <v>7934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36.340000000000003</v>
      </c>
      <c r="X5591">
        <v>56897978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36.340000000000003</v>
      </c>
      <c r="AH5591">
        <v>56897978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4304</v>
      </c>
      <c r="BI5591" t="s">
        <v>4334</v>
      </c>
    </row>
    <row r="5592" spans="1:61" x14ac:dyDescent="0.2">
      <c r="A5592" t="s">
        <v>4406</v>
      </c>
      <c r="B5592" t="s">
        <v>1230</v>
      </c>
      <c r="C5592" t="s">
        <v>4369</v>
      </c>
      <c r="D5592" t="s">
        <v>64</v>
      </c>
      <c r="E5592" t="s">
        <v>108</v>
      </c>
      <c r="F5592" t="s">
        <v>66</v>
      </c>
      <c r="G5592" t="s">
        <v>6666</v>
      </c>
      <c r="H5592" t="s">
        <v>6667</v>
      </c>
      <c r="I5592" t="s">
        <v>64</v>
      </c>
      <c r="J5592" t="s">
        <v>7934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112.61</v>
      </c>
      <c r="X5592">
        <v>198824109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112.61</v>
      </c>
      <c r="AH5592">
        <v>198824109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4304</v>
      </c>
      <c r="BI5592" t="s">
        <v>4334</v>
      </c>
    </row>
    <row r="5593" spans="1:61" x14ac:dyDescent="0.2">
      <c r="A5593" t="s">
        <v>4386</v>
      </c>
      <c r="B5593" t="s">
        <v>1230</v>
      </c>
      <c r="C5593" t="s">
        <v>4369</v>
      </c>
      <c r="D5593" t="s">
        <v>64</v>
      </c>
      <c r="E5593" t="s">
        <v>108</v>
      </c>
      <c r="F5593" t="s">
        <v>66</v>
      </c>
      <c r="G5593" t="s">
        <v>5102</v>
      </c>
      <c r="H5593" t="s">
        <v>5103</v>
      </c>
      <c r="I5593" t="s">
        <v>64</v>
      </c>
      <c r="J5593" t="s">
        <v>7935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12.84</v>
      </c>
      <c r="X5593">
        <v>16513797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12.84</v>
      </c>
      <c r="AH5593">
        <v>16513797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4314</v>
      </c>
      <c r="BI5593" t="s">
        <v>4330</v>
      </c>
    </row>
    <row r="5594" spans="1:61" x14ac:dyDescent="0.2">
      <c r="A5594" t="s">
        <v>1229</v>
      </c>
      <c r="B5594" t="s">
        <v>1230</v>
      </c>
      <c r="C5594" t="s">
        <v>4369</v>
      </c>
      <c r="D5594" t="s">
        <v>64</v>
      </c>
      <c r="E5594" t="s">
        <v>108</v>
      </c>
      <c r="F5594" t="s">
        <v>66</v>
      </c>
      <c r="G5594" t="s">
        <v>4785</v>
      </c>
      <c r="H5594" t="s">
        <v>4786</v>
      </c>
      <c r="I5594" t="s">
        <v>64</v>
      </c>
      <c r="J5594" t="s">
        <v>7936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3.51</v>
      </c>
      <c r="X5594">
        <v>5259626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3.51</v>
      </c>
      <c r="AH5594">
        <v>5259626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4314</v>
      </c>
      <c r="BI5594" t="s">
        <v>4330</v>
      </c>
    </row>
    <row r="5595" spans="1:61" x14ac:dyDescent="0.2">
      <c r="A5595" t="s">
        <v>1229</v>
      </c>
      <c r="B5595" t="s">
        <v>1230</v>
      </c>
      <c r="C5595" t="s">
        <v>4369</v>
      </c>
      <c r="D5595" t="s">
        <v>64</v>
      </c>
      <c r="E5595" t="s">
        <v>108</v>
      </c>
      <c r="F5595" t="s">
        <v>66</v>
      </c>
      <c r="G5595" t="s">
        <v>7449</v>
      </c>
      <c r="H5595" t="s">
        <v>7450</v>
      </c>
      <c r="I5595" t="s">
        <v>64</v>
      </c>
      <c r="J5595" t="s">
        <v>7937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10.86</v>
      </c>
      <c r="V5595">
        <v>20972923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5.27</v>
      </c>
      <c r="AV5595">
        <v>10177468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5.59</v>
      </c>
      <c r="BG5595">
        <v>10795455</v>
      </c>
      <c r="BH5595" t="s">
        <v>4314</v>
      </c>
      <c r="BI5595" t="s">
        <v>4319</v>
      </c>
    </row>
    <row r="5596" spans="1:61" x14ac:dyDescent="0.2">
      <c r="A5596" t="s">
        <v>4790</v>
      </c>
      <c r="B5596" t="s">
        <v>4193</v>
      </c>
      <c r="C5596" t="s">
        <v>4174</v>
      </c>
      <c r="D5596" t="s">
        <v>4791</v>
      </c>
      <c r="E5596" t="s">
        <v>108</v>
      </c>
      <c r="F5596" t="s">
        <v>66</v>
      </c>
      <c r="G5596" t="s">
        <v>7938</v>
      </c>
      <c r="H5596" t="s">
        <v>7939</v>
      </c>
      <c r="I5596" t="s">
        <v>64</v>
      </c>
      <c r="J5596" t="s">
        <v>7937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20.73</v>
      </c>
      <c r="R5596">
        <v>25460979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20.73</v>
      </c>
      <c r="AJ5596">
        <v>25460979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4314</v>
      </c>
      <c r="BI5596" t="s">
        <v>4319</v>
      </c>
    </row>
    <row r="5597" spans="1:61" x14ac:dyDescent="0.2">
      <c r="A5597" t="s">
        <v>4790</v>
      </c>
      <c r="B5597" t="s">
        <v>4193</v>
      </c>
      <c r="C5597" t="s">
        <v>4174</v>
      </c>
      <c r="D5597" t="s">
        <v>4791</v>
      </c>
      <c r="E5597" t="s">
        <v>108</v>
      </c>
      <c r="F5597" t="s">
        <v>66</v>
      </c>
      <c r="G5597" t="s">
        <v>7938</v>
      </c>
      <c r="H5597" t="s">
        <v>7939</v>
      </c>
      <c r="I5597" t="s">
        <v>64</v>
      </c>
      <c r="J5597" t="s">
        <v>7937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19.399999999999999</v>
      </c>
      <c r="R5597">
        <v>23838782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19.399999999999999</v>
      </c>
      <c r="AJ5597">
        <v>23838782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4314</v>
      </c>
      <c r="BI5597" t="s">
        <v>4319</v>
      </c>
    </row>
    <row r="5598" spans="1:61" x14ac:dyDescent="0.2">
      <c r="A5598" t="s">
        <v>4172</v>
      </c>
      <c r="B5598" t="s">
        <v>4193</v>
      </c>
      <c r="C5598" t="s">
        <v>4174</v>
      </c>
      <c r="D5598" t="s">
        <v>4175</v>
      </c>
      <c r="E5598" t="s">
        <v>108</v>
      </c>
      <c r="F5598" t="s">
        <v>66</v>
      </c>
      <c r="G5598" t="s">
        <v>5304</v>
      </c>
      <c r="H5598" t="s">
        <v>5305</v>
      </c>
      <c r="I5598" t="s">
        <v>64</v>
      </c>
      <c r="J5598" t="s">
        <v>7937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20.73</v>
      </c>
      <c r="R5598">
        <v>27118687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20.73</v>
      </c>
      <c r="BG5598">
        <v>27118687</v>
      </c>
      <c r="BH5598" t="s">
        <v>4314</v>
      </c>
      <c r="BI5598" t="s">
        <v>4319</v>
      </c>
    </row>
    <row r="5599" spans="1:61" x14ac:dyDescent="0.2">
      <c r="A5599" t="s">
        <v>4172</v>
      </c>
      <c r="B5599" t="s">
        <v>4193</v>
      </c>
      <c r="C5599" t="s">
        <v>4174</v>
      </c>
      <c r="D5599" t="s">
        <v>4175</v>
      </c>
      <c r="E5599" t="s">
        <v>108</v>
      </c>
      <c r="F5599" t="s">
        <v>66</v>
      </c>
      <c r="G5599" t="s">
        <v>5304</v>
      </c>
      <c r="H5599" t="s">
        <v>5305</v>
      </c>
      <c r="I5599" t="s">
        <v>64</v>
      </c>
      <c r="J5599" t="s">
        <v>7937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19.399999999999999</v>
      </c>
      <c r="R5599">
        <v>25720505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19.399999999999999</v>
      </c>
      <c r="BG5599">
        <v>25720505</v>
      </c>
      <c r="BH5599" t="s">
        <v>4314</v>
      </c>
      <c r="BI5599" t="s">
        <v>4319</v>
      </c>
    </row>
    <row r="5600" spans="1:61" x14ac:dyDescent="0.2">
      <c r="A5600" t="s">
        <v>1229</v>
      </c>
      <c r="B5600" t="s">
        <v>4193</v>
      </c>
      <c r="C5600" t="s">
        <v>4174</v>
      </c>
      <c r="D5600" t="s">
        <v>5576</v>
      </c>
      <c r="E5600" t="s">
        <v>108</v>
      </c>
      <c r="F5600" t="s">
        <v>66</v>
      </c>
      <c r="G5600" t="s">
        <v>7454</v>
      </c>
      <c r="H5600" t="s">
        <v>7455</v>
      </c>
      <c r="I5600" t="s">
        <v>64</v>
      </c>
      <c r="J5600" t="s">
        <v>7937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10.86</v>
      </c>
      <c r="R5600">
        <v>20765690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10.86</v>
      </c>
      <c r="AJ5600">
        <v>20765690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4314</v>
      </c>
      <c r="BI5600" t="s">
        <v>4319</v>
      </c>
    </row>
    <row r="5601" spans="1:61" x14ac:dyDescent="0.2">
      <c r="A5601" t="s">
        <v>1229</v>
      </c>
      <c r="B5601" t="s">
        <v>1230</v>
      </c>
      <c r="C5601" t="s">
        <v>4174</v>
      </c>
      <c r="D5601" t="s">
        <v>5876</v>
      </c>
      <c r="E5601" t="s">
        <v>108</v>
      </c>
      <c r="F5601" t="s">
        <v>66</v>
      </c>
      <c r="G5601" t="s">
        <v>7449</v>
      </c>
      <c r="H5601" t="s">
        <v>7450</v>
      </c>
      <c r="I5601" t="s">
        <v>64</v>
      </c>
      <c r="J5601" t="s">
        <v>7937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10.86</v>
      </c>
      <c r="R5601">
        <v>20972923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10.86</v>
      </c>
      <c r="AN5601">
        <v>20972923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4314</v>
      </c>
      <c r="BI5601" t="s">
        <v>4319</v>
      </c>
    </row>
    <row r="5602" spans="1:61" x14ac:dyDescent="0.2">
      <c r="A5602" t="s">
        <v>4790</v>
      </c>
      <c r="B5602" t="s">
        <v>4193</v>
      </c>
      <c r="C5602" t="s">
        <v>4174</v>
      </c>
      <c r="D5602" t="s">
        <v>4791</v>
      </c>
      <c r="E5602" t="s">
        <v>108</v>
      </c>
      <c r="F5602" t="s">
        <v>66</v>
      </c>
      <c r="G5602" t="s">
        <v>7940</v>
      </c>
      <c r="H5602" t="s">
        <v>7941</v>
      </c>
      <c r="I5602" t="s">
        <v>64</v>
      </c>
      <c r="J5602" t="s">
        <v>7942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23.29</v>
      </c>
      <c r="R5602">
        <v>26709764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23.29</v>
      </c>
      <c r="AJ5602">
        <v>26709764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4314</v>
      </c>
      <c r="BI5602" t="s">
        <v>4319</v>
      </c>
    </row>
    <row r="5603" spans="1:61" x14ac:dyDescent="0.2">
      <c r="A5603" t="s">
        <v>4172</v>
      </c>
      <c r="B5603" t="s">
        <v>4193</v>
      </c>
      <c r="C5603" t="s">
        <v>4174</v>
      </c>
      <c r="D5603" t="s">
        <v>4175</v>
      </c>
      <c r="E5603" t="s">
        <v>108</v>
      </c>
      <c r="F5603" t="s">
        <v>66</v>
      </c>
      <c r="G5603" t="s">
        <v>7943</v>
      </c>
      <c r="H5603" t="s">
        <v>7944</v>
      </c>
      <c r="I5603" t="s">
        <v>64</v>
      </c>
      <c r="J5603" t="s">
        <v>7942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23.29</v>
      </c>
      <c r="R5603">
        <v>27919444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23.29</v>
      </c>
      <c r="AJ5603">
        <v>27919444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4314</v>
      </c>
      <c r="BI5603" t="s">
        <v>4319</v>
      </c>
    </row>
    <row r="5604" spans="1:61" x14ac:dyDescent="0.2">
      <c r="A5604" t="s">
        <v>4192</v>
      </c>
      <c r="B5604" t="s">
        <v>4193</v>
      </c>
      <c r="C5604" t="s">
        <v>4174</v>
      </c>
      <c r="D5604" t="s">
        <v>4194</v>
      </c>
      <c r="E5604" t="s">
        <v>108</v>
      </c>
      <c r="F5604" t="s">
        <v>66</v>
      </c>
      <c r="G5604" t="s">
        <v>5178</v>
      </c>
      <c r="H5604" t="s">
        <v>5179</v>
      </c>
      <c r="I5604" t="s">
        <v>64</v>
      </c>
      <c r="J5604" t="s">
        <v>7942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23.41</v>
      </c>
      <c r="R5604">
        <v>31799567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23.41</v>
      </c>
      <c r="BG5604">
        <v>31799567</v>
      </c>
      <c r="BH5604" t="s">
        <v>4314</v>
      </c>
      <c r="BI5604" t="s">
        <v>4319</v>
      </c>
    </row>
    <row r="5605" spans="1:61" x14ac:dyDescent="0.2">
      <c r="A5605" t="s">
        <v>1229</v>
      </c>
      <c r="B5605" t="s">
        <v>1230</v>
      </c>
      <c r="C5605" t="s">
        <v>4369</v>
      </c>
      <c r="D5605" t="s">
        <v>64</v>
      </c>
      <c r="E5605" t="s">
        <v>108</v>
      </c>
      <c r="F5605" t="s">
        <v>66</v>
      </c>
      <c r="G5605" t="s">
        <v>5259</v>
      </c>
      <c r="H5605" t="s">
        <v>5260</v>
      </c>
      <c r="I5605" t="s">
        <v>64</v>
      </c>
      <c r="J5605" t="s">
        <v>7945</v>
      </c>
      <c r="K5605">
        <v>3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11.73</v>
      </c>
      <c r="X5605">
        <v>18237485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11.73</v>
      </c>
      <c r="AH5605">
        <v>18237485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4314</v>
      </c>
      <c r="BI5605" t="s">
        <v>4348</v>
      </c>
    </row>
    <row r="5606" spans="1:61" x14ac:dyDescent="0.2">
      <c r="A5606" t="s">
        <v>1229</v>
      </c>
      <c r="B5606" t="s">
        <v>1230</v>
      </c>
      <c r="C5606" t="s">
        <v>4369</v>
      </c>
      <c r="D5606" t="s">
        <v>64</v>
      </c>
      <c r="E5606" t="s">
        <v>108</v>
      </c>
      <c r="F5606" t="s">
        <v>66</v>
      </c>
      <c r="G5606" t="s">
        <v>4606</v>
      </c>
      <c r="H5606" t="s">
        <v>4607</v>
      </c>
      <c r="I5606" t="s">
        <v>64</v>
      </c>
      <c r="J5606" t="s">
        <v>7945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7.8</v>
      </c>
      <c r="X5606">
        <v>8359165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7.8</v>
      </c>
      <c r="AH5606">
        <v>8359165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4314</v>
      </c>
      <c r="BI5606" t="s">
        <v>4348</v>
      </c>
    </row>
    <row r="5607" spans="1:61" x14ac:dyDescent="0.2">
      <c r="A5607" t="s">
        <v>1229</v>
      </c>
      <c r="B5607" t="s">
        <v>1230</v>
      </c>
      <c r="C5607" t="s">
        <v>4369</v>
      </c>
      <c r="D5607" t="s">
        <v>64</v>
      </c>
      <c r="E5607" t="s">
        <v>108</v>
      </c>
      <c r="F5607" t="s">
        <v>66</v>
      </c>
      <c r="G5607" t="s">
        <v>4544</v>
      </c>
      <c r="H5607" t="s">
        <v>4545</v>
      </c>
      <c r="I5607" t="s">
        <v>64</v>
      </c>
      <c r="J5607" t="s">
        <v>7945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6.92</v>
      </c>
      <c r="X5607">
        <v>7614334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6.92</v>
      </c>
      <c r="AH5607">
        <v>7614334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4314</v>
      </c>
      <c r="BI5607" t="s">
        <v>4348</v>
      </c>
    </row>
    <row r="5608" spans="1:61" x14ac:dyDescent="0.2">
      <c r="A5608" t="s">
        <v>4309</v>
      </c>
      <c r="B5608" t="s">
        <v>1230</v>
      </c>
      <c r="C5608" t="s">
        <v>4369</v>
      </c>
      <c r="D5608" t="s">
        <v>64</v>
      </c>
      <c r="E5608" t="s">
        <v>108</v>
      </c>
      <c r="F5608" t="s">
        <v>66</v>
      </c>
      <c r="G5608" t="s">
        <v>6817</v>
      </c>
      <c r="H5608" t="s">
        <v>6818</v>
      </c>
      <c r="I5608" t="s">
        <v>64</v>
      </c>
      <c r="J5608" t="s">
        <v>7946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1.04</v>
      </c>
      <c r="X5608">
        <v>7055055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1.04</v>
      </c>
      <c r="AH5608">
        <v>7055055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4405</v>
      </c>
      <c r="BI5608" t="s">
        <v>4373</v>
      </c>
    </row>
    <row r="5609" spans="1:61" x14ac:dyDescent="0.2">
      <c r="A5609" t="s">
        <v>4790</v>
      </c>
      <c r="B5609" t="s">
        <v>5050</v>
      </c>
      <c r="C5609" t="s">
        <v>4369</v>
      </c>
      <c r="D5609" t="s">
        <v>64</v>
      </c>
      <c r="E5609" t="s">
        <v>108</v>
      </c>
      <c r="F5609" t="s">
        <v>66</v>
      </c>
      <c r="G5609" t="s">
        <v>5750</v>
      </c>
      <c r="H5609" t="s">
        <v>5751</v>
      </c>
      <c r="I5609" t="s">
        <v>64</v>
      </c>
      <c r="J5609" t="s">
        <v>7947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42.31</v>
      </c>
      <c r="V5609">
        <v>51602435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42.31</v>
      </c>
      <c r="AV5609">
        <v>51602435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4405</v>
      </c>
      <c r="BI5609" t="s">
        <v>4468</v>
      </c>
    </row>
    <row r="5610" spans="1:61" x14ac:dyDescent="0.2">
      <c r="A5610" t="s">
        <v>4790</v>
      </c>
      <c r="B5610" t="s">
        <v>5050</v>
      </c>
      <c r="C5610" t="s">
        <v>4369</v>
      </c>
      <c r="D5610" t="s">
        <v>64</v>
      </c>
      <c r="E5610" t="s">
        <v>108</v>
      </c>
      <c r="F5610" t="s">
        <v>66</v>
      </c>
      <c r="G5610" t="s">
        <v>7948</v>
      </c>
      <c r="H5610" t="s">
        <v>7949</v>
      </c>
      <c r="I5610" t="s">
        <v>64</v>
      </c>
      <c r="J5610" t="s">
        <v>7947</v>
      </c>
      <c r="K5610">
        <v>3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46.14</v>
      </c>
      <c r="V5610">
        <v>55926980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11.63</v>
      </c>
      <c r="AV5610">
        <v>14096897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34.51</v>
      </c>
      <c r="BG5610">
        <v>41830083</v>
      </c>
      <c r="BH5610" t="s">
        <v>4405</v>
      </c>
      <c r="BI5610" t="s">
        <v>4468</v>
      </c>
    </row>
    <row r="5611" spans="1:61" x14ac:dyDescent="0.2">
      <c r="A5611" t="s">
        <v>4790</v>
      </c>
      <c r="B5611" t="s">
        <v>5050</v>
      </c>
      <c r="C5611" t="s">
        <v>4369</v>
      </c>
      <c r="D5611" t="s">
        <v>64</v>
      </c>
      <c r="E5611" t="s">
        <v>108</v>
      </c>
      <c r="F5611" t="s">
        <v>66</v>
      </c>
      <c r="G5611" t="s">
        <v>7950</v>
      </c>
      <c r="H5611" t="s">
        <v>7951</v>
      </c>
      <c r="I5611" t="s">
        <v>64</v>
      </c>
      <c r="J5611" t="s">
        <v>7947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45.83</v>
      </c>
      <c r="V5611">
        <v>55238761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45.83</v>
      </c>
      <c r="AV5611">
        <v>55238761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4405</v>
      </c>
      <c r="BI5611" t="s">
        <v>4468</v>
      </c>
    </row>
    <row r="5612" spans="1:61" x14ac:dyDescent="0.2">
      <c r="A5612" t="s">
        <v>4790</v>
      </c>
      <c r="B5612" t="s">
        <v>5050</v>
      </c>
      <c r="C5612" t="s">
        <v>4369</v>
      </c>
      <c r="D5612" t="s">
        <v>64</v>
      </c>
      <c r="E5612" t="s">
        <v>108</v>
      </c>
      <c r="F5612" t="s">
        <v>66</v>
      </c>
      <c r="G5612" t="s">
        <v>5755</v>
      </c>
      <c r="H5612" t="s">
        <v>5756</v>
      </c>
      <c r="I5612" t="s">
        <v>64</v>
      </c>
      <c r="J5612" t="s">
        <v>7947</v>
      </c>
      <c r="K5612">
        <v>4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42.77</v>
      </c>
      <c r="V5612">
        <v>51692545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42.77</v>
      </c>
      <c r="AV5612">
        <v>51692545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4405</v>
      </c>
      <c r="BI5612" t="s">
        <v>4468</v>
      </c>
    </row>
    <row r="5613" spans="1:61" x14ac:dyDescent="0.2">
      <c r="A5613" t="s">
        <v>4790</v>
      </c>
      <c r="B5613" t="s">
        <v>4193</v>
      </c>
      <c r="C5613" t="s">
        <v>4174</v>
      </c>
      <c r="D5613" t="s">
        <v>4791</v>
      </c>
      <c r="E5613" t="s">
        <v>108</v>
      </c>
      <c r="F5613" t="s">
        <v>66</v>
      </c>
      <c r="G5613" t="s">
        <v>5759</v>
      </c>
      <c r="H5613" t="s">
        <v>5760</v>
      </c>
      <c r="I5613" t="s">
        <v>64</v>
      </c>
      <c r="J5613" t="s">
        <v>7947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42.31</v>
      </c>
      <c r="R5613">
        <v>51602435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42.31</v>
      </c>
      <c r="AJ5613">
        <v>51602435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4405</v>
      </c>
      <c r="BI5613" t="s">
        <v>4468</v>
      </c>
    </row>
    <row r="5614" spans="1:61" x14ac:dyDescent="0.2">
      <c r="A5614" t="s">
        <v>4790</v>
      </c>
      <c r="B5614" t="s">
        <v>4193</v>
      </c>
      <c r="C5614" t="s">
        <v>4174</v>
      </c>
      <c r="D5614" t="s">
        <v>4791</v>
      </c>
      <c r="E5614" t="s">
        <v>108</v>
      </c>
      <c r="F5614" t="s">
        <v>66</v>
      </c>
      <c r="G5614" t="s">
        <v>7952</v>
      </c>
      <c r="H5614" t="s">
        <v>7953</v>
      </c>
      <c r="I5614" t="s">
        <v>64</v>
      </c>
      <c r="J5614" t="s">
        <v>7947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46.14</v>
      </c>
      <c r="R5614">
        <v>55926980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46.14</v>
      </c>
      <c r="AJ5614">
        <v>55926980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4405</v>
      </c>
      <c r="BI5614" t="s">
        <v>4468</v>
      </c>
    </row>
    <row r="5615" spans="1:61" x14ac:dyDescent="0.2">
      <c r="A5615" t="s">
        <v>4790</v>
      </c>
      <c r="B5615" t="s">
        <v>4193</v>
      </c>
      <c r="C5615" t="s">
        <v>4174</v>
      </c>
      <c r="D5615" t="s">
        <v>4791</v>
      </c>
      <c r="E5615" t="s">
        <v>108</v>
      </c>
      <c r="F5615" t="s">
        <v>66</v>
      </c>
      <c r="G5615" t="s">
        <v>7954</v>
      </c>
      <c r="H5615" t="s">
        <v>7955</v>
      </c>
      <c r="I5615" t="s">
        <v>64</v>
      </c>
      <c r="J5615" t="s">
        <v>7947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45.83</v>
      </c>
      <c r="R5615">
        <v>55238761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45.83</v>
      </c>
      <c r="AJ5615">
        <v>55238761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4405</v>
      </c>
      <c r="BI5615" t="s">
        <v>4468</v>
      </c>
    </row>
    <row r="5616" spans="1:61" x14ac:dyDescent="0.2">
      <c r="A5616" t="s">
        <v>4790</v>
      </c>
      <c r="B5616" t="s">
        <v>4193</v>
      </c>
      <c r="C5616" t="s">
        <v>4174</v>
      </c>
      <c r="D5616" t="s">
        <v>4791</v>
      </c>
      <c r="E5616" t="s">
        <v>108</v>
      </c>
      <c r="F5616" t="s">
        <v>66</v>
      </c>
      <c r="G5616" t="s">
        <v>5761</v>
      </c>
      <c r="H5616" t="s">
        <v>5762</v>
      </c>
      <c r="I5616" t="s">
        <v>64</v>
      </c>
      <c r="J5616" t="s">
        <v>7947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42.77</v>
      </c>
      <c r="R5616">
        <v>51692545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42.77</v>
      </c>
      <c r="AJ5616">
        <v>51692545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4405</v>
      </c>
      <c r="BI5616" t="s">
        <v>4468</v>
      </c>
    </row>
    <row r="5617" spans="1:61" x14ac:dyDescent="0.2">
      <c r="A5617" t="s">
        <v>4790</v>
      </c>
      <c r="B5617" t="s">
        <v>5050</v>
      </c>
      <c r="C5617" t="s">
        <v>4174</v>
      </c>
      <c r="D5617" t="s">
        <v>5763</v>
      </c>
      <c r="E5617" t="s">
        <v>108</v>
      </c>
      <c r="F5617" t="s">
        <v>66</v>
      </c>
      <c r="G5617" t="s">
        <v>5750</v>
      </c>
      <c r="H5617" t="s">
        <v>5751</v>
      </c>
      <c r="I5617" t="s">
        <v>64</v>
      </c>
      <c r="J5617" t="s">
        <v>7947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42.31</v>
      </c>
      <c r="R5617">
        <v>51602435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42.31</v>
      </c>
      <c r="AN5617">
        <v>51602435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4405</v>
      </c>
      <c r="BI5617" t="s">
        <v>4468</v>
      </c>
    </row>
    <row r="5618" spans="1:61" x14ac:dyDescent="0.2">
      <c r="A5618" t="s">
        <v>4790</v>
      </c>
      <c r="B5618" t="s">
        <v>5050</v>
      </c>
      <c r="C5618" t="s">
        <v>4174</v>
      </c>
      <c r="D5618" t="s">
        <v>5763</v>
      </c>
      <c r="E5618" t="s">
        <v>108</v>
      </c>
      <c r="F5618" t="s">
        <v>66</v>
      </c>
      <c r="G5618" t="s">
        <v>7948</v>
      </c>
      <c r="H5618" t="s">
        <v>7949</v>
      </c>
      <c r="I5618" t="s">
        <v>64</v>
      </c>
      <c r="J5618" t="s">
        <v>7947</v>
      </c>
      <c r="K5618">
        <v>3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46.14</v>
      </c>
      <c r="R5618">
        <v>55926980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46.14</v>
      </c>
      <c r="AN5618">
        <v>55926980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4405</v>
      </c>
      <c r="BI5618" t="s">
        <v>4468</v>
      </c>
    </row>
    <row r="5619" spans="1:61" x14ac:dyDescent="0.2">
      <c r="A5619" t="s">
        <v>4790</v>
      </c>
      <c r="B5619" t="s">
        <v>5050</v>
      </c>
      <c r="C5619" t="s">
        <v>4174</v>
      </c>
      <c r="D5619" t="s">
        <v>5763</v>
      </c>
      <c r="E5619" t="s">
        <v>108</v>
      </c>
      <c r="F5619" t="s">
        <v>66</v>
      </c>
      <c r="G5619" t="s">
        <v>7950</v>
      </c>
      <c r="H5619" t="s">
        <v>7951</v>
      </c>
      <c r="I5619" t="s">
        <v>64</v>
      </c>
      <c r="J5619" t="s">
        <v>7947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45.83</v>
      </c>
      <c r="R5619">
        <v>55238761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45.83</v>
      </c>
      <c r="AN5619">
        <v>55238761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4405</v>
      </c>
      <c r="BI5619" t="s">
        <v>4468</v>
      </c>
    </row>
    <row r="5620" spans="1:61" x14ac:dyDescent="0.2">
      <c r="A5620" t="s">
        <v>4790</v>
      </c>
      <c r="B5620" t="s">
        <v>5050</v>
      </c>
      <c r="C5620" t="s">
        <v>4174</v>
      </c>
      <c r="D5620" t="s">
        <v>5763</v>
      </c>
      <c r="E5620" t="s">
        <v>108</v>
      </c>
      <c r="F5620" t="s">
        <v>66</v>
      </c>
      <c r="G5620" t="s">
        <v>5755</v>
      </c>
      <c r="H5620" t="s">
        <v>5756</v>
      </c>
      <c r="I5620" t="s">
        <v>64</v>
      </c>
      <c r="J5620" t="s">
        <v>7947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42.77</v>
      </c>
      <c r="R5620">
        <v>51692545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42.77</v>
      </c>
      <c r="AN5620">
        <v>51692545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4405</v>
      </c>
      <c r="BI5620" t="s">
        <v>4468</v>
      </c>
    </row>
    <row r="5621" spans="1:61" x14ac:dyDescent="0.2">
      <c r="A5621" t="s">
        <v>1229</v>
      </c>
      <c r="B5621" t="s">
        <v>1230</v>
      </c>
      <c r="C5621" t="s">
        <v>4369</v>
      </c>
      <c r="D5621" t="s">
        <v>64</v>
      </c>
      <c r="E5621" t="s">
        <v>108</v>
      </c>
      <c r="F5621" t="s">
        <v>66</v>
      </c>
      <c r="G5621" t="s">
        <v>4796</v>
      </c>
      <c r="H5621" t="s">
        <v>4797</v>
      </c>
      <c r="I5621" t="s">
        <v>64</v>
      </c>
      <c r="J5621" t="s">
        <v>7956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17.399999999999999</v>
      </c>
      <c r="X5621">
        <v>24901988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17.399999999999999</v>
      </c>
      <c r="AH5621">
        <v>24901988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4314</v>
      </c>
      <c r="BI5621" t="s">
        <v>4348</v>
      </c>
    </row>
    <row r="5622" spans="1:61" x14ac:dyDescent="0.2">
      <c r="A5622" t="s">
        <v>1229</v>
      </c>
      <c r="B5622" t="s">
        <v>1230</v>
      </c>
      <c r="C5622" t="s">
        <v>4369</v>
      </c>
      <c r="D5622" t="s">
        <v>64</v>
      </c>
      <c r="E5622" t="s">
        <v>108</v>
      </c>
      <c r="F5622" t="s">
        <v>66</v>
      </c>
      <c r="G5622" t="s">
        <v>4785</v>
      </c>
      <c r="H5622" t="s">
        <v>4786</v>
      </c>
      <c r="I5622" t="s">
        <v>64</v>
      </c>
      <c r="J5622" t="s">
        <v>7956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7.28</v>
      </c>
      <c r="X5622">
        <v>10739829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7.28</v>
      </c>
      <c r="AH5622">
        <v>10739829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4314</v>
      </c>
      <c r="BI5622" t="s">
        <v>4348</v>
      </c>
    </row>
    <row r="5623" spans="1:61" x14ac:dyDescent="0.2">
      <c r="A5623" t="s">
        <v>4386</v>
      </c>
      <c r="B5623" t="s">
        <v>1230</v>
      </c>
      <c r="C5623" t="s">
        <v>4369</v>
      </c>
      <c r="D5623" t="s">
        <v>64</v>
      </c>
      <c r="E5623" t="s">
        <v>108</v>
      </c>
      <c r="F5623" t="s">
        <v>66</v>
      </c>
      <c r="G5623" t="s">
        <v>5102</v>
      </c>
      <c r="H5623" t="s">
        <v>5103</v>
      </c>
      <c r="I5623" t="s">
        <v>64</v>
      </c>
      <c r="J5623" t="s">
        <v>7957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9.7799999999999994</v>
      </c>
      <c r="X5623">
        <v>16360222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9.7799999999999994</v>
      </c>
      <c r="AH5623">
        <v>16360222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4314</v>
      </c>
      <c r="BI5623" t="s">
        <v>4319</v>
      </c>
    </row>
    <row r="5624" spans="1:61" x14ac:dyDescent="0.2">
      <c r="A5624" t="s">
        <v>4386</v>
      </c>
      <c r="B5624" t="s">
        <v>1230</v>
      </c>
      <c r="C5624" t="s">
        <v>4369</v>
      </c>
      <c r="D5624" t="s">
        <v>64</v>
      </c>
      <c r="E5624" t="s">
        <v>108</v>
      </c>
      <c r="F5624" t="s">
        <v>66</v>
      </c>
      <c r="G5624" t="s">
        <v>5195</v>
      </c>
      <c r="H5624" t="s">
        <v>5196</v>
      </c>
      <c r="I5624" t="s">
        <v>64</v>
      </c>
      <c r="J5624" t="s">
        <v>7957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8.6999999999999993</v>
      </c>
      <c r="X5624">
        <v>12717920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8.6999999999999993</v>
      </c>
      <c r="AH5624">
        <v>12717920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4314</v>
      </c>
      <c r="BI5624" t="s">
        <v>4319</v>
      </c>
    </row>
    <row r="5625" spans="1:61" x14ac:dyDescent="0.2">
      <c r="A5625" t="s">
        <v>1229</v>
      </c>
      <c r="B5625" t="s">
        <v>1230</v>
      </c>
      <c r="C5625" t="s">
        <v>4369</v>
      </c>
      <c r="D5625" t="s">
        <v>64</v>
      </c>
      <c r="E5625" t="s">
        <v>108</v>
      </c>
      <c r="F5625" t="s">
        <v>66</v>
      </c>
      <c r="G5625" t="s">
        <v>5129</v>
      </c>
      <c r="H5625" t="s">
        <v>5130</v>
      </c>
      <c r="I5625" t="s">
        <v>64</v>
      </c>
      <c r="J5625" t="s">
        <v>7958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39.479999999999997</v>
      </c>
      <c r="V5625">
        <v>56141371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24.19</v>
      </c>
      <c r="AV5625">
        <v>34398677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15.29</v>
      </c>
      <c r="BG5625">
        <v>21742694</v>
      </c>
      <c r="BH5625" t="s">
        <v>4314</v>
      </c>
      <c r="BI5625" t="s">
        <v>4348</v>
      </c>
    </row>
    <row r="5626" spans="1:61" x14ac:dyDescent="0.2">
      <c r="A5626" t="s">
        <v>4790</v>
      </c>
      <c r="B5626" t="s">
        <v>4193</v>
      </c>
      <c r="C5626" t="s">
        <v>4174</v>
      </c>
      <c r="D5626" t="s">
        <v>4791</v>
      </c>
      <c r="E5626" t="s">
        <v>108</v>
      </c>
      <c r="F5626" t="s">
        <v>66</v>
      </c>
      <c r="G5626" t="s">
        <v>5533</v>
      </c>
      <c r="H5626" t="s">
        <v>5534</v>
      </c>
      <c r="I5626" t="s">
        <v>64</v>
      </c>
      <c r="J5626" t="s">
        <v>7958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106.72</v>
      </c>
      <c r="R5626">
        <v>123579327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106.72</v>
      </c>
      <c r="AJ5626">
        <v>123579327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4314</v>
      </c>
      <c r="BI5626" t="s">
        <v>4348</v>
      </c>
    </row>
    <row r="5627" spans="1:61" x14ac:dyDescent="0.2">
      <c r="A5627" t="s">
        <v>4365</v>
      </c>
      <c r="B5627" t="s">
        <v>4193</v>
      </c>
      <c r="C5627" t="s">
        <v>4174</v>
      </c>
      <c r="D5627" t="s">
        <v>4175</v>
      </c>
      <c r="E5627" t="s">
        <v>108</v>
      </c>
      <c r="F5627" t="s">
        <v>66</v>
      </c>
      <c r="G5627" t="s">
        <v>6437</v>
      </c>
      <c r="H5627" t="s">
        <v>6438</v>
      </c>
      <c r="I5627" t="s">
        <v>64</v>
      </c>
      <c r="J5627" t="s">
        <v>7958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128.44</v>
      </c>
      <c r="R5627">
        <v>144396434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106.72</v>
      </c>
      <c r="AJ5627">
        <v>119978101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21.72</v>
      </c>
      <c r="BG5627">
        <v>24418333</v>
      </c>
      <c r="BH5627" t="s">
        <v>4314</v>
      </c>
      <c r="BI5627" t="s">
        <v>4348</v>
      </c>
    </row>
    <row r="5628" spans="1:61" x14ac:dyDescent="0.2">
      <c r="A5628" t="s">
        <v>1229</v>
      </c>
      <c r="B5628" t="s">
        <v>4193</v>
      </c>
      <c r="C5628" t="s">
        <v>4174</v>
      </c>
      <c r="D5628" t="s">
        <v>5576</v>
      </c>
      <c r="E5628" t="s">
        <v>108</v>
      </c>
      <c r="F5628" t="s">
        <v>66</v>
      </c>
      <c r="G5628" t="s">
        <v>6336</v>
      </c>
      <c r="H5628" t="s">
        <v>6337</v>
      </c>
      <c r="I5628" t="s">
        <v>64</v>
      </c>
      <c r="J5628" t="s">
        <v>7958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39.479999999999997</v>
      </c>
      <c r="R5628">
        <v>55388005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39.479999999999997</v>
      </c>
      <c r="AJ5628">
        <v>55388005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4314</v>
      </c>
      <c r="BI5628" t="s">
        <v>4348</v>
      </c>
    </row>
    <row r="5629" spans="1:61" x14ac:dyDescent="0.2">
      <c r="A5629" t="s">
        <v>1229</v>
      </c>
      <c r="B5629" t="s">
        <v>1230</v>
      </c>
      <c r="C5629" t="s">
        <v>4174</v>
      </c>
      <c r="D5629" t="s">
        <v>5876</v>
      </c>
      <c r="E5629" t="s">
        <v>108</v>
      </c>
      <c r="F5629" t="s">
        <v>66</v>
      </c>
      <c r="G5629" t="s">
        <v>5129</v>
      </c>
      <c r="H5629" t="s">
        <v>5130</v>
      </c>
      <c r="I5629" t="s">
        <v>64</v>
      </c>
      <c r="J5629" t="s">
        <v>7958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39.479999999999997</v>
      </c>
      <c r="R5629">
        <v>56141371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39.479999999999997</v>
      </c>
      <c r="AN5629">
        <v>56141371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4314</v>
      </c>
      <c r="BI5629" t="s">
        <v>4348</v>
      </c>
    </row>
    <row r="5630" spans="1:61" x14ac:dyDescent="0.2">
      <c r="A5630" t="s">
        <v>4790</v>
      </c>
      <c r="B5630" t="s">
        <v>4193</v>
      </c>
      <c r="C5630" t="s">
        <v>4174</v>
      </c>
      <c r="D5630" t="s">
        <v>4791</v>
      </c>
      <c r="E5630" t="s">
        <v>108</v>
      </c>
      <c r="F5630" t="s">
        <v>66</v>
      </c>
      <c r="G5630" t="s">
        <v>7959</v>
      </c>
      <c r="H5630" t="s">
        <v>7960</v>
      </c>
      <c r="I5630" t="s">
        <v>64</v>
      </c>
      <c r="J5630" t="s">
        <v>7961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37.25</v>
      </c>
      <c r="R5630">
        <v>46213903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37.25</v>
      </c>
      <c r="AJ5630">
        <v>46213903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4304</v>
      </c>
      <c r="BI5630" t="s">
        <v>4397</v>
      </c>
    </row>
    <row r="5631" spans="1:61" x14ac:dyDescent="0.2">
      <c r="A5631" t="s">
        <v>4365</v>
      </c>
      <c r="B5631" t="s">
        <v>4193</v>
      </c>
      <c r="C5631" t="s">
        <v>4174</v>
      </c>
      <c r="D5631" t="s">
        <v>4175</v>
      </c>
      <c r="E5631" t="s">
        <v>108</v>
      </c>
      <c r="F5631" t="s">
        <v>66</v>
      </c>
      <c r="G5631" t="s">
        <v>7962</v>
      </c>
      <c r="H5631" t="s">
        <v>7963</v>
      </c>
      <c r="I5631" t="s">
        <v>64</v>
      </c>
      <c r="J5631" t="s">
        <v>7961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37.25</v>
      </c>
      <c r="R5631">
        <v>48588457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37.25</v>
      </c>
      <c r="AJ5631">
        <v>48588457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4304</v>
      </c>
      <c r="BI5631" t="s">
        <v>4397</v>
      </c>
    </row>
    <row r="5632" spans="1:61" x14ac:dyDescent="0.2">
      <c r="A5632" t="s">
        <v>4209</v>
      </c>
      <c r="B5632" t="s">
        <v>4193</v>
      </c>
      <c r="C5632" t="s">
        <v>4174</v>
      </c>
      <c r="D5632" t="s">
        <v>4194</v>
      </c>
      <c r="E5632" t="s">
        <v>108</v>
      </c>
      <c r="F5632" t="s">
        <v>66</v>
      </c>
      <c r="G5632" t="s">
        <v>7964</v>
      </c>
      <c r="H5632" t="s">
        <v>7965</v>
      </c>
      <c r="I5632" t="s">
        <v>64</v>
      </c>
      <c r="J5632" t="s">
        <v>7961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37.5</v>
      </c>
      <c r="R5632">
        <v>56465071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37.5</v>
      </c>
      <c r="BG5632">
        <v>56465071</v>
      </c>
      <c r="BH5632" t="s">
        <v>4304</v>
      </c>
      <c r="BI5632" t="s">
        <v>4397</v>
      </c>
    </row>
    <row r="5633" spans="1:61" x14ac:dyDescent="0.2">
      <c r="A5633" t="s">
        <v>1229</v>
      </c>
      <c r="B5633" t="s">
        <v>1230</v>
      </c>
      <c r="C5633" t="s">
        <v>4369</v>
      </c>
      <c r="D5633" t="s">
        <v>64</v>
      </c>
      <c r="E5633" t="s">
        <v>108</v>
      </c>
      <c r="F5633" t="s">
        <v>66</v>
      </c>
      <c r="G5633" t="s">
        <v>4796</v>
      </c>
      <c r="H5633" t="s">
        <v>4797</v>
      </c>
      <c r="I5633" t="s">
        <v>64</v>
      </c>
      <c r="J5633" t="s">
        <v>7966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10.42</v>
      </c>
      <c r="X5633">
        <v>16546613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10.42</v>
      </c>
      <c r="AH5633">
        <v>16546613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4314</v>
      </c>
      <c r="BI5633" t="s">
        <v>4348</v>
      </c>
    </row>
    <row r="5634" spans="1:61" x14ac:dyDescent="0.2">
      <c r="A5634" t="s">
        <v>1229</v>
      </c>
      <c r="B5634" t="s">
        <v>1230</v>
      </c>
      <c r="C5634" t="s">
        <v>4369</v>
      </c>
      <c r="D5634" t="s">
        <v>64</v>
      </c>
      <c r="E5634" t="s">
        <v>108</v>
      </c>
      <c r="F5634" t="s">
        <v>66</v>
      </c>
      <c r="G5634" t="s">
        <v>4535</v>
      </c>
      <c r="H5634" t="s">
        <v>4536</v>
      </c>
      <c r="I5634" t="s">
        <v>64</v>
      </c>
      <c r="J5634" t="s">
        <v>7966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8.32</v>
      </c>
      <c r="X5634">
        <v>11471061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8.32</v>
      </c>
      <c r="AH5634">
        <v>11471061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4314</v>
      </c>
      <c r="BI5634" t="s">
        <v>4348</v>
      </c>
    </row>
    <row r="5635" spans="1:61" x14ac:dyDescent="0.2">
      <c r="A5635" t="s">
        <v>4386</v>
      </c>
      <c r="B5635" t="s">
        <v>1230</v>
      </c>
      <c r="C5635" t="s">
        <v>4369</v>
      </c>
      <c r="D5635" t="s">
        <v>64</v>
      </c>
      <c r="E5635" t="s">
        <v>108</v>
      </c>
      <c r="F5635" t="s">
        <v>66</v>
      </c>
      <c r="G5635" t="s">
        <v>6012</v>
      </c>
      <c r="H5635" t="s">
        <v>6013</v>
      </c>
      <c r="I5635" t="s">
        <v>64</v>
      </c>
      <c r="J5635" t="s">
        <v>7966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6.82</v>
      </c>
      <c r="X5635">
        <v>12627724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6.82</v>
      </c>
      <c r="AH5635">
        <v>12627724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4314</v>
      </c>
      <c r="BI5635" t="s">
        <v>4348</v>
      </c>
    </row>
    <row r="5636" spans="1:61" x14ac:dyDescent="0.2">
      <c r="A5636" t="s">
        <v>4192</v>
      </c>
      <c r="B5636" t="s">
        <v>4583</v>
      </c>
      <c r="C5636" t="s">
        <v>4369</v>
      </c>
      <c r="D5636" t="s">
        <v>64</v>
      </c>
      <c r="E5636" t="s">
        <v>108</v>
      </c>
      <c r="F5636" t="s">
        <v>66</v>
      </c>
      <c r="G5636" t="s">
        <v>6386</v>
      </c>
      <c r="H5636" t="s">
        <v>6387</v>
      </c>
      <c r="I5636" t="s">
        <v>64</v>
      </c>
      <c r="J5636" t="s">
        <v>7967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6.18</v>
      </c>
      <c r="X5636">
        <v>4761002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6.18</v>
      </c>
      <c r="AH5636">
        <v>4761002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4405</v>
      </c>
      <c r="BI5636" t="s">
        <v>4308</v>
      </c>
    </row>
    <row r="5637" spans="1:61" x14ac:dyDescent="0.2">
      <c r="A5637" t="s">
        <v>4192</v>
      </c>
      <c r="B5637" t="s">
        <v>4583</v>
      </c>
      <c r="C5637" t="s">
        <v>4369</v>
      </c>
      <c r="D5637" t="s">
        <v>64</v>
      </c>
      <c r="E5637" t="s">
        <v>108</v>
      </c>
      <c r="F5637" t="s">
        <v>66</v>
      </c>
      <c r="G5637" t="s">
        <v>7755</v>
      </c>
      <c r="H5637" t="s">
        <v>7756</v>
      </c>
      <c r="I5637" t="s">
        <v>64</v>
      </c>
      <c r="J5637" t="s">
        <v>7967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6.26</v>
      </c>
      <c r="X5637">
        <v>4822632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6.26</v>
      </c>
      <c r="AH5637">
        <v>4822632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4405</v>
      </c>
      <c r="BI5637" t="s">
        <v>4308</v>
      </c>
    </row>
    <row r="5638" spans="1:61" x14ac:dyDescent="0.2">
      <c r="A5638" t="s">
        <v>4192</v>
      </c>
      <c r="B5638" t="s">
        <v>4583</v>
      </c>
      <c r="C5638" t="s">
        <v>4369</v>
      </c>
      <c r="D5638" t="s">
        <v>64</v>
      </c>
      <c r="E5638" t="s">
        <v>108</v>
      </c>
      <c r="F5638" t="s">
        <v>66</v>
      </c>
      <c r="G5638" t="s">
        <v>7757</v>
      </c>
      <c r="H5638" t="s">
        <v>7758</v>
      </c>
      <c r="I5638" t="s">
        <v>64</v>
      </c>
      <c r="J5638" t="s">
        <v>7967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6.36</v>
      </c>
      <c r="X5638">
        <v>4899674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6.36</v>
      </c>
      <c r="AH5638">
        <v>4899674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4405</v>
      </c>
      <c r="BI5638" t="s">
        <v>4308</v>
      </c>
    </row>
    <row r="5639" spans="1:61" x14ac:dyDescent="0.2">
      <c r="A5639" t="s">
        <v>4197</v>
      </c>
      <c r="B5639" t="s">
        <v>4398</v>
      </c>
      <c r="C5639" t="s">
        <v>4369</v>
      </c>
      <c r="D5639" t="s">
        <v>64</v>
      </c>
      <c r="E5639" t="s">
        <v>108</v>
      </c>
      <c r="F5639" t="s">
        <v>66</v>
      </c>
      <c r="G5639" t="s">
        <v>6575</v>
      </c>
      <c r="H5639" t="s">
        <v>6576</v>
      </c>
      <c r="I5639" t="s">
        <v>64</v>
      </c>
      <c r="J5639" t="s">
        <v>7968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340.63</v>
      </c>
      <c r="V5639">
        <v>439921171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340.63</v>
      </c>
      <c r="AV5639">
        <v>439921171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4405</v>
      </c>
      <c r="BI5639" t="s">
        <v>4468</v>
      </c>
    </row>
    <row r="5640" spans="1:61" x14ac:dyDescent="0.2">
      <c r="A5640" t="s">
        <v>4197</v>
      </c>
      <c r="B5640" t="s">
        <v>4398</v>
      </c>
      <c r="C5640" t="s">
        <v>4369</v>
      </c>
      <c r="D5640" t="s">
        <v>64</v>
      </c>
      <c r="E5640" t="s">
        <v>108</v>
      </c>
      <c r="F5640" t="s">
        <v>66</v>
      </c>
      <c r="G5640" t="s">
        <v>6578</v>
      </c>
      <c r="H5640" t="s">
        <v>6579</v>
      </c>
      <c r="I5640" t="s">
        <v>64</v>
      </c>
      <c r="J5640" t="s">
        <v>7968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324.92</v>
      </c>
      <c r="V5640">
        <v>397313957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324.92</v>
      </c>
      <c r="AV5640">
        <v>397313957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4405</v>
      </c>
      <c r="BI5640" t="s">
        <v>4468</v>
      </c>
    </row>
    <row r="5641" spans="1:61" x14ac:dyDescent="0.2">
      <c r="A5641" t="s">
        <v>4790</v>
      </c>
      <c r="B5641" t="s">
        <v>4193</v>
      </c>
      <c r="C5641" t="s">
        <v>4174</v>
      </c>
      <c r="D5641" t="s">
        <v>4791</v>
      </c>
      <c r="E5641" t="s">
        <v>108</v>
      </c>
      <c r="F5641" t="s">
        <v>66</v>
      </c>
      <c r="G5641" t="s">
        <v>7969</v>
      </c>
      <c r="H5641" t="s">
        <v>7970</v>
      </c>
      <c r="I5641" t="s">
        <v>64</v>
      </c>
      <c r="J5641" t="s">
        <v>7968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330.92</v>
      </c>
      <c r="R5641">
        <v>363946872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330.92</v>
      </c>
      <c r="AJ5641">
        <v>363946872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4405</v>
      </c>
      <c r="BI5641" t="s">
        <v>4468</v>
      </c>
    </row>
    <row r="5642" spans="1:61" x14ac:dyDescent="0.2">
      <c r="A5642" t="s">
        <v>4790</v>
      </c>
      <c r="B5642" t="s">
        <v>4193</v>
      </c>
      <c r="C5642" t="s">
        <v>4174</v>
      </c>
      <c r="D5642" t="s">
        <v>4791</v>
      </c>
      <c r="E5642" t="s">
        <v>108</v>
      </c>
      <c r="F5642" t="s">
        <v>66</v>
      </c>
      <c r="G5642" t="s">
        <v>7971</v>
      </c>
      <c r="H5642" t="s">
        <v>7972</v>
      </c>
      <c r="I5642" t="s">
        <v>64</v>
      </c>
      <c r="J5642" t="s">
        <v>7968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346.09</v>
      </c>
      <c r="R5642">
        <v>397152892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346.09</v>
      </c>
      <c r="AJ5642">
        <v>397152892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4405</v>
      </c>
      <c r="BI5642" t="s">
        <v>4468</v>
      </c>
    </row>
    <row r="5643" spans="1:61" x14ac:dyDescent="0.2">
      <c r="A5643" t="s">
        <v>4184</v>
      </c>
      <c r="B5643" t="s">
        <v>4193</v>
      </c>
      <c r="C5643" t="s">
        <v>4174</v>
      </c>
      <c r="D5643" t="s">
        <v>4175</v>
      </c>
      <c r="E5643" t="s">
        <v>108</v>
      </c>
      <c r="F5643" t="s">
        <v>66</v>
      </c>
      <c r="G5643" t="s">
        <v>6580</v>
      </c>
      <c r="H5643" t="s">
        <v>6581</v>
      </c>
      <c r="I5643" t="s">
        <v>64</v>
      </c>
      <c r="J5643" t="s">
        <v>7968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346.09</v>
      </c>
      <c r="R5643">
        <v>410280145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346.09</v>
      </c>
      <c r="AJ5643">
        <v>410280145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4405</v>
      </c>
      <c r="BI5643" t="s">
        <v>4468</v>
      </c>
    </row>
    <row r="5644" spans="1:61" x14ac:dyDescent="0.2">
      <c r="A5644" t="s">
        <v>4184</v>
      </c>
      <c r="B5644" t="s">
        <v>4193</v>
      </c>
      <c r="C5644" t="s">
        <v>4174</v>
      </c>
      <c r="D5644" t="s">
        <v>4175</v>
      </c>
      <c r="E5644" t="s">
        <v>108</v>
      </c>
      <c r="F5644" t="s">
        <v>66</v>
      </c>
      <c r="G5644" t="s">
        <v>6029</v>
      </c>
      <c r="H5644" t="s">
        <v>6030</v>
      </c>
      <c r="I5644" t="s">
        <v>64</v>
      </c>
      <c r="J5644" t="s">
        <v>7968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330.92</v>
      </c>
      <c r="R5644">
        <v>371966592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330.92</v>
      </c>
      <c r="AJ5644">
        <v>371966592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4405</v>
      </c>
      <c r="BI5644" t="s">
        <v>4468</v>
      </c>
    </row>
    <row r="5645" spans="1:61" x14ac:dyDescent="0.2">
      <c r="A5645" t="s">
        <v>4197</v>
      </c>
      <c r="B5645" t="s">
        <v>4193</v>
      </c>
      <c r="C5645" t="s">
        <v>4174</v>
      </c>
      <c r="D5645" t="s">
        <v>4194</v>
      </c>
      <c r="E5645" t="s">
        <v>108</v>
      </c>
      <c r="F5645" t="s">
        <v>66</v>
      </c>
      <c r="G5645" t="s">
        <v>6582</v>
      </c>
      <c r="H5645" t="s">
        <v>6583</v>
      </c>
      <c r="I5645" t="s">
        <v>64</v>
      </c>
      <c r="J5645" t="s">
        <v>7968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340.63</v>
      </c>
      <c r="R5645">
        <v>436026700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340.63</v>
      </c>
      <c r="AJ5645">
        <v>436026700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4405</v>
      </c>
      <c r="BI5645" t="s">
        <v>4468</v>
      </c>
    </row>
    <row r="5646" spans="1:61" x14ac:dyDescent="0.2">
      <c r="A5646" t="s">
        <v>4197</v>
      </c>
      <c r="B5646" t="s">
        <v>4193</v>
      </c>
      <c r="C5646" t="s">
        <v>4174</v>
      </c>
      <c r="D5646" t="s">
        <v>4194</v>
      </c>
      <c r="E5646" t="s">
        <v>108</v>
      </c>
      <c r="F5646" t="s">
        <v>66</v>
      </c>
      <c r="G5646" t="s">
        <v>6584</v>
      </c>
      <c r="H5646" t="s">
        <v>6585</v>
      </c>
      <c r="I5646" t="s">
        <v>64</v>
      </c>
      <c r="J5646" t="s">
        <v>7968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324.92</v>
      </c>
      <c r="R5646">
        <v>393599100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324.92</v>
      </c>
      <c r="AJ5646">
        <v>393599100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4405</v>
      </c>
      <c r="BI5646" t="s">
        <v>4468</v>
      </c>
    </row>
    <row r="5647" spans="1:61" x14ac:dyDescent="0.2">
      <c r="A5647" t="s">
        <v>4197</v>
      </c>
      <c r="B5647" t="s">
        <v>4398</v>
      </c>
      <c r="C5647" t="s">
        <v>4174</v>
      </c>
      <c r="D5647" t="s">
        <v>4471</v>
      </c>
      <c r="E5647" t="s">
        <v>108</v>
      </c>
      <c r="F5647" t="s">
        <v>66</v>
      </c>
      <c r="G5647" t="s">
        <v>6575</v>
      </c>
      <c r="H5647" t="s">
        <v>6576</v>
      </c>
      <c r="I5647" t="s">
        <v>64</v>
      </c>
      <c r="J5647" t="s">
        <v>7968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340.63</v>
      </c>
      <c r="R5647">
        <v>439921171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340.63</v>
      </c>
      <c r="AN5647">
        <v>439921171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4405</v>
      </c>
      <c r="BI5647" t="s">
        <v>4468</v>
      </c>
    </row>
    <row r="5648" spans="1:61" x14ac:dyDescent="0.2">
      <c r="A5648" t="s">
        <v>4197</v>
      </c>
      <c r="B5648" t="s">
        <v>4398</v>
      </c>
      <c r="C5648" t="s">
        <v>4174</v>
      </c>
      <c r="D5648" t="s">
        <v>4471</v>
      </c>
      <c r="E5648" t="s">
        <v>108</v>
      </c>
      <c r="F5648" t="s">
        <v>66</v>
      </c>
      <c r="G5648" t="s">
        <v>6578</v>
      </c>
      <c r="H5648" t="s">
        <v>6579</v>
      </c>
      <c r="I5648" t="s">
        <v>64</v>
      </c>
      <c r="J5648" t="s">
        <v>7968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324.92</v>
      </c>
      <c r="R5648">
        <v>397313957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324.92</v>
      </c>
      <c r="AN5648">
        <v>397313957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4405</v>
      </c>
      <c r="BI5648" t="s">
        <v>4468</v>
      </c>
    </row>
    <row r="5649" spans="1:61" x14ac:dyDescent="0.2">
      <c r="A5649" t="s">
        <v>1229</v>
      </c>
      <c r="B5649" t="s">
        <v>1230</v>
      </c>
      <c r="C5649" t="s">
        <v>4369</v>
      </c>
      <c r="D5649" t="s">
        <v>64</v>
      </c>
      <c r="E5649" t="s">
        <v>108</v>
      </c>
      <c r="F5649" t="s">
        <v>66</v>
      </c>
      <c r="G5649" t="s">
        <v>4785</v>
      </c>
      <c r="H5649" t="s">
        <v>4786</v>
      </c>
      <c r="I5649" t="s">
        <v>64</v>
      </c>
      <c r="J5649" t="s">
        <v>7973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21.77</v>
      </c>
      <c r="V5649">
        <v>32686564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21.77</v>
      </c>
      <c r="AV5649">
        <v>32686564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4314</v>
      </c>
      <c r="BI5649" t="s">
        <v>4319</v>
      </c>
    </row>
    <row r="5650" spans="1:61" x14ac:dyDescent="0.2">
      <c r="A5650" t="s">
        <v>1229</v>
      </c>
      <c r="B5650" t="s">
        <v>4193</v>
      </c>
      <c r="C5650" t="s">
        <v>4174</v>
      </c>
      <c r="D5650" t="s">
        <v>5576</v>
      </c>
      <c r="E5650" t="s">
        <v>108</v>
      </c>
      <c r="F5650" t="s">
        <v>66</v>
      </c>
      <c r="G5650" t="s">
        <v>6157</v>
      </c>
      <c r="H5650" t="s">
        <v>6158</v>
      </c>
      <c r="I5650" t="s">
        <v>64</v>
      </c>
      <c r="J5650" t="s">
        <v>7973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21.77</v>
      </c>
      <c r="R5650">
        <v>32271145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21.77</v>
      </c>
      <c r="AJ5650">
        <v>32271145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4314</v>
      </c>
      <c r="BI5650" t="s">
        <v>4319</v>
      </c>
    </row>
    <row r="5651" spans="1:61" x14ac:dyDescent="0.2">
      <c r="A5651" t="s">
        <v>1229</v>
      </c>
      <c r="B5651" t="s">
        <v>1230</v>
      </c>
      <c r="C5651" t="s">
        <v>4174</v>
      </c>
      <c r="D5651" t="s">
        <v>5876</v>
      </c>
      <c r="E5651" t="s">
        <v>108</v>
      </c>
      <c r="F5651" t="s">
        <v>66</v>
      </c>
      <c r="G5651" t="s">
        <v>4785</v>
      </c>
      <c r="H5651" t="s">
        <v>4786</v>
      </c>
      <c r="I5651" t="s">
        <v>64</v>
      </c>
      <c r="J5651" t="s">
        <v>7973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21.77</v>
      </c>
      <c r="R5651">
        <v>32686564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21.77</v>
      </c>
      <c r="AN5651">
        <v>32686564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4314</v>
      </c>
      <c r="BI5651" t="s">
        <v>4319</v>
      </c>
    </row>
    <row r="5652" spans="1:61" x14ac:dyDescent="0.2">
      <c r="A5652" t="s">
        <v>4197</v>
      </c>
      <c r="B5652" t="s">
        <v>4398</v>
      </c>
      <c r="C5652" t="s">
        <v>4369</v>
      </c>
      <c r="D5652" t="s">
        <v>64</v>
      </c>
      <c r="E5652" t="s">
        <v>108</v>
      </c>
      <c r="F5652" t="s">
        <v>66</v>
      </c>
      <c r="G5652" t="s">
        <v>4627</v>
      </c>
      <c r="H5652" t="s">
        <v>4628</v>
      </c>
      <c r="I5652" t="s">
        <v>64</v>
      </c>
      <c r="J5652" t="s">
        <v>7974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44.33</v>
      </c>
      <c r="V5652">
        <v>54506163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44.33</v>
      </c>
      <c r="AV5652">
        <v>54506163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4405</v>
      </c>
      <c r="BI5652" t="s">
        <v>4308</v>
      </c>
    </row>
    <row r="5653" spans="1:61" x14ac:dyDescent="0.2">
      <c r="A5653" t="s">
        <v>4790</v>
      </c>
      <c r="B5653" t="s">
        <v>4193</v>
      </c>
      <c r="C5653" t="s">
        <v>4174</v>
      </c>
      <c r="D5653" t="s">
        <v>4791</v>
      </c>
      <c r="E5653" t="s">
        <v>108</v>
      </c>
      <c r="F5653" t="s">
        <v>66</v>
      </c>
      <c r="G5653" t="s">
        <v>7975</v>
      </c>
      <c r="H5653" t="s">
        <v>7976</v>
      </c>
      <c r="I5653" t="s">
        <v>64</v>
      </c>
      <c r="J5653" t="s">
        <v>7974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42.34</v>
      </c>
      <c r="R5653">
        <v>46346434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42.34</v>
      </c>
      <c r="AJ5653">
        <v>46346434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4405</v>
      </c>
      <c r="BI5653" t="s">
        <v>4308</v>
      </c>
    </row>
    <row r="5654" spans="1:61" x14ac:dyDescent="0.2">
      <c r="A5654" t="s">
        <v>4184</v>
      </c>
      <c r="B5654" t="s">
        <v>4193</v>
      </c>
      <c r="C5654" t="s">
        <v>4174</v>
      </c>
      <c r="D5654" t="s">
        <v>4175</v>
      </c>
      <c r="E5654" t="s">
        <v>108</v>
      </c>
      <c r="F5654" t="s">
        <v>66</v>
      </c>
      <c r="G5654" t="s">
        <v>7977</v>
      </c>
      <c r="H5654" t="s">
        <v>7978</v>
      </c>
      <c r="I5654" t="s">
        <v>64</v>
      </c>
      <c r="J5654" t="s">
        <v>7974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42.34</v>
      </c>
      <c r="R5654">
        <v>47780128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42.34</v>
      </c>
      <c r="AJ5654">
        <v>47780128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4405</v>
      </c>
      <c r="BI5654" t="s">
        <v>4308</v>
      </c>
    </row>
    <row r="5655" spans="1:61" x14ac:dyDescent="0.2">
      <c r="A5655" t="s">
        <v>4197</v>
      </c>
      <c r="B5655" t="s">
        <v>4193</v>
      </c>
      <c r="C5655" t="s">
        <v>4174</v>
      </c>
      <c r="D5655" t="s">
        <v>4194</v>
      </c>
      <c r="E5655" t="s">
        <v>108</v>
      </c>
      <c r="F5655" t="s">
        <v>66</v>
      </c>
      <c r="G5655" t="s">
        <v>7979</v>
      </c>
      <c r="H5655" t="s">
        <v>7980</v>
      </c>
      <c r="I5655" t="s">
        <v>64</v>
      </c>
      <c r="J5655" t="s">
        <v>7974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44.33</v>
      </c>
      <c r="R5655">
        <v>53999333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44.33</v>
      </c>
      <c r="AJ5655">
        <v>53999333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4405</v>
      </c>
      <c r="BI5655" t="s">
        <v>4308</v>
      </c>
    </row>
    <row r="5656" spans="1:61" x14ac:dyDescent="0.2">
      <c r="A5656" t="s">
        <v>4197</v>
      </c>
      <c r="B5656" t="s">
        <v>4398</v>
      </c>
      <c r="C5656" t="s">
        <v>4174</v>
      </c>
      <c r="D5656" t="s">
        <v>4471</v>
      </c>
      <c r="E5656" t="s">
        <v>108</v>
      </c>
      <c r="F5656" t="s">
        <v>66</v>
      </c>
      <c r="G5656" t="s">
        <v>4627</v>
      </c>
      <c r="H5656" t="s">
        <v>4628</v>
      </c>
      <c r="I5656" t="s">
        <v>64</v>
      </c>
      <c r="J5656" t="s">
        <v>7974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44.33</v>
      </c>
      <c r="R5656">
        <v>54506163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44.33</v>
      </c>
      <c r="AN5656">
        <v>54506163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4405</v>
      </c>
      <c r="BI5656" t="s">
        <v>4308</v>
      </c>
    </row>
    <row r="5657" spans="1:61" x14ac:dyDescent="0.2">
      <c r="A5657" t="s">
        <v>4197</v>
      </c>
      <c r="B5657" t="s">
        <v>4398</v>
      </c>
      <c r="C5657" t="s">
        <v>4369</v>
      </c>
      <c r="D5657" t="s">
        <v>64</v>
      </c>
      <c r="E5657" t="s">
        <v>108</v>
      </c>
      <c r="F5657" t="s">
        <v>66</v>
      </c>
      <c r="G5657" t="s">
        <v>5545</v>
      </c>
      <c r="H5657" t="s">
        <v>5546</v>
      </c>
      <c r="I5657" t="s">
        <v>64</v>
      </c>
      <c r="J5657" t="s">
        <v>7981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40.729999999999997</v>
      </c>
      <c r="X5657">
        <v>48182175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40.729999999999997</v>
      </c>
      <c r="AH5657">
        <v>48182175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4405</v>
      </c>
      <c r="BI5657" t="s">
        <v>4308</v>
      </c>
    </row>
    <row r="5658" spans="1:61" x14ac:dyDescent="0.2">
      <c r="A5658" t="s">
        <v>4197</v>
      </c>
      <c r="B5658" t="s">
        <v>4398</v>
      </c>
      <c r="C5658" t="s">
        <v>4369</v>
      </c>
      <c r="D5658" t="s">
        <v>64</v>
      </c>
      <c r="E5658" t="s">
        <v>108</v>
      </c>
      <c r="F5658" t="s">
        <v>66</v>
      </c>
      <c r="G5658" t="s">
        <v>5719</v>
      </c>
      <c r="H5658" t="s">
        <v>5720</v>
      </c>
      <c r="I5658" t="s">
        <v>64</v>
      </c>
      <c r="J5658" t="s">
        <v>7982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41.98</v>
      </c>
      <c r="X5658">
        <v>55323688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41.98</v>
      </c>
      <c r="AH5658">
        <v>55323688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4405</v>
      </c>
      <c r="BI5658" t="s">
        <v>4308</v>
      </c>
    </row>
    <row r="5659" spans="1:61" x14ac:dyDescent="0.2">
      <c r="A5659" t="s">
        <v>4197</v>
      </c>
      <c r="B5659" t="s">
        <v>4398</v>
      </c>
      <c r="C5659" t="s">
        <v>4369</v>
      </c>
      <c r="D5659" t="s">
        <v>64</v>
      </c>
      <c r="E5659" t="s">
        <v>108</v>
      </c>
      <c r="F5659" t="s">
        <v>66</v>
      </c>
      <c r="G5659" t="s">
        <v>4627</v>
      </c>
      <c r="H5659" t="s">
        <v>4628</v>
      </c>
      <c r="I5659" t="s">
        <v>64</v>
      </c>
      <c r="J5659" t="s">
        <v>7982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22.49</v>
      </c>
      <c r="X5659">
        <v>23162349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22.49</v>
      </c>
      <c r="AH5659">
        <v>23162349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4405</v>
      </c>
      <c r="BI5659" t="s">
        <v>4308</v>
      </c>
    </row>
    <row r="5660" spans="1:61" x14ac:dyDescent="0.2">
      <c r="A5660" t="s">
        <v>4197</v>
      </c>
      <c r="B5660" t="s">
        <v>4398</v>
      </c>
      <c r="C5660" t="s">
        <v>4369</v>
      </c>
      <c r="D5660" t="s">
        <v>64</v>
      </c>
      <c r="E5660" t="s">
        <v>108</v>
      </c>
      <c r="F5660" t="s">
        <v>66</v>
      </c>
      <c r="G5660" t="s">
        <v>5062</v>
      </c>
      <c r="H5660" t="s">
        <v>5063</v>
      </c>
      <c r="I5660" t="s">
        <v>64</v>
      </c>
      <c r="J5660" t="s">
        <v>7982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64.72</v>
      </c>
      <c r="X5660">
        <v>80701876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64.72</v>
      </c>
      <c r="AH5660">
        <v>80701876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4405</v>
      </c>
      <c r="BI5660" t="s">
        <v>4308</v>
      </c>
    </row>
    <row r="5661" spans="1:61" x14ac:dyDescent="0.2">
      <c r="A5661" t="s">
        <v>4197</v>
      </c>
      <c r="B5661" t="s">
        <v>4398</v>
      </c>
      <c r="C5661" t="s">
        <v>4369</v>
      </c>
      <c r="D5661" t="s">
        <v>64</v>
      </c>
      <c r="E5661" t="s">
        <v>108</v>
      </c>
      <c r="F5661" t="s">
        <v>66</v>
      </c>
      <c r="G5661" t="s">
        <v>7771</v>
      </c>
      <c r="H5661" t="s">
        <v>7772</v>
      </c>
      <c r="I5661" t="s">
        <v>64</v>
      </c>
      <c r="J5661" t="s">
        <v>7983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207.15</v>
      </c>
      <c r="V5661">
        <v>254662294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207.15</v>
      </c>
      <c r="AV5661">
        <v>254662294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4405</v>
      </c>
      <c r="BI5661" t="s">
        <v>4308</v>
      </c>
    </row>
    <row r="5662" spans="1:61" x14ac:dyDescent="0.2">
      <c r="A5662" t="s">
        <v>4790</v>
      </c>
      <c r="B5662" t="s">
        <v>4193</v>
      </c>
      <c r="C5662" t="s">
        <v>4174</v>
      </c>
      <c r="D5662" t="s">
        <v>4791</v>
      </c>
      <c r="E5662" t="s">
        <v>108</v>
      </c>
      <c r="F5662" t="s">
        <v>66</v>
      </c>
      <c r="G5662" t="s">
        <v>4792</v>
      </c>
      <c r="H5662" t="s">
        <v>4793</v>
      </c>
      <c r="I5662" t="s">
        <v>64</v>
      </c>
      <c r="J5662" t="s">
        <v>7983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85.03</v>
      </c>
      <c r="R5662">
        <v>85801884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85.03</v>
      </c>
      <c r="AJ5662">
        <v>85801884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4405</v>
      </c>
      <c r="BI5662" t="s">
        <v>4308</v>
      </c>
    </row>
    <row r="5663" spans="1:61" x14ac:dyDescent="0.2">
      <c r="A5663" t="s">
        <v>4790</v>
      </c>
      <c r="B5663" t="s">
        <v>4193</v>
      </c>
      <c r="C5663" t="s">
        <v>4174</v>
      </c>
      <c r="D5663" t="s">
        <v>4791</v>
      </c>
      <c r="E5663" t="s">
        <v>108</v>
      </c>
      <c r="F5663" t="s">
        <v>66</v>
      </c>
      <c r="G5663" t="s">
        <v>7780</v>
      </c>
      <c r="H5663" t="s">
        <v>7781</v>
      </c>
      <c r="I5663" t="s">
        <v>64</v>
      </c>
      <c r="J5663" t="s">
        <v>7983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124.48</v>
      </c>
      <c r="R5663">
        <v>136065865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124.48</v>
      </c>
      <c r="AJ5663">
        <v>136065865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4405</v>
      </c>
      <c r="BI5663" t="s">
        <v>4308</v>
      </c>
    </row>
    <row r="5664" spans="1:61" x14ac:dyDescent="0.2">
      <c r="A5664" t="s">
        <v>4184</v>
      </c>
      <c r="B5664" t="s">
        <v>4193</v>
      </c>
      <c r="C5664" t="s">
        <v>4174</v>
      </c>
      <c r="D5664" t="s">
        <v>4175</v>
      </c>
      <c r="E5664" t="s">
        <v>108</v>
      </c>
      <c r="F5664" t="s">
        <v>66</v>
      </c>
      <c r="G5664" t="s">
        <v>7784</v>
      </c>
      <c r="H5664" t="s">
        <v>7785</v>
      </c>
      <c r="I5664" t="s">
        <v>64</v>
      </c>
      <c r="J5664" t="s">
        <v>7983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209.51</v>
      </c>
      <c r="R5664">
        <v>232082812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209.51</v>
      </c>
      <c r="AJ5664">
        <v>232082812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4405</v>
      </c>
      <c r="BI5664" t="s">
        <v>4308</v>
      </c>
    </row>
    <row r="5665" spans="1:61" x14ac:dyDescent="0.2">
      <c r="A5665" t="s">
        <v>4197</v>
      </c>
      <c r="B5665" t="s">
        <v>4193</v>
      </c>
      <c r="C5665" t="s">
        <v>4174</v>
      </c>
      <c r="D5665" t="s">
        <v>4194</v>
      </c>
      <c r="E5665" t="s">
        <v>108</v>
      </c>
      <c r="F5665" t="s">
        <v>66</v>
      </c>
      <c r="G5665" t="s">
        <v>7790</v>
      </c>
      <c r="H5665" t="s">
        <v>7791</v>
      </c>
      <c r="I5665" t="s">
        <v>64</v>
      </c>
      <c r="J5665" t="s">
        <v>7983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207.15</v>
      </c>
      <c r="R5665">
        <v>252293918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207.15</v>
      </c>
      <c r="AJ5665">
        <v>252293918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4405</v>
      </c>
      <c r="BI5665" t="s">
        <v>4308</v>
      </c>
    </row>
    <row r="5666" spans="1:61" x14ac:dyDescent="0.2">
      <c r="A5666" t="s">
        <v>4197</v>
      </c>
      <c r="B5666" t="s">
        <v>4398</v>
      </c>
      <c r="C5666" t="s">
        <v>4174</v>
      </c>
      <c r="D5666" t="s">
        <v>4471</v>
      </c>
      <c r="E5666" t="s">
        <v>108</v>
      </c>
      <c r="F5666" t="s">
        <v>66</v>
      </c>
      <c r="G5666" t="s">
        <v>7771</v>
      </c>
      <c r="H5666" t="s">
        <v>7772</v>
      </c>
      <c r="I5666" t="s">
        <v>64</v>
      </c>
      <c r="J5666" t="s">
        <v>7983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207.15</v>
      </c>
      <c r="R5666">
        <v>254662294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207.15</v>
      </c>
      <c r="AN5666">
        <v>254662294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4405</v>
      </c>
      <c r="BI5666" t="s">
        <v>4308</v>
      </c>
    </row>
    <row r="5667" spans="1:61" x14ac:dyDescent="0.2">
      <c r="A5667" t="s">
        <v>4197</v>
      </c>
      <c r="B5667" t="s">
        <v>4398</v>
      </c>
      <c r="C5667" t="s">
        <v>4369</v>
      </c>
      <c r="D5667" t="s">
        <v>64</v>
      </c>
      <c r="E5667" t="s">
        <v>108</v>
      </c>
      <c r="F5667" t="s">
        <v>66</v>
      </c>
      <c r="G5667" t="s">
        <v>5650</v>
      </c>
      <c r="H5667" t="s">
        <v>5651</v>
      </c>
      <c r="I5667" t="s">
        <v>64</v>
      </c>
      <c r="J5667" t="s">
        <v>7984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20.6</v>
      </c>
      <c r="X5667">
        <v>24734345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20.6</v>
      </c>
      <c r="AH5667">
        <v>24734345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4304</v>
      </c>
      <c r="BI5667" t="s">
        <v>4334</v>
      </c>
    </row>
    <row r="5668" spans="1:61" x14ac:dyDescent="0.2">
      <c r="A5668" t="s">
        <v>4309</v>
      </c>
      <c r="B5668" t="s">
        <v>1230</v>
      </c>
      <c r="C5668" t="s">
        <v>4369</v>
      </c>
      <c r="D5668" t="s">
        <v>64</v>
      </c>
      <c r="E5668" t="s">
        <v>108</v>
      </c>
      <c r="F5668" t="s">
        <v>66</v>
      </c>
      <c r="G5668" t="s">
        <v>4749</v>
      </c>
      <c r="H5668" t="s">
        <v>4750</v>
      </c>
      <c r="I5668" t="s">
        <v>64</v>
      </c>
      <c r="J5668" t="s">
        <v>7985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2.15</v>
      </c>
      <c r="X5668">
        <v>11905263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2.15</v>
      </c>
      <c r="AH5668">
        <v>11905263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4405</v>
      </c>
      <c r="BI5668" t="s">
        <v>4315</v>
      </c>
    </row>
    <row r="5669" spans="1:61" x14ac:dyDescent="0.2">
      <c r="A5669" t="s">
        <v>4309</v>
      </c>
      <c r="B5669" t="s">
        <v>1230</v>
      </c>
      <c r="C5669" t="s">
        <v>4369</v>
      </c>
      <c r="D5669" t="s">
        <v>64</v>
      </c>
      <c r="E5669" t="s">
        <v>108</v>
      </c>
      <c r="F5669" t="s">
        <v>66</v>
      </c>
      <c r="G5669" t="s">
        <v>4927</v>
      </c>
      <c r="H5669" t="s">
        <v>4928</v>
      </c>
      <c r="I5669" t="s">
        <v>64</v>
      </c>
      <c r="J5669" t="s">
        <v>7986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4.16</v>
      </c>
      <c r="X5669">
        <v>37835957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4.16</v>
      </c>
      <c r="AH5669">
        <v>37835957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4405</v>
      </c>
      <c r="BI5669" t="s">
        <v>4315</v>
      </c>
    </row>
    <row r="5670" spans="1:61" x14ac:dyDescent="0.2">
      <c r="A5670" t="s">
        <v>4309</v>
      </c>
      <c r="B5670" t="s">
        <v>1230</v>
      </c>
      <c r="C5670" t="s">
        <v>4369</v>
      </c>
      <c r="D5670" t="s">
        <v>64</v>
      </c>
      <c r="E5670" t="s">
        <v>108</v>
      </c>
      <c r="F5670" t="s">
        <v>66</v>
      </c>
      <c r="G5670" t="s">
        <v>4749</v>
      </c>
      <c r="H5670" t="s">
        <v>4750</v>
      </c>
      <c r="I5670" t="s">
        <v>64</v>
      </c>
      <c r="J5670" t="s">
        <v>7987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4.1100000000000003</v>
      </c>
      <c r="X5670">
        <v>25645645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4.1100000000000003</v>
      </c>
      <c r="AH5670">
        <v>25645645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4405</v>
      </c>
      <c r="BI5670" t="s">
        <v>4315</v>
      </c>
    </row>
    <row r="5671" spans="1:61" x14ac:dyDescent="0.2">
      <c r="A5671" t="s">
        <v>1229</v>
      </c>
      <c r="B5671" t="s">
        <v>1230</v>
      </c>
      <c r="C5671" t="s">
        <v>4369</v>
      </c>
      <c r="D5671" t="s">
        <v>64</v>
      </c>
      <c r="E5671" t="s">
        <v>108</v>
      </c>
      <c r="F5671" t="s">
        <v>66</v>
      </c>
      <c r="G5671" t="s">
        <v>5220</v>
      </c>
      <c r="H5671" t="s">
        <v>5221</v>
      </c>
      <c r="I5671" t="s">
        <v>64</v>
      </c>
      <c r="J5671" t="s">
        <v>7988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23.75</v>
      </c>
      <c r="X5671">
        <v>24352841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23.75</v>
      </c>
      <c r="AH5671">
        <v>24352841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4314</v>
      </c>
      <c r="BI5671" t="s">
        <v>4319</v>
      </c>
    </row>
    <row r="5672" spans="1:61" x14ac:dyDescent="0.2">
      <c r="A5672" t="s">
        <v>1229</v>
      </c>
      <c r="B5672" t="s">
        <v>1230</v>
      </c>
      <c r="C5672" t="s">
        <v>4369</v>
      </c>
      <c r="D5672" t="s">
        <v>64</v>
      </c>
      <c r="E5672" t="s">
        <v>108</v>
      </c>
      <c r="F5672" t="s">
        <v>66</v>
      </c>
      <c r="G5672" t="s">
        <v>6342</v>
      </c>
      <c r="H5672" t="s">
        <v>6343</v>
      </c>
      <c r="I5672" t="s">
        <v>64</v>
      </c>
      <c r="J5672" t="s">
        <v>7989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41.96</v>
      </c>
      <c r="X5672">
        <v>65343346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41.96</v>
      </c>
      <c r="AH5672">
        <v>65343346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4304</v>
      </c>
      <c r="BI5672" t="s">
        <v>4305</v>
      </c>
    </row>
    <row r="5673" spans="1:61" x14ac:dyDescent="0.2">
      <c r="A5673" t="s">
        <v>1229</v>
      </c>
      <c r="B5673" t="s">
        <v>1230</v>
      </c>
      <c r="C5673" t="s">
        <v>4369</v>
      </c>
      <c r="D5673" t="s">
        <v>64</v>
      </c>
      <c r="E5673" t="s">
        <v>108</v>
      </c>
      <c r="F5673" t="s">
        <v>66</v>
      </c>
      <c r="G5673" t="s">
        <v>4834</v>
      </c>
      <c r="H5673" t="s">
        <v>4835</v>
      </c>
      <c r="I5673" t="s">
        <v>64</v>
      </c>
      <c r="J5673" t="s">
        <v>7990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13.7</v>
      </c>
      <c r="X5673">
        <v>20347030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13.7</v>
      </c>
      <c r="AH5673">
        <v>20347030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4314</v>
      </c>
      <c r="BI5673" t="s">
        <v>4390</v>
      </c>
    </row>
    <row r="5674" spans="1:61" x14ac:dyDescent="0.2">
      <c r="A5674" t="s">
        <v>1229</v>
      </c>
      <c r="B5674" t="s">
        <v>1230</v>
      </c>
      <c r="C5674" t="s">
        <v>4369</v>
      </c>
      <c r="D5674" t="s">
        <v>64</v>
      </c>
      <c r="E5674" t="s">
        <v>108</v>
      </c>
      <c r="F5674" t="s">
        <v>66</v>
      </c>
      <c r="G5674" t="s">
        <v>6460</v>
      </c>
      <c r="H5674" t="s">
        <v>6461</v>
      </c>
      <c r="I5674" t="s">
        <v>64</v>
      </c>
      <c r="J5674" t="s">
        <v>7990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43.66</v>
      </c>
      <c r="X5674">
        <v>58059473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43.66</v>
      </c>
      <c r="AH5674">
        <v>58059473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4314</v>
      </c>
      <c r="BI5674" t="s">
        <v>4390</v>
      </c>
    </row>
    <row r="5675" spans="1:61" x14ac:dyDescent="0.2">
      <c r="A5675" t="s">
        <v>4309</v>
      </c>
      <c r="B5675" t="s">
        <v>1230</v>
      </c>
      <c r="C5675" t="s">
        <v>4369</v>
      </c>
      <c r="D5675" t="s">
        <v>64</v>
      </c>
      <c r="E5675" t="s">
        <v>108</v>
      </c>
      <c r="F5675" t="s">
        <v>66</v>
      </c>
      <c r="G5675" t="s">
        <v>5583</v>
      </c>
      <c r="H5675" t="s">
        <v>5584</v>
      </c>
      <c r="I5675" t="s">
        <v>64</v>
      </c>
      <c r="J5675" t="s">
        <v>7991</v>
      </c>
      <c r="K5675">
        <v>3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3.05</v>
      </c>
      <c r="X5675">
        <v>16747208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3.05</v>
      </c>
      <c r="AH5675">
        <v>16747208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4405</v>
      </c>
      <c r="BI5675" t="s">
        <v>4315</v>
      </c>
    </row>
    <row r="5676" spans="1:61" x14ac:dyDescent="0.2">
      <c r="A5676" t="s">
        <v>4309</v>
      </c>
      <c r="B5676" t="s">
        <v>1230</v>
      </c>
      <c r="C5676" t="s">
        <v>4369</v>
      </c>
      <c r="D5676" t="s">
        <v>64</v>
      </c>
      <c r="E5676" t="s">
        <v>108</v>
      </c>
      <c r="F5676" t="s">
        <v>66</v>
      </c>
      <c r="G5676" t="s">
        <v>5233</v>
      </c>
      <c r="H5676" t="s">
        <v>5234</v>
      </c>
      <c r="I5676" t="s">
        <v>64</v>
      </c>
      <c r="J5676" t="s">
        <v>7991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1.276</v>
      </c>
      <c r="X5676">
        <v>7292639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1.276</v>
      </c>
      <c r="AH5676">
        <v>7292639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4405</v>
      </c>
      <c r="BI5676" t="s">
        <v>4315</v>
      </c>
    </row>
    <row r="5677" spans="1:61" x14ac:dyDescent="0.2">
      <c r="A5677" t="s">
        <v>4309</v>
      </c>
      <c r="B5677" t="s">
        <v>1230</v>
      </c>
      <c r="C5677" t="s">
        <v>4369</v>
      </c>
      <c r="D5677" t="s">
        <v>64</v>
      </c>
      <c r="E5677" t="s">
        <v>108</v>
      </c>
      <c r="F5677" t="s">
        <v>66</v>
      </c>
      <c r="G5677" t="s">
        <v>5236</v>
      </c>
      <c r="H5677" t="s">
        <v>5237</v>
      </c>
      <c r="I5677" t="s">
        <v>64</v>
      </c>
      <c r="J5677" t="s">
        <v>7991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5.431</v>
      </c>
      <c r="X5677">
        <v>26688056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5.431</v>
      </c>
      <c r="AH5677">
        <v>26688056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4405</v>
      </c>
      <c r="BI5677" t="s">
        <v>4315</v>
      </c>
    </row>
    <row r="5678" spans="1:61" x14ac:dyDescent="0.2">
      <c r="A5678" t="s">
        <v>1229</v>
      </c>
      <c r="B5678" t="s">
        <v>1230</v>
      </c>
      <c r="C5678" t="s">
        <v>4369</v>
      </c>
      <c r="D5678" t="s">
        <v>64</v>
      </c>
      <c r="E5678" t="s">
        <v>108</v>
      </c>
      <c r="F5678" t="s">
        <v>66</v>
      </c>
      <c r="G5678" t="s">
        <v>6420</v>
      </c>
      <c r="H5678" t="s">
        <v>6421</v>
      </c>
      <c r="I5678" t="s">
        <v>64</v>
      </c>
      <c r="J5678" t="s">
        <v>7992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8.42</v>
      </c>
      <c r="X5678">
        <v>9966558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8.42</v>
      </c>
      <c r="AH5678">
        <v>9966558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4314</v>
      </c>
      <c r="BI5678" t="s">
        <v>4319</v>
      </c>
    </row>
    <row r="5679" spans="1:61" x14ac:dyDescent="0.2">
      <c r="A5679" t="s">
        <v>4309</v>
      </c>
      <c r="B5679" t="s">
        <v>1230</v>
      </c>
      <c r="C5679" t="s">
        <v>4369</v>
      </c>
      <c r="D5679" t="s">
        <v>64</v>
      </c>
      <c r="E5679" t="s">
        <v>108</v>
      </c>
      <c r="F5679" t="s">
        <v>66</v>
      </c>
      <c r="G5679" t="s">
        <v>5241</v>
      </c>
      <c r="H5679" t="s">
        <v>5242</v>
      </c>
      <c r="I5679" t="s">
        <v>64</v>
      </c>
      <c r="J5679" t="s">
        <v>7993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1.73</v>
      </c>
      <c r="X5679">
        <v>8389793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1.73</v>
      </c>
      <c r="AH5679">
        <v>8389793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4405</v>
      </c>
      <c r="BI5679" t="s">
        <v>4315</v>
      </c>
    </row>
    <row r="5680" spans="1:61" x14ac:dyDescent="0.2">
      <c r="A5680" t="s">
        <v>4309</v>
      </c>
      <c r="B5680" t="s">
        <v>1230</v>
      </c>
      <c r="C5680" t="s">
        <v>4369</v>
      </c>
      <c r="D5680" t="s">
        <v>64</v>
      </c>
      <c r="E5680" t="s">
        <v>108</v>
      </c>
      <c r="F5680" t="s">
        <v>66</v>
      </c>
      <c r="G5680" t="s">
        <v>4684</v>
      </c>
      <c r="H5680" t="s">
        <v>4685</v>
      </c>
      <c r="I5680" t="s">
        <v>64</v>
      </c>
      <c r="J5680" t="s">
        <v>7993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6.52</v>
      </c>
      <c r="X5680">
        <v>30299867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6.52</v>
      </c>
      <c r="AH5680">
        <v>30299867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4405</v>
      </c>
      <c r="BI5680" t="s">
        <v>4315</v>
      </c>
    </row>
    <row r="5681" spans="1:61" x14ac:dyDescent="0.2">
      <c r="A5681" t="s">
        <v>4309</v>
      </c>
      <c r="B5681" t="s">
        <v>1230</v>
      </c>
      <c r="C5681" t="s">
        <v>4369</v>
      </c>
      <c r="D5681" t="s">
        <v>64</v>
      </c>
      <c r="E5681" t="s">
        <v>108</v>
      </c>
      <c r="F5681" t="s">
        <v>66</v>
      </c>
      <c r="G5681" t="s">
        <v>6177</v>
      </c>
      <c r="H5681" t="s">
        <v>6178</v>
      </c>
      <c r="I5681" t="s">
        <v>64</v>
      </c>
      <c r="J5681" t="s">
        <v>7993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4.99</v>
      </c>
      <c r="X5681">
        <v>25867799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4.99</v>
      </c>
      <c r="AH5681">
        <v>25867799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4405</v>
      </c>
      <c r="BI5681" t="s">
        <v>4315</v>
      </c>
    </row>
    <row r="5682" spans="1:61" x14ac:dyDescent="0.2">
      <c r="A5682" t="s">
        <v>1229</v>
      </c>
      <c r="B5682" t="s">
        <v>1230</v>
      </c>
      <c r="C5682" t="s">
        <v>4369</v>
      </c>
      <c r="D5682" t="s">
        <v>64</v>
      </c>
      <c r="E5682" t="s">
        <v>108</v>
      </c>
      <c r="F5682" t="s">
        <v>66</v>
      </c>
      <c r="G5682" t="s">
        <v>4759</v>
      </c>
      <c r="H5682" t="s">
        <v>4760</v>
      </c>
      <c r="I5682" t="s">
        <v>64</v>
      </c>
      <c r="J5682" t="s">
        <v>7994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4.68</v>
      </c>
      <c r="X5682">
        <v>7282210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4.68</v>
      </c>
      <c r="AH5682">
        <v>7282210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4314</v>
      </c>
      <c r="BI5682" t="s">
        <v>4330</v>
      </c>
    </row>
    <row r="5683" spans="1:61" x14ac:dyDescent="0.2">
      <c r="A5683" t="s">
        <v>1229</v>
      </c>
      <c r="B5683" t="s">
        <v>1230</v>
      </c>
      <c r="C5683" t="s">
        <v>4369</v>
      </c>
      <c r="D5683" t="s">
        <v>64</v>
      </c>
      <c r="E5683" t="s">
        <v>108</v>
      </c>
      <c r="F5683" t="s">
        <v>66</v>
      </c>
      <c r="G5683" t="s">
        <v>6342</v>
      </c>
      <c r="H5683" t="s">
        <v>6343</v>
      </c>
      <c r="I5683" t="s">
        <v>64</v>
      </c>
      <c r="J5683" t="s">
        <v>7995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41.54</v>
      </c>
      <c r="X5683">
        <v>64689291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41.54</v>
      </c>
      <c r="AH5683">
        <v>64689291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4304</v>
      </c>
      <c r="BI5683" t="s">
        <v>4305</v>
      </c>
    </row>
    <row r="5684" spans="1:61" x14ac:dyDescent="0.2">
      <c r="A5684" t="s">
        <v>1229</v>
      </c>
      <c r="B5684" t="s">
        <v>1230</v>
      </c>
      <c r="C5684" t="s">
        <v>4369</v>
      </c>
      <c r="D5684" t="s">
        <v>64</v>
      </c>
      <c r="E5684" t="s">
        <v>108</v>
      </c>
      <c r="F5684" t="s">
        <v>66</v>
      </c>
      <c r="G5684" t="s">
        <v>4578</v>
      </c>
      <c r="H5684" t="s">
        <v>4579</v>
      </c>
      <c r="I5684" t="s">
        <v>64</v>
      </c>
      <c r="J5684" t="s">
        <v>7996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5.4</v>
      </c>
      <c r="X5684">
        <v>8806246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5.4</v>
      </c>
      <c r="AH5684">
        <v>8806246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4314</v>
      </c>
      <c r="BI5684" t="s">
        <v>4319</v>
      </c>
    </row>
    <row r="5685" spans="1:61" x14ac:dyDescent="0.2">
      <c r="A5685" t="s">
        <v>4790</v>
      </c>
      <c r="B5685" t="s">
        <v>4193</v>
      </c>
      <c r="C5685" t="s">
        <v>4174</v>
      </c>
      <c r="D5685" t="s">
        <v>4791</v>
      </c>
      <c r="E5685" t="s">
        <v>108</v>
      </c>
      <c r="F5685" t="s">
        <v>66</v>
      </c>
      <c r="G5685" t="s">
        <v>6493</v>
      </c>
      <c r="H5685" t="s">
        <v>6494</v>
      </c>
      <c r="I5685" t="s">
        <v>64</v>
      </c>
      <c r="J5685" t="s">
        <v>7997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22.47</v>
      </c>
      <c r="R5685">
        <v>25958655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22.47</v>
      </c>
      <c r="AJ5685">
        <v>25958655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4314</v>
      </c>
      <c r="BI5685" t="s">
        <v>4319</v>
      </c>
    </row>
    <row r="5686" spans="1:61" x14ac:dyDescent="0.2">
      <c r="A5686" t="s">
        <v>4172</v>
      </c>
      <c r="B5686" t="s">
        <v>4193</v>
      </c>
      <c r="C5686" t="s">
        <v>4174</v>
      </c>
      <c r="D5686" t="s">
        <v>4175</v>
      </c>
      <c r="E5686" t="s">
        <v>108</v>
      </c>
      <c r="F5686" t="s">
        <v>66</v>
      </c>
      <c r="G5686" t="s">
        <v>6707</v>
      </c>
      <c r="H5686" t="s">
        <v>6708</v>
      </c>
      <c r="I5686" t="s">
        <v>64</v>
      </c>
      <c r="J5686" t="s">
        <v>7997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22.47</v>
      </c>
      <c r="R5686">
        <v>27526756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22.47</v>
      </c>
      <c r="AJ5686">
        <v>27526756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4314</v>
      </c>
      <c r="BI5686" t="s">
        <v>4319</v>
      </c>
    </row>
    <row r="5687" spans="1:61" x14ac:dyDescent="0.2">
      <c r="A5687" t="s">
        <v>4192</v>
      </c>
      <c r="B5687" t="s">
        <v>4193</v>
      </c>
      <c r="C5687" t="s">
        <v>4174</v>
      </c>
      <c r="D5687" t="s">
        <v>4194</v>
      </c>
      <c r="E5687" t="s">
        <v>108</v>
      </c>
      <c r="F5687" t="s">
        <v>66</v>
      </c>
      <c r="G5687" t="s">
        <v>7998</v>
      </c>
      <c r="H5687" t="s">
        <v>7999</v>
      </c>
      <c r="I5687" t="s">
        <v>64</v>
      </c>
      <c r="J5687" t="s">
        <v>7997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22.71</v>
      </c>
      <c r="R5687">
        <v>31730923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22.71</v>
      </c>
      <c r="BG5687">
        <v>31730923</v>
      </c>
      <c r="BH5687" t="s">
        <v>4314</v>
      </c>
      <c r="BI5687" t="s">
        <v>4319</v>
      </c>
    </row>
    <row r="5688" spans="1:61" x14ac:dyDescent="0.2">
      <c r="A5688" t="s">
        <v>4406</v>
      </c>
      <c r="B5688" t="s">
        <v>1230</v>
      </c>
      <c r="C5688" t="s">
        <v>4369</v>
      </c>
      <c r="D5688" t="s">
        <v>64</v>
      </c>
      <c r="E5688" t="s">
        <v>108</v>
      </c>
      <c r="F5688" t="s">
        <v>66</v>
      </c>
      <c r="G5688" t="s">
        <v>4407</v>
      </c>
      <c r="H5688" t="s">
        <v>4408</v>
      </c>
      <c r="I5688" t="s">
        <v>64</v>
      </c>
      <c r="J5688" t="s">
        <v>8000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8.52</v>
      </c>
      <c r="X5688">
        <v>10307897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8.52</v>
      </c>
      <c r="AH5688">
        <v>10307897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4304</v>
      </c>
      <c r="BI5688" t="s">
        <v>4397</v>
      </c>
    </row>
    <row r="5689" spans="1:61" x14ac:dyDescent="0.2">
      <c r="A5689" t="s">
        <v>4406</v>
      </c>
      <c r="B5689" t="s">
        <v>1230</v>
      </c>
      <c r="C5689" t="s">
        <v>4369</v>
      </c>
      <c r="D5689" t="s">
        <v>64</v>
      </c>
      <c r="E5689" t="s">
        <v>108</v>
      </c>
      <c r="F5689" t="s">
        <v>66</v>
      </c>
      <c r="G5689" t="s">
        <v>4410</v>
      </c>
      <c r="H5689" t="s">
        <v>4411</v>
      </c>
      <c r="I5689" t="s">
        <v>64</v>
      </c>
      <c r="J5689" t="s">
        <v>8000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13.49</v>
      </c>
      <c r="X5689">
        <v>15332748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13.49</v>
      </c>
      <c r="AH5689">
        <v>15332748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4304</v>
      </c>
      <c r="BI5689" t="s">
        <v>4397</v>
      </c>
    </row>
    <row r="5690" spans="1:61" x14ac:dyDescent="0.2">
      <c r="A5690" t="s">
        <v>4790</v>
      </c>
      <c r="B5690" t="s">
        <v>4193</v>
      </c>
      <c r="C5690" t="s">
        <v>4174</v>
      </c>
      <c r="D5690" t="s">
        <v>4791</v>
      </c>
      <c r="E5690" t="s">
        <v>108</v>
      </c>
      <c r="F5690" t="s">
        <v>66</v>
      </c>
      <c r="G5690" t="s">
        <v>8001</v>
      </c>
      <c r="H5690" t="s">
        <v>8002</v>
      </c>
      <c r="I5690" t="s">
        <v>64</v>
      </c>
      <c r="J5690" t="s">
        <v>8003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20.78</v>
      </c>
      <c r="R5690">
        <v>24160435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20.78</v>
      </c>
      <c r="AJ5690">
        <v>24160435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4304</v>
      </c>
      <c r="BI5690" t="s">
        <v>4397</v>
      </c>
    </row>
    <row r="5691" spans="1:61" x14ac:dyDescent="0.2">
      <c r="A5691" t="s">
        <v>4184</v>
      </c>
      <c r="B5691" t="s">
        <v>4193</v>
      </c>
      <c r="C5691" t="s">
        <v>4174</v>
      </c>
      <c r="D5691" t="s">
        <v>4175</v>
      </c>
      <c r="E5691" t="s">
        <v>108</v>
      </c>
      <c r="F5691" t="s">
        <v>66</v>
      </c>
      <c r="G5691" t="s">
        <v>8004</v>
      </c>
      <c r="H5691" t="s">
        <v>8005</v>
      </c>
      <c r="I5691" t="s">
        <v>64</v>
      </c>
      <c r="J5691" t="s">
        <v>8003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20.78</v>
      </c>
      <c r="R5691">
        <v>25056493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20.78</v>
      </c>
      <c r="AJ5691">
        <v>25056493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4304</v>
      </c>
      <c r="BI5691" t="s">
        <v>4397</v>
      </c>
    </row>
    <row r="5692" spans="1:61" x14ac:dyDescent="0.2">
      <c r="A5692" t="s">
        <v>4197</v>
      </c>
      <c r="B5692" t="s">
        <v>4193</v>
      </c>
      <c r="C5692" t="s">
        <v>4174</v>
      </c>
      <c r="D5692" t="s">
        <v>4194</v>
      </c>
      <c r="E5692" t="s">
        <v>108</v>
      </c>
      <c r="F5692" t="s">
        <v>66</v>
      </c>
      <c r="G5692" t="s">
        <v>8006</v>
      </c>
      <c r="H5692" t="s">
        <v>8007</v>
      </c>
      <c r="I5692" t="s">
        <v>64</v>
      </c>
      <c r="J5692" t="s">
        <v>8003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20.62</v>
      </c>
      <c r="R5692">
        <v>27512674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20.62</v>
      </c>
      <c r="BG5692">
        <v>27512674</v>
      </c>
      <c r="BH5692" t="s">
        <v>4304</v>
      </c>
      <c r="BI5692" t="s">
        <v>4397</v>
      </c>
    </row>
    <row r="5693" spans="1:61" x14ac:dyDescent="0.2">
      <c r="A5693" t="s">
        <v>4386</v>
      </c>
      <c r="B5693" t="s">
        <v>1230</v>
      </c>
      <c r="C5693" t="s">
        <v>4369</v>
      </c>
      <c r="D5693" t="s">
        <v>64</v>
      </c>
      <c r="E5693" t="s">
        <v>108</v>
      </c>
      <c r="F5693" t="s">
        <v>66</v>
      </c>
      <c r="G5693" t="s">
        <v>5192</v>
      </c>
      <c r="H5693" t="s">
        <v>5193</v>
      </c>
      <c r="I5693" t="s">
        <v>64</v>
      </c>
      <c r="J5693" t="s">
        <v>8008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24.2</v>
      </c>
      <c r="X5693">
        <v>38548617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24.2</v>
      </c>
      <c r="AH5693">
        <v>38548617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4314</v>
      </c>
      <c r="BI5693" t="s">
        <v>4390</v>
      </c>
    </row>
    <row r="5694" spans="1:61" x14ac:dyDescent="0.2">
      <c r="A5694" t="s">
        <v>4790</v>
      </c>
      <c r="B5694" t="s">
        <v>4193</v>
      </c>
      <c r="C5694" t="s">
        <v>4174</v>
      </c>
      <c r="D5694" t="s">
        <v>4791</v>
      </c>
      <c r="E5694" t="s">
        <v>108</v>
      </c>
      <c r="F5694" t="s">
        <v>66</v>
      </c>
      <c r="G5694" t="s">
        <v>4799</v>
      </c>
      <c r="H5694" t="s">
        <v>4800</v>
      </c>
      <c r="I5694" t="s">
        <v>64</v>
      </c>
      <c r="J5694" t="s">
        <v>8009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61.93</v>
      </c>
      <c r="R5694">
        <v>74375648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61.93</v>
      </c>
      <c r="AJ5694">
        <v>74375648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4304</v>
      </c>
      <c r="BI5694" t="s">
        <v>4397</v>
      </c>
    </row>
    <row r="5695" spans="1:61" x14ac:dyDescent="0.2">
      <c r="A5695" t="s">
        <v>4172</v>
      </c>
      <c r="B5695" t="s">
        <v>4193</v>
      </c>
      <c r="C5695" t="s">
        <v>4174</v>
      </c>
      <c r="D5695" t="s">
        <v>4175</v>
      </c>
      <c r="E5695" t="s">
        <v>108</v>
      </c>
      <c r="F5695" t="s">
        <v>66</v>
      </c>
      <c r="G5695" t="s">
        <v>8010</v>
      </c>
      <c r="H5695" t="s">
        <v>8011</v>
      </c>
      <c r="I5695" t="s">
        <v>64</v>
      </c>
      <c r="J5695" t="s">
        <v>8009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61.93</v>
      </c>
      <c r="R5695">
        <v>78855939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61.93</v>
      </c>
      <c r="BG5695">
        <v>78855939</v>
      </c>
      <c r="BH5695" t="s">
        <v>4304</v>
      </c>
      <c r="BI5695" t="s">
        <v>4397</v>
      </c>
    </row>
    <row r="5696" spans="1:61" x14ac:dyDescent="0.2">
      <c r="A5696" t="s">
        <v>4197</v>
      </c>
      <c r="B5696" t="s">
        <v>4398</v>
      </c>
      <c r="C5696" t="s">
        <v>4369</v>
      </c>
      <c r="D5696" t="s">
        <v>64</v>
      </c>
      <c r="E5696" t="s">
        <v>108</v>
      </c>
      <c r="F5696" t="s">
        <v>66</v>
      </c>
      <c r="G5696" t="s">
        <v>5911</v>
      </c>
      <c r="H5696" t="s">
        <v>5912</v>
      </c>
      <c r="I5696" t="s">
        <v>64</v>
      </c>
      <c r="J5696" t="s">
        <v>8012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21.68</v>
      </c>
      <c r="X5696">
        <v>26667279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21.68</v>
      </c>
      <c r="AH5696">
        <v>26667279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4405</v>
      </c>
      <c r="BI5696" t="s">
        <v>4308</v>
      </c>
    </row>
    <row r="5697" spans="1:61" x14ac:dyDescent="0.2">
      <c r="A5697" t="s">
        <v>1229</v>
      </c>
      <c r="B5697" t="s">
        <v>1230</v>
      </c>
      <c r="C5697" t="s">
        <v>4369</v>
      </c>
      <c r="D5697" t="s">
        <v>64</v>
      </c>
      <c r="E5697" t="s">
        <v>108</v>
      </c>
      <c r="F5697" t="s">
        <v>66</v>
      </c>
      <c r="G5697" t="s">
        <v>7855</v>
      </c>
      <c r="H5697" t="s">
        <v>7856</v>
      </c>
      <c r="I5697" t="s">
        <v>64</v>
      </c>
      <c r="J5697" t="s">
        <v>8013</v>
      </c>
      <c r="K5697">
        <v>3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18.760000000000002</v>
      </c>
      <c r="V5697">
        <v>17923172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18.760000000000002</v>
      </c>
      <c r="BG5697">
        <v>17923172</v>
      </c>
      <c r="BH5697" t="s">
        <v>4314</v>
      </c>
      <c r="BI5697" t="s">
        <v>4348</v>
      </c>
    </row>
    <row r="5698" spans="1:61" x14ac:dyDescent="0.2">
      <c r="A5698" t="s">
        <v>1229</v>
      </c>
      <c r="B5698" t="s">
        <v>4193</v>
      </c>
      <c r="C5698" t="s">
        <v>4174</v>
      </c>
      <c r="D5698" t="s">
        <v>5576</v>
      </c>
      <c r="E5698" t="s">
        <v>108</v>
      </c>
      <c r="F5698" t="s">
        <v>66</v>
      </c>
      <c r="G5698" t="s">
        <v>7858</v>
      </c>
      <c r="H5698" t="s">
        <v>7859</v>
      </c>
      <c r="I5698" t="s">
        <v>64</v>
      </c>
      <c r="J5698" t="s">
        <v>8013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18.760000000000002</v>
      </c>
      <c r="R5698">
        <v>17565190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18.760000000000002</v>
      </c>
      <c r="AJ5698">
        <v>17565190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4314</v>
      </c>
      <c r="BI5698" t="s">
        <v>4348</v>
      </c>
    </row>
    <row r="5699" spans="1:61" x14ac:dyDescent="0.2">
      <c r="A5699" t="s">
        <v>1229</v>
      </c>
      <c r="B5699" t="s">
        <v>1230</v>
      </c>
      <c r="C5699" t="s">
        <v>4174</v>
      </c>
      <c r="D5699" t="s">
        <v>5876</v>
      </c>
      <c r="E5699" t="s">
        <v>108</v>
      </c>
      <c r="F5699" t="s">
        <v>66</v>
      </c>
      <c r="G5699" t="s">
        <v>7855</v>
      </c>
      <c r="H5699" t="s">
        <v>7856</v>
      </c>
      <c r="I5699" t="s">
        <v>64</v>
      </c>
      <c r="J5699" t="s">
        <v>8013</v>
      </c>
      <c r="K5699">
        <v>3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18.760000000000002</v>
      </c>
      <c r="R5699">
        <v>17923172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18.760000000000002</v>
      </c>
      <c r="AN5699">
        <v>17923172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4314</v>
      </c>
      <c r="BI5699" t="s">
        <v>4348</v>
      </c>
    </row>
    <row r="5700" spans="1:61" x14ac:dyDescent="0.2">
      <c r="A5700" t="s">
        <v>4209</v>
      </c>
      <c r="B5700" t="s">
        <v>4398</v>
      </c>
      <c r="C5700" t="s">
        <v>4369</v>
      </c>
      <c r="D5700" t="s">
        <v>64</v>
      </c>
      <c r="E5700" t="s">
        <v>108</v>
      </c>
      <c r="F5700" t="s">
        <v>66</v>
      </c>
      <c r="G5700" t="s">
        <v>4477</v>
      </c>
      <c r="H5700" t="s">
        <v>4478</v>
      </c>
      <c r="I5700" t="s">
        <v>64</v>
      </c>
      <c r="J5700" t="s">
        <v>8014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10.86</v>
      </c>
      <c r="X5700">
        <v>13961383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10.86</v>
      </c>
      <c r="AH5700">
        <v>13961383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4405</v>
      </c>
      <c r="BI5700" t="s">
        <v>4468</v>
      </c>
    </row>
    <row r="5701" spans="1:61" x14ac:dyDescent="0.2">
      <c r="A5701" t="s">
        <v>1229</v>
      </c>
      <c r="B5701" t="s">
        <v>1230</v>
      </c>
      <c r="C5701" t="s">
        <v>4369</v>
      </c>
      <c r="D5701" t="s">
        <v>64</v>
      </c>
      <c r="E5701" t="s">
        <v>108</v>
      </c>
      <c r="F5701" t="s">
        <v>66</v>
      </c>
      <c r="G5701" t="s">
        <v>4759</v>
      </c>
      <c r="H5701" t="s">
        <v>4760</v>
      </c>
      <c r="I5701" t="s">
        <v>64</v>
      </c>
      <c r="J5701" t="s">
        <v>8015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9.3000000000000007</v>
      </c>
      <c r="X5701">
        <v>15048782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9.3000000000000007</v>
      </c>
      <c r="AH5701">
        <v>15048782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4314</v>
      </c>
      <c r="BI5701" t="s">
        <v>4330</v>
      </c>
    </row>
    <row r="5702" spans="1:61" x14ac:dyDescent="0.2">
      <c r="A5702" t="s">
        <v>1229</v>
      </c>
      <c r="B5702" t="s">
        <v>1230</v>
      </c>
      <c r="C5702" t="s">
        <v>4369</v>
      </c>
      <c r="D5702" t="s">
        <v>64</v>
      </c>
      <c r="E5702" t="s">
        <v>108</v>
      </c>
      <c r="F5702" t="s">
        <v>66</v>
      </c>
      <c r="G5702" t="s">
        <v>5813</v>
      </c>
      <c r="H5702" t="s">
        <v>5814</v>
      </c>
      <c r="I5702" t="s">
        <v>64</v>
      </c>
      <c r="J5702" t="s">
        <v>8015</v>
      </c>
      <c r="K5702">
        <v>3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9.76</v>
      </c>
      <c r="X5702">
        <v>15533816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9.76</v>
      </c>
      <c r="AH5702">
        <v>15533816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4314</v>
      </c>
      <c r="BI5702" t="s">
        <v>4330</v>
      </c>
    </row>
    <row r="5703" spans="1:61" x14ac:dyDescent="0.2">
      <c r="A5703" t="s">
        <v>1229</v>
      </c>
      <c r="B5703" t="s">
        <v>1230</v>
      </c>
      <c r="C5703" t="s">
        <v>4369</v>
      </c>
      <c r="D5703" t="s">
        <v>64</v>
      </c>
      <c r="E5703" t="s">
        <v>108</v>
      </c>
      <c r="F5703" t="s">
        <v>66</v>
      </c>
      <c r="G5703" t="s">
        <v>4544</v>
      </c>
      <c r="H5703" t="s">
        <v>4545</v>
      </c>
      <c r="I5703" t="s">
        <v>64</v>
      </c>
      <c r="J5703" t="s">
        <v>8015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7.02</v>
      </c>
      <c r="X5703">
        <v>12326967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7.02</v>
      </c>
      <c r="AH5703">
        <v>12326967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4314</v>
      </c>
      <c r="BI5703" t="s">
        <v>4330</v>
      </c>
    </row>
    <row r="5704" spans="1:61" x14ac:dyDescent="0.2">
      <c r="A5704" t="s">
        <v>1229</v>
      </c>
      <c r="B5704" t="s">
        <v>1230</v>
      </c>
      <c r="C5704" t="s">
        <v>4369</v>
      </c>
      <c r="D5704" t="s">
        <v>64</v>
      </c>
      <c r="E5704" t="s">
        <v>108</v>
      </c>
      <c r="F5704" t="s">
        <v>66</v>
      </c>
      <c r="G5704" t="s">
        <v>5245</v>
      </c>
      <c r="H5704" t="s">
        <v>5246</v>
      </c>
      <c r="I5704" t="s">
        <v>64</v>
      </c>
      <c r="J5704" t="s">
        <v>8016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11.37</v>
      </c>
      <c r="X5704">
        <v>18356329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11.37</v>
      </c>
      <c r="AH5704">
        <v>18356329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4314</v>
      </c>
      <c r="BI5704" t="s">
        <v>4390</v>
      </c>
    </row>
    <row r="5705" spans="1:61" x14ac:dyDescent="0.2">
      <c r="A5705" t="s">
        <v>1229</v>
      </c>
      <c r="B5705" t="s">
        <v>1230</v>
      </c>
      <c r="C5705" t="s">
        <v>4369</v>
      </c>
      <c r="D5705" t="s">
        <v>64</v>
      </c>
      <c r="E5705" t="s">
        <v>108</v>
      </c>
      <c r="F5705" t="s">
        <v>66</v>
      </c>
      <c r="G5705" t="s">
        <v>4506</v>
      </c>
      <c r="H5705" t="s">
        <v>4507</v>
      </c>
      <c r="I5705" t="s">
        <v>64</v>
      </c>
      <c r="J5705" t="s">
        <v>8017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12.18</v>
      </c>
      <c r="V5705">
        <v>21801806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12.18</v>
      </c>
      <c r="BG5705">
        <v>21801806</v>
      </c>
      <c r="BH5705" t="s">
        <v>4314</v>
      </c>
      <c r="BI5705" t="s">
        <v>4319</v>
      </c>
    </row>
    <row r="5706" spans="1:61" x14ac:dyDescent="0.2">
      <c r="A5706" t="s">
        <v>1229</v>
      </c>
      <c r="B5706" t="s">
        <v>4193</v>
      </c>
      <c r="C5706" t="s">
        <v>4174</v>
      </c>
      <c r="D5706" t="s">
        <v>5576</v>
      </c>
      <c r="E5706" t="s">
        <v>108</v>
      </c>
      <c r="F5706" t="s">
        <v>66</v>
      </c>
      <c r="G5706" t="s">
        <v>6824</v>
      </c>
      <c r="H5706" t="s">
        <v>6825</v>
      </c>
      <c r="I5706" t="s">
        <v>64</v>
      </c>
      <c r="J5706" t="s">
        <v>8017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12.18</v>
      </c>
      <c r="R5706">
        <v>21569386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12.18</v>
      </c>
      <c r="AJ5706">
        <v>21569386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4314</v>
      </c>
      <c r="BI5706" t="s">
        <v>4319</v>
      </c>
    </row>
    <row r="5707" spans="1:61" x14ac:dyDescent="0.2">
      <c r="A5707" t="s">
        <v>1229</v>
      </c>
      <c r="B5707" t="s">
        <v>1230</v>
      </c>
      <c r="C5707" t="s">
        <v>4174</v>
      </c>
      <c r="D5707" t="s">
        <v>5876</v>
      </c>
      <c r="E5707" t="s">
        <v>108</v>
      </c>
      <c r="F5707" t="s">
        <v>66</v>
      </c>
      <c r="G5707" t="s">
        <v>4506</v>
      </c>
      <c r="H5707" t="s">
        <v>4507</v>
      </c>
      <c r="I5707" t="s">
        <v>64</v>
      </c>
      <c r="J5707" t="s">
        <v>8017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12.18</v>
      </c>
      <c r="R5707">
        <v>21801806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12.18</v>
      </c>
      <c r="AN5707">
        <v>21801806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4314</v>
      </c>
      <c r="BI5707" t="s">
        <v>4319</v>
      </c>
    </row>
    <row r="5708" spans="1:61" x14ac:dyDescent="0.2">
      <c r="A5708" t="s">
        <v>1229</v>
      </c>
      <c r="B5708" t="s">
        <v>1230</v>
      </c>
      <c r="C5708" t="s">
        <v>4369</v>
      </c>
      <c r="D5708" t="s">
        <v>64</v>
      </c>
      <c r="E5708" t="s">
        <v>108</v>
      </c>
      <c r="F5708" t="s">
        <v>66</v>
      </c>
      <c r="G5708" t="s">
        <v>4575</v>
      </c>
      <c r="H5708" t="s">
        <v>4576</v>
      </c>
      <c r="I5708" t="s">
        <v>64</v>
      </c>
      <c r="J5708" t="s">
        <v>8018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3.51</v>
      </c>
      <c r="X5708">
        <v>4842716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3.51</v>
      </c>
      <c r="AH5708">
        <v>4842716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4314</v>
      </c>
      <c r="BI5708" t="s">
        <v>4330</v>
      </c>
    </row>
    <row r="5709" spans="1:61" x14ac:dyDescent="0.2">
      <c r="A5709" t="s">
        <v>1229</v>
      </c>
      <c r="B5709" t="s">
        <v>1230</v>
      </c>
      <c r="C5709" t="s">
        <v>4369</v>
      </c>
      <c r="D5709" t="s">
        <v>64</v>
      </c>
      <c r="E5709" t="s">
        <v>108</v>
      </c>
      <c r="F5709" t="s">
        <v>66</v>
      </c>
      <c r="G5709" t="s">
        <v>4759</v>
      </c>
      <c r="H5709" t="s">
        <v>4760</v>
      </c>
      <c r="I5709" t="s">
        <v>64</v>
      </c>
      <c r="J5709" t="s">
        <v>8019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9.56</v>
      </c>
      <c r="X5709">
        <v>15552333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9.56</v>
      </c>
      <c r="AH5709">
        <v>15552333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4314</v>
      </c>
      <c r="BI5709" t="s">
        <v>4330</v>
      </c>
    </row>
    <row r="5710" spans="1:61" x14ac:dyDescent="0.2">
      <c r="A5710" t="s">
        <v>1229</v>
      </c>
      <c r="B5710" t="s">
        <v>1230</v>
      </c>
      <c r="C5710" t="s">
        <v>4369</v>
      </c>
      <c r="D5710" t="s">
        <v>64</v>
      </c>
      <c r="E5710" t="s">
        <v>108</v>
      </c>
      <c r="F5710" t="s">
        <v>66</v>
      </c>
      <c r="G5710" t="s">
        <v>5268</v>
      </c>
      <c r="H5710" t="s">
        <v>5269</v>
      </c>
      <c r="I5710" t="s">
        <v>64</v>
      </c>
      <c r="J5710" t="s">
        <v>8019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17.399999999999999</v>
      </c>
      <c r="X5710">
        <v>26641199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17.399999999999999</v>
      </c>
      <c r="AH5710">
        <v>26641199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4314</v>
      </c>
      <c r="BI5710" t="s">
        <v>4330</v>
      </c>
    </row>
    <row r="5711" spans="1:61" x14ac:dyDescent="0.2">
      <c r="A5711" t="s">
        <v>4192</v>
      </c>
      <c r="B5711" t="s">
        <v>4398</v>
      </c>
      <c r="C5711" t="s">
        <v>4369</v>
      </c>
      <c r="D5711" t="s">
        <v>64</v>
      </c>
      <c r="E5711" t="s">
        <v>108</v>
      </c>
      <c r="F5711" t="s">
        <v>66</v>
      </c>
      <c r="G5711" t="s">
        <v>5364</v>
      </c>
      <c r="H5711" t="s">
        <v>5365</v>
      </c>
      <c r="I5711" t="s">
        <v>64</v>
      </c>
      <c r="J5711" t="s">
        <v>8020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22.09</v>
      </c>
      <c r="X5711">
        <v>30051451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22.09</v>
      </c>
      <c r="AH5711">
        <v>30051451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4405</v>
      </c>
      <c r="BI5711" t="s">
        <v>4308</v>
      </c>
    </row>
    <row r="5712" spans="1:61" x14ac:dyDescent="0.2">
      <c r="A5712" t="s">
        <v>1229</v>
      </c>
      <c r="B5712" t="s">
        <v>1230</v>
      </c>
      <c r="C5712" t="s">
        <v>4369</v>
      </c>
      <c r="D5712" t="s">
        <v>64</v>
      </c>
      <c r="E5712" t="s">
        <v>108</v>
      </c>
      <c r="F5712" t="s">
        <v>66</v>
      </c>
      <c r="G5712" t="s">
        <v>5464</v>
      </c>
      <c r="H5712" t="s">
        <v>5465</v>
      </c>
      <c r="I5712" t="s">
        <v>64</v>
      </c>
      <c r="J5712" t="s">
        <v>8021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22.17</v>
      </c>
      <c r="X5712">
        <v>32949932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22.17</v>
      </c>
      <c r="AH5712">
        <v>32949932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4304</v>
      </c>
      <c r="BI5712" t="s">
        <v>4305</v>
      </c>
    </row>
    <row r="5713" spans="1:61" x14ac:dyDescent="0.2">
      <c r="A5713" t="s">
        <v>1229</v>
      </c>
      <c r="B5713" t="s">
        <v>1230</v>
      </c>
      <c r="C5713" t="s">
        <v>4369</v>
      </c>
      <c r="D5713" t="s">
        <v>64</v>
      </c>
      <c r="E5713" t="s">
        <v>108</v>
      </c>
      <c r="F5713" t="s">
        <v>66</v>
      </c>
      <c r="G5713" t="s">
        <v>6342</v>
      </c>
      <c r="H5713" t="s">
        <v>6343</v>
      </c>
      <c r="I5713" t="s">
        <v>64</v>
      </c>
      <c r="J5713" t="s">
        <v>8021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20.6</v>
      </c>
      <c r="X5713">
        <v>32079908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20.6</v>
      </c>
      <c r="AH5713">
        <v>32079908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4304</v>
      </c>
      <c r="BI5713" t="s">
        <v>4305</v>
      </c>
    </row>
    <row r="5714" spans="1:61" x14ac:dyDescent="0.2">
      <c r="A5714" t="s">
        <v>1229</v>
      </c>
      <c r="B5714" t="s">
        <v>1230</v>
      </c>
      <c r="C5714" t="s">
        <v>4369</v>
      </c>
      <c r="D5714" t="s">
        <v>64</v>
      </c>
      <c r="E5714" t="s">
        <v>108</v>
      </c>
      <c r="F5714" t="s">
        <v>66</v>
      </c>
      <c r="G5714" t="s">
        <v>4535</v>
      </c>
      <c r="H5714" t="s">
        <v>4536</v>
      </c>
      <c r="I5714" t="s">
        <v>64</v>
      </c>
      <c r="J5714" t="s">
        <v>8022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3.6</v>
      </c>
      <c r="X5714">
        <v>4876714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3.6</v>
      </c>
      <c r="AH5714">
        <v>4876714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4314</v>
      </c>
      <c r="BI5714" t="s">
        <v>4319</v>
      </c>
    </row>
    <row r="5715" spans="1:61" x14ac:dyDescent="0.2">
      <c r="A5715" t="s">
        <v>1229</v>
      </c>
      <c r="B5715" t="s">
        <v>1230</v>
      </c>
      <c r="C5715" t="s">
        <v>4369</v>
      </c>
      <c r="D5715" t="s">
        <v>64</v>
      </c>
      <c r="E5715" t="s">
        <v>108</v>
      </c>
      <c r="F5715" t="s">
        <v>66</v>
      </c>
      <c r="G5715" t="s">
        <v>5129</v>
      </c>
      <c r="H5715" t="s">
        <v>5130</v>
      </c>
      <c r="I5715" t="s">
        <v>64</v>
      </c>
      <c r="J5715" t="s">
        <v>8022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3.65</v>
      </c>
      <c r="X5715">
        <v>4991205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3.65</v>
      </c>
      <c r="AH5715">
        <v>4991205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4314</v>
      </c>
      <c r="BI5715" t="s">
        <v>4319</v>
      </c>
    </row>
    <row r="5716" spans="1:61" x14ac:dyDescent="0.2">
      <c r="A5716" t="s">
        <v>1229</v>
      </c>
      <c r="B5716" t="s">
        <v>1230</v>
      </c>
      <c r="C5716" t="s">
        <v>4369</v>
      </c>
      <c r="D5716" t="s">
        <v>64</v>
      </c>
      <c r="E5716" t="s">
        <v>108</v>
      </c>
      <c r="F5716" t="s">
        <v>66</v>
      </c>
      <c r="G5716" t="s">
        <v>6532</v>
      </c>
      <c r="H5716" t="s">
        <v>6533</v>
      </c>
      <c r="I5716" t="s">
        <v>64</v>
      </c>
      <c r="J5716" t="s">
        <v>8023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10.4</v>
      </c>
      <c r="X5716">
        <v>13208435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10.4</v>
      </c>
      <c r="AH5716">
        <v>13208435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4314</v>
      </c>
      <c r="BI5716" t="s">
        <v>4319</v>
      </c>
    </row>
    <row r="5717" spans="1:61" x14ac:dyDescent="0.2">
      <c r="A5717" t="s">
        <v>1229</v>
      </c>
      <c r="B5717" t="s">
        <v>1230</v>
      </c>
      <c r="C5717" t="s">
        <v>4369</v>
      </c>
      <c r="D5717" t="s">
        <v>64</v>
      </c>
      <c r="E5717" t="s">
        <v>108</v>
      </c>
      <c r="F5717" t="s">
        <v>66</v>
      </c>
      <c r="G5717" t="s">
        <v>4759</v>
      </c>
      <c r="H5717" t="s">
        <v>4760</v>
      </c>
      <c r="I5717" t="s">
        <v>64</v>
      </c>
      <c r="J5717" t="s">
        <v>8024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4.3</v>
      </c>
      <c r="X5717">
        <v>6958039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4.3</v>
      </c>
      <c r="AH5717">
        <v>6958039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4314</v>
      </c>
      <c r="BI5717" t="s">
        <v>4319</v>
      </c>
    </row>
    <row r="5718" spans="1:61" x14ac:dyDescent="0.2">
      <c r="A5718" t="s">
        <v>1229</v>
      </c>
      <c r="B5718" t="s">
        <v>4193</v>
      </c>
      <c r="C5718" t="s">
        <v>4174</v>
      </c>
      <c r="D5718" t="s">
        <v>5576</v>
      </c>
      <c r="E5718" t="s">
        <v>108</v>
      </c>
      <c r="F5718" t="s">
        <v>66</v>
      </c>
      <c r="G5718" t="s">
        <v>8025</v>
      </c>
      <c r="H5718" t="s">
        <v>8026</v>
      </c>
      <c r="I5718" t="s">
        <v>64</v>
      </c>
      <c r="J5718" t="s">
        <v>8027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19.96</v>
      </c>
      <c r="R5718">
        <v>27608140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19.96</v>
      </c>
      <c r="BG5718">
        <v>27608140</v>
      </c>
      <c r="BH5718" t="s">
        <v>4314</v>
      </c>
      <c r="BI5718" t="s">
        <v>4390</v>
      </c>
    </row>
    <row r="5719" spans="1:61" x14ac:dyDescent="0.2">
      <c r="A5719" t="s">
        <v>4209</v>
      </c>
      <c r="B5719" t="s">
        <v>4398</v>
      </c>
      <c r="C5719" t="s">
        <v>4369</v>
      </c>
      <c r="D5719" t="s">
        <v>64</v>
      </c>
      <c r="E5719" t="s">
        <v>108</v>
      </c>
      <c r="F5719" t="s">
        <v>66</v>
      </c>
      <c r="G5719" t="s">
        <v>5567</v>
      </c>
      <c r="H5719" t="s">
        <v>5568</v>
      </c>
      <c r="I5719" t="s">
        <v>64</v>
      </c>
      <c r="J5719" t="s">
        <v>8028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24.09</v>
      </c>
      <c r="X5719">
        <v>23465479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24.09</v>
      </c>
      <c r="AH5719">
        <v>23465479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4405</v>
      </c>
      <c r="BI5719" t="s">
        <v>4468</v>
      </c>
    </row>
    <row r="5720" spans="1:61" x14ac:dyDescent="0.2">
      <c r="A5720" t="s">
        <v>1229</v>
      </c>
      <c r="B5720" t="s">
        <v>1230</v>
      </c>
      <c r="C5720" t="s">
        <v>4369</v>
      </c>
      <c r="D5720" t="s">
        <v>64</v>
      </c>
      <c r="E5720" t="s">
        <v>108</v>
      </c>
      <c r="F5720" t="s">
        <v>66</v>
      </c>
      <c r="G5720" t="s">
        <v>4785</v>
      </c>
      <c r="H5720" t="s">
        <v>4786</v>
      </c>
      <c r="I5720" t="s">
        <v>64</v>
      </c>
      <c r="J5720" t="s">
        <v>8029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9.3000000000000007</v>
      </c>
      <c r="X5720">
        <v>14813317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9.3000000000000007</v>
      </c>
      <c r="AH5720">
        <v>14813317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4314</v>
      </c>
      <c r="BI5720" t="s">
        <v>4330</v>
      </c>
    </row>
    <row r="5721" spans="1:61" x14ac:dyDescent="0.2">
      <c r="A5721" t="s">
        <v>1229</v>
      </c>
      <c r="B5721" t="s">
        <v>1230</v>
      </c>
      <c r="C5721" t="s">
        <v>4369</v>
      </c>
      <c r="D5721" t="s">
        <v>64</v>
      </c>
      <c r="E5721" t="s">
        <v>108</v>
      </c>
      <c r="F5721" t="s">
        <v>66</v>
      </c>
      <c r="G5721" t="s">
        <v>6532</v>
      </c>
      <c r="H5721" t="s">
        <v>6533</v>
      </c>
      <c r="I5721" t="s">
        <v>64</v>
      </c>
      <c r="J5721" t="s">
        <v>8030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4.0199999999999996</v>
      </c>
      <c r="X5721">
        <v>5105567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4.0199999999999996</v>
      </c>
      <c r="AH5721">
        <v>5105567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4314</v>
      </c>
      <c r="BI5721" t="s">
        <v>4319</v>
      </c>
    </row>
    <row r="5722" spans="1:61" x14ac:dyDescent="0.2">
      <c r="A5722" t="s">
        <v>4386</v>
      </c>
      <c r="B5722" t="s">
        <v>1230</v>
      </c>
      <c r="C5722" t="s">
        <v>4369</v>
      </c>
      <c r="D5722" t="s">
        <v>64</v>
      </c>
      <c r="E5722" t="s">
        <v>108</v>
      </c>
      <c r="F5722" t="s">
        <v>66</v>
      </c>
      <c r="G5722" t="s">
        <v>6372</v>
      </c>
      <c r="H5722" t="s">
        <v>6373</v>
      </c>
      <c r="I5722" t="s">
        <v>64</v>
      </c>
      <c r="J5722" t="s">
        <v>8031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9.1</v>
      </c>
      <c r="X5722">
        <v>15349954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9.1</v>
      </c>
      <c r="AH5722">
        <v>15349954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4314</v>
      </c>
      <c r="BI5722" t="s">
        <v>4319</v>
      </c>
    </row>
    <row r="5723" spans="1:61" x14ac:dyDescent="0.2">
      <c r="A5723" t="s">
        <v>1229</v>
      </c>
      <c r="B5723" t="s">
        <v>1230</v>
      </c>
      <c r="C5723" t="s">
        <v>4369</v>
      </c>
      <c r="D5723" t="s">
        <v>64</v>
      </c>
      <c r="E5723" t="s">
        <v>108</v>
      </c>
      <c r="F5723" t="s">
        <v>66</v>
      </c>
      <c r="G5723" t="s">
        <v>4535</v>
      </c>
      <c r="H5723" t="s">
        <v>4536</v>
      </c>
      <c r="I5723" t="s">
        <v>64</v>
      </c>
      <c r="J5723" t="s">
        <v>8032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4.1399999999999997</v>
      </c>
      <c r="X5723">
        <v>5484860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4.1399999999999997</v>
      </c>
      <c r="AH5723">
        <v>5484860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4314</v>
      </c>
      <c r="BI5723" t="s">
        <v>4330</v>
      </c>
    </row>
    <row r="5724" spans="1:61" x14ac:dyDescent="0.2">
      <c r="A5724" t="s">
        <v>1229</v>
      </c>
      <c r="B5724" t="s">
        <v>1230</v>
      </c>
      <c r="C5724" t="s">
        <v>4369</v>
      </c>
      <c r="D5724" t="s">
        <v>64</v>
      </c>
      <c r="E5724" t="s">
        <v>108</v>
      </c>
      <c r="F5724" t="s">
        <v>66</v>
      </c>
      <c r="G5724" t="s">
        <v>4544</v>
      </c>
      <c r="H5724" t="s">
        <v>4545</v>
      </c>
      <c r="I5724" t="s">
        <v>64</v>
      </c>
      <c r="J5724" t="s">
        <v>8032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3.58</v>
      </c>
      <c r="X5724">
        <v>5988129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3.58</v>
      </c>
      <c r="AH5724">
        <v>5988129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4314</v>
      </c>
      <c r="BI5724" t="s">
        <v>4330</v>
      </c>
    </row>
    <row r="5725" spans="1:61" x14ac:dyDescent="0.2">
      <c r="A5725" t="s">
        <v>4653</v>
      </c>
      <c r="B5725" t="s">
        <v>1230</v>
      </c>
      <c r="C5725" t="s">
        <v>4369</v>
      </c>
      <c r="D5725" t="s">
        <v>64</v>
      </c>
      <c r="E5725" t="s">
        <v>108</v>
      </c>
      <c r="F5725" t="s">
        <v>66</v>
      </c>
      <c r="G5725" t="s">
        <v>6004</v>
      </c>
      <c r="H5725" t="s">
        <v>6005</v>
      </c>
      <c r="I5725" t="s">
        <v>64</v>
      </c>
      <c r="J5725" t="s">
        <v>8033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54.6</v>
      </c>
      <c r="X5725">
        <v>97529827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54.6</v>
      </c>
      <c r="AH5725">
        <v>97529827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4304</v>
      </c>
      <c r="BI5725" t="s">
        <v>4334</v>
      </c>
    </row>
    <row r="5726" spans="1:61" x14ac:dyDescent="0.2">
      <c r="A5726" t="s">
        <v>4309</v>
      </c>
      <c r="B5726" t="s">
        <v>1230</v>
      </c>
      <c r="C5726" t="s">
        <v>4369</v>
      </c>
      <c r="D5726" t="s">
        <v>64</v>
      </c>
      <c r="E5726" t="s">
        <v>108</v>
      </c>
      <c r="F5726" t="s">
        <v>66</v>
      </c>
      <c r="G5726" t="s">
        <v>4927</v>
      </c>
      <c r="H5726" t="s">
        <v>4928</v>
      </c>
      <c r="I5726" t="s">
        <v>64</v>
      </c>
      <c r="J5726" t="s">
        <v>8034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6.6</v>
      </c>
      <c r="X5726">
        <v>51845826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6.6</v>
      </c>
      <c r="AH5726">
        <v>51845826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4405</v>
      </c>
      <c r="BI5726" t="s">
        <v>4315</v>
      </c>
    </row>
    <row r="5727" spans="1:61" x14ac:dyDescent="0.2">
      <c r="A5727" t="s">
        <v>4309</v>
      </c>
      <c r="B5727" t="s">
        <v>1230</v>
      </c>
      <c r="C5727" t="s">
        <v>4369</v>
      </c>
      <c r="D5727" t="s">
        <v>64</v>
      </c>
      <c r="E5727" t="s">
        <v>108</v>
      </c>
      <c r="F5727" t="s">
        <v>66</v>
      </c>
      <c r="G5727" t="s">
        <v>6999</v>
      </c>
      <c r="H5727" t="s">
        <v>7000</v>
      </c>
      <c r="I5727" t="s">
        <v>64</v>
      </c>
      <c r="J5727" t="s">
        <v>8035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1.47</v>
      </c>
      <c r="X5727">
        <v>8968546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1.47</v>
      </c>
      <c r="AH5727">
        <v>8968546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4405</v>
      </c>
      <c r="BI5727" t="s">
        <v>4315</v>
      </c>
    </row>
    <row r="5728" spans="1:61" x14ac:dyDescent="0.2">
      <c r="A5728" t="s">
        <v>4309</v>
      </c>
      <c r="B5728" t="s">
        <v>1230</v>
      </c>
      <c r="C5728" t="s">
        <v>4369</v>
      </c>
      <c r="D5728" t="s">
        <v>64</v>
      </c>
      <c r="E5728" t="s">
        <v>108</v>
      </c>
      <c r="F5728" t="s">
        <v>66</v>
      </c>
      <c r="G5728" t="s">
        <v>6179</v>
      </c>
      <c r="H5728" t="s">
        <v>6180</v>
      </c>
      <c r="I5728" t="s">
        <v>64</v>
      </c>
      <c r="J5728" t="s">
        <v>8036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6.74</v>
      </c>
      <c r="X5728">
        <v>36461640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6.74</v>
      </c>
      <c r="AH5728">
        <v>36461640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4405</v>
      </c>
      <c r="BI5728" t="s">
        <v>4315</v>
      </c>
    </row>
    <row r="5729" spans="1:61" x14ac:dyDescent="0.2">
      <c r="A5729" t="s">
        <v>1229</v>
      </c>
      <c r="B5729" t="s">
        <v>1230</v>
      </c>
      <c r="C5729" t="s">
        <v>4369</v>
      </c>
      <c r="D5729" t="s">
        <v>64</v>
      </c>
      <c r="E5729" t="s">
        <v>65</v>
      </c>
      <c r="F5729" t="s">
        <v>66</v>
      </c>
      <c r="G5729" t="s">
        <v>6214</v>
      </c>
      <c r="H5729" t="s">
        <v>6215</v>
      </c>
      <c r="I5729" t="s">
        <v>64</v>
      </c>
      <c r="J5729" t="s">
        <v>8037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20.04</v>
      </c>
      <c r="V5729">
        <v>7509463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9.84</v>
      </c>
      <c r="AH5729">
        <v>3687280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10.199999999999999</v>
      </c>
      <c r="BG5729">
        <v>3822183</v>
      </c>
      <c r="BH5729" t="s">
        <v>4314</v>
      </c>
      <c r="BI5729" t="s">
        <v>4319</v>
      </c>
    </row>
    <row r="5730" spans="1:61" x14ac:dyDescent="0.2">
      <c r="A5730" t="s">
        <v>1229</v>
      </c>
      <c r="B5730" t="s">
        <v>4193</v>
      </c>
      <c r="C5730" t="s">
        <v>4174</v>
      </c>
      <c r="D5730" t="s">
        <v>4310</v>
      </c>
      <c r="E5730" t="s">
        <v>65</v>
      </c>
      <c r="F5730" t="s">
        <v>66</v>
      </c>
      <c r="G5730" t="s">
        <v>8038</v>
      </c>
      <c r="H5730" t="s">
        <v>8039</v>
      </c>
      <c r="I5730" t="s">
        <v>64</v>
      </c>
      <c r="J5730" t="s">
        <v>8037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20.04</v>
      </c>
      <c r="R5730">
        <v>6892846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20.04</v>
      </c>
      <c r="AJ5730">
        <v>6892846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4314</v>
      </c>
      <c r="BI5730" t="s">
        <v>4319</v>
      </c>
    </row>
    <row r="5731" spans="1:61" x14ac:dyDescent="0.2">
      <c r="A5731" t="s">
        <v>1229</v>
      </c>
      <c r="B5731" t="s">
        <v>1230</v>
      </c>
      <c r="C5731" t="s">
        <v>4174</v>
      </c>
      <c r="D5731" t="s">
        <v>4997</v>
      </c>
      <c r="E5731" t="s">
        <v>65</v>
      </c>
      <c r="F5731" t="s">
        <v>66</v>
      </c>
      <c r="G5731" t="s">
        <v>6214</v>
      </c>
      <c r="H5731" t="s">
        <v>6215</v>
      </c>
      <c r="I5731" t="s">
        <v>64</v>
      </c>
      <c r="J5731" t="s">
        <v>8037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20.04</v>
      </c>
      <c r="R5731">
        <v>7509463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20.04</v>
      </c>
      <c r="AN5731">
        <v>7509463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4314</v>
      </c>
      <c r="BI5731" t="s">
        <v>4319</v>
      </c>
    </row>
    <row r="5732" spans="1:61" x14ac:dyDescent="0.2">
      <c r="A5732" t="s">
        <v>1229</v>
      </c>
      <c r="B5732" t="s">
        <v>1230</v>
      </c>
      <c r="C5732" t="s">
        <v>4369</v>
      </c>
      <c r="D5732" t="s">
        <v>64</v>
      </c>
      <c r="E5732" t="s">
        <v>108</v>
      </c>
      <c r="F5732" t="s">
        <v>66</v>
      </c>
      <c r="G5732" t="s">
        <v>5129</v>
      </c>
      <c r="H5732" t="s">
        <v>5130</v>
      </c>
      <c r="I5732" t="s">
        <v>64</v>
      </c>
      <c r="J5732" t="s">
        <v>8040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4.16</v>
      </c>
      <c r="X5732">
        <v>5668548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4.16</v>
      </c>
      <c r="AH5732">
        <v>5668548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4314</v>
      </c>
      <c r="BI5732" t="s">
        <v>5239</v>
      </c>
    </row>
    <row r="5733" spans="1:61" x14ac:dyDescent="0.2">
      <c r="A5733" t="s">
        <v>4790</v>
      </c>
      <c r="B5733" t="s">
        <v>4193</v>
      </c>
      <c r="C5733" t="s">
        <v>4174</v>
      </c>
      <c r="D5733" t="s">
        <v>4791</v>
      </c>
      <c r="E5733" t="s">
        <v>108</v>
      </c>
      <c r="F5733" t="s">
        <v>66</v>
      </c>
      <c r="G5733" t="s">
        <v>5950</v>
      </c>
      <c r="H5733" t="s">
        <v>5951</v>
      </c>
      <c r="I5733" t="s">
        <v>64</v>
      </c>
      <c r="J5733" t="s">
        <v>8041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69.709999999999994</v>
      </c>
      <c r="R5733">
        <v>82988520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69.709999999999994</v>
      </c>
      <c r="AJ5733">
        <v>82988520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4304</v>
      </c>
      <c r="BI5733" t="s">
        <v>4397</v>
      </c>
    </row>
    <row r="5734" spans="1:61" x14ac:dyDescent="0.2">
      <c r="A5734" t="s">
        <v>4365</v>
      </c>
      <c r="B5734" t="s">
        <v>4193</v>
      </c>
      <c r="C5734" t="s">
        <v>4174</v>
      </c>
      <c r="D5734" t="s">
        <v>4175</v>
      </c>
      <c r="E5734" t="s">
        <v>108</v>
      </c>
      <c r="F5734" t="s">
        <v>66</v>
      </c>
      <c r="G5734" t="s">
        <v>4623</v>
      </c>
      <c r="H5734" t="s">
        <v>4624</v>
      </c>
      <c r="I5734" t="s">
        <v>64</v>
      </c>
      <c r="J5734" t="s">
        <v>8041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69.709999999999994</v>
      </c>
      <c r="R5734">
        <v>87603221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69.709999999999994</v>
      </c>
      <c r="BG5734">
        <v>87603221</v>
      </c>
      <c r="BH5734" t="s">
        <v>4304</v>
      </c>
      <c r="BI5734" t="s">
        <v>4397</v>
      </c>
    </row>
    <row r="5735" spans="1:61" x14ac:dyDescent="0.2">
      <c r="A5735" t="s">
        <v>4406</v>
      </c>
      <c r="B5735" t="s">
        <v>1230</v>
      </c>
      <c r="C5735" t="s">
        <v>4369</v>
      </c>
      <c r="D5735" t="s">
        <v>64</v>
      </c>
      <c r="E5735" t="s">
        <v>108</v>
      </c>
      <c r="F5735" t="s">
        <v>66</v>
      </c>
      <c r="G5735" t="s">
        <v>4410</v>
      </c>
      <c r="H5735" t="s">
        <v>4411</v>
      </c>
      <c r="I5735" t="s">
        <v>64</v>
      </c>
      <c r="J5735" t="s">
        <v>8042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18.21</v>
      </c>
      <c r="X5735">
        <v>20697506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18.21</v>
      </c>
      <c r="AH5735">
        <v>20697506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4304</v>
      </c>
      <c r="BI5735" t="s">
        <v>4334</v>
      </c>
    </row>
    <row r="5736" spans="1:61" x14ac:dyDescent="0.2">
      <c r="A5736" t="s">
        <v>4406</v>
      </c>
      <c r="B5736" t="s">
        <v>1230</v>
      </c>
      <c r="C5736" t="s">
        <v>4369</v>
      </c>
      <c r="D5736" t="s">
        <v>64</v>
      </c>
      <c r="E5736" t="s">
        <v>108</v>
      </c>
      <c r="F5736" t="s">
        <v>66</v>
      </c>
      <c r="G5736" t="s">
        <v>5395</v>
      </c>
      <c r="H5736" t="s">
        <v>5396</v>
      </c>
      <c r="I5736" t="s">
        <v>64</v>
      </c>
      <c r="J5736" t="s">
        <v>8042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8.6199999999999992</v>
      </c>
      <c r="X5736">
        <v>14666084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8.6199999999999992</v>
      </c>
      <c r="AH5736">
        <v>14666084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4304</v>
      </c>
      <c r="BI5736" t="s">
        <v>4334</v>
      </c>
    </row>
    <row r="5737" spans="1:61" x14ac:dyDescent="0.2">
      <c r="A5737" t="s">
        <v>1229</v>
      </c>
      <c r="B5737" t="s">
        <v>1230</v>
      </c>
      <c r="C5737" t="s">
        <v>4369</v>
      </c>
      <c r="D5737" t="s">
        <v>64</v>
      </c>
      <c r="E5737" t="s">
        <v>108</v>
      </c>
      <c r="F5737" t="s">
        <v>66</v>
      </c>
      <c r="G5737" t="s">
        <v>4759</v>
      </c>
      <c r="H5737" t="s">
        <v>4760</v>
      </c>
      <c r="I5737" t="s">
        <v>64</v>
      </c>
      <c r="J5737" t="s">
        <v>8043</v>
      </c>
      <c r="K5737">
        <v>2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9.77</v>
      </c>
      <c r="X5737">
        <v>14506637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9.77</v>
      </c>
      <c r="AH5737">
        <v>14506637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4314</v>
      </c>
      <c r="BI5737" t="s">
        <v>4330</v>
      </c>
    </row>
    <row r="5738" spans="1:61" x14ac:dyDescent="0.2">
      <c r="A5738" t="s">
        <v>1229</v>
      </c>
      <c r="B5738" t="s">
        <v>1230</v>
      </c>
      <c r="C5738" t="s">
        <v>4369</v>
      </c>
      <c r="D5738" t="s">
        <v>64</v>
      </c>
      <c r="E5738" t="s">
        <v>108</v>
      </c>
      <c r="F5738" t="s">
        <v>66</v>
      </c>
      <c r="G5738" t="s">
        <v>5813</v>
      </c>
      <c r="H5738" t="s">
        <v>5814</v>
      </c>
      <c r="I5738" t="s">
        <v>64</v>
      </c>
      <c r="J5738" t="s">
        <v>8043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3.97</v>
      </c>
      <c r="X5738">
        <v>6318569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3.97</v>
      </c>
      <c r="AH5738">
        <v>6318569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4314</v>
      </c>
      <c r="BI5738" t="s">
        <v>4330</v>
      </c>
    </row>
    <row r="5739" spans="1:61" x14ac:dyDescent="0.2">
      <c r="A5739" t="s">
        <v>1229</v>
      </c>
      <c r="B5739" t="s">
        <v>1230</v>
      </c>
      <c r="C5739" t="s">
        <v>4369</v>
      </c>
      <c r="D5739" t="s">
        <v>64</v>
      </c>
      <c r="E5739" t="s">
        <v>108</v>
      </c>
      <c r="F5739" t="s">
        <v>66</v>
      </c>
      <c r="G5739" t="s">
        <v>4544</v>
      </c>
      <c r="H5739" t="s">
        <v>4545</v>
      </c>
      <c r="I5739" t="s">
        <v>64</v>
      </c>
      <c r="J5739" t="s">
        <v>8043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3.54</v>
      </c>
      <c r="X5739">
        <v>5854387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3.54</v>
      </c>
      <c r="AH5739">
        <v>5854387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4314</v>
      </c>
      <c r="BI5739" t="s">
        <v>4330</v>
      </c>
    </row>
    <row r="5740" spans="1:61" x14ac:dyDescent="0.2">
      <c r="A5740" t="s">
        <v>4790</v>
      </c>
      <c r="B5740" t="s">
        <v>4193</v>
      </c>
      <c r="C5740" t="s">
        <v>4174</v>
      </c>
      <c r="D5740" t="s">
        <v>4791</v>
      </c>
      <c r="E5740" t="s">
        <v>108</v>
      </c>
      <c r="F5740" t="s">
        <v>66</v>
      </c>
      <c r="G5740" t="s">
        <v>5955</v>
      </c>
      <c r="H5740" t="s">
        <v>5956</v>
      </c>
      <c r="I5740" t="s">
        <v>64</v>
      </c>
      <c r="J5740" t="s">
        <v>8044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45.49</v>
      </c>
      <c r="R5740">
        <v>56851304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45.49</v>
      </c>
      <c r="AJ5740">
        <v>56851304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4304</v>
      </c>
      <c r="BI5740" t="s">
        <v>4397</v>
      </c>
    </row>
    <row r="5741" spans="1:61" x14ac:dyDescent="0.2">
      <c r="A5741" t="s">
        <v>4365</v>
      </c>
      <c r="B5741" t="s">
        <v>4193</v>
      </c>
      <c r="C5741" t="s">
        <v>4174</v>
      </c>
      <c r="D5741" t="s">
        <v>4175</v>
      </c>
      <c r="E5741" t="s">
        <v>108</v>
      </c>
      <c r="F5741" t="s">
        <v>66</v>
      </c>
      <c r="G5741" t="s">
        <v>5884</v>
      </c>
      <c r="H5741" t="s">
        <v>5885</v>
      </c>
      <c r="I5741" t="s">
        <v>64</v>
      </c>
      <c r="J5741" t="s">
        <v>8044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45.49</v>
      </c>
      <c r="R5741">
        <v>58329800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45.49</v>
      </c>
      <c r="BG5741">
        <v>58329800</v>
      </c>
      <c r="BH5741" t="s">
        <v>4304</v>
      </c>
      <c r="BI5741" t="s">
        <v>4397</v>
      </c>
    </row>
    <row r="5742" spans="1:61" x14ac:dyDescent="0.2">
      <c r="A5742" t="s">
        <v>1229</v>
      </c>
      <c r="B5742" t="s">
        <v>1230</v>
      </c>
      <c r="C5742" t="s">
        <v>4369</v>
      </c>
      <c r="D5742" t="s">
        <v>64</v>
      </c>
      <c r="E5742" t="s">
        <v>108</v>
      </c>
      <c r="F5742" t="s">
        <v>66</v>
      </c>
      <c r="G5742" t="s">
        <v>4860</v>
      </c>
      <c r="H5742" t="s">
        <v>4861</v>
      </c>
      <c r="I5742" t="s">
        <v>64</v>
      </c>
      <c r="J5742" t="s">
        <v>8045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10.14</v>
      </c>
      <c r="V5742">
        <v>18913821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10.14</v>
      </c>
      <c r="AV5742">
        <v>18913821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4314</v>
      </c>
      <c r="BI5742" t="s">
        <v>4348</v>
      </c>
    </row>
    <row r="5743" spans="1:61" x14ac:dyDescent="0.2">
      <c r="A5743" t="s">
        <v>1229</v>
      </c>
      <c r="B5743" t="s">
        <v>1230</v>
      </c>
      <c r="C5743" t="s">
        <v>4369</v>
      </c>
      <c r="D5743" t="s">
        <v>64</v>
      </c>
      <c r="E5743" t="s">
        <v>108</v>
      </c>
      <c r="F5743" t="s">
        <v>66</v>
      </c>
      <c r="G5743" t="s">
        <v>4860</v>
      </c>
      <c r="H5743" t="s">
        <v>4861</v>
      </c>
      <c r="I5743" t="s">
        <v>64</v>
      </c>
      <c r="J5743" t="s">
        <v>8045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7.04</v>
      </c>
      <c r="V5743">
        <v>11660733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7.04</v>
      </c>
      <c r="AV5743">
        <v>11660733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4314</v>
      </c>
      <c r="BI5743" t="s">
        <v>4348</v>
      </c>
    </row>
    <row r="5744" spans="1:61" x14ac:dyDescent="0.2">
      <c r="A5744" t="s">
        <v>1229</v>
      </c>
      <c r="B5744" t="s">
        <v>4193</v>
      </c>
      <c r="C5744" t="s">
        <v>4174</v>
      </c>
      <c r="D5744" t="s">
        <v>5576</v>
      </c>
      <c r="E5744" t="s">
        <v>108</v>
      </c>
      <c r="F5744" t="s">
        <v>66</v>
      </c>
      <c r="G5744" t="s">
        <v>6570</v>
      </c>
      <c r="H5744" t="s">
        <v>6571</v>
      </c>
      <c r="I5744" t="s">
        <v>64</v>
      </c>
      <c r="J5744" t="s">
        <v>8045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10.14</v>
      </c>
      <c r="R5744">
        <v>18720327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10.14</v>
      </c>
      <c r="AJ5744">
        <v>18720327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4314</v>
      </c>
      <c r="BI5744" t="s">
        <v>4348</v>
      </c>
    </row>
    <row r="5745" spans="1:61" x14ac:dyDescent="0.2">
      <c r="A5745" t="s">
        <v>1229</v>
      </c>
      <c r="B5745" t="s">
        <v>4193</v>
      </c>
      <c r="C5745" t="s">
        <v>4174</v>
      </c>
      <c r="D5745" t="s">
        <v>5576</v>
      </c>
      <c r="E5745" t="s">
        <v>108</v>
      </c>
      <c r="F5745" t="s">
        <v>66</v>
      </c>
      <c r="G5745" t="s">
        <v>6570</v>
      </c>
      <c r="H5745" t="s">
        <v>6571</v>
      </c>
      <c r="I5745" t="s">
        <v>64</v>
      </c>
      <c r="J5745" t="s">
        <v>8045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7.04</v>
      </c>
      <c r="R5745">
        <v>11526393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7.04</v>
      </c>
      <c r="AJ5745">
        <v>11526393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4314</v>
      </c>
      <c r="BI5745" t="s">
        <v>4348</v>
      </c>
    </row>
    <row r="5746" spans="1:61" x14ac:dyDescent="0.2">
      <c r="A5746" t="s">
        <v>1229</v>
      </c>
      <c r="B5746" t="s">
        <v>1230</v>
      </c>
      <c r="C5746" t="s">
        <v>4174</v>
      </c>
      <c r="D5746" t="s">
        <v>5876</v>
      </c>
      <c r="E5746" t="s">
        <v>108</v>
      </c>
      <c r="F5746" t="s">
        <v>66</v>
      </c>
      <c r="G5746" t="s">
        <v>4860</v>
      </c>
      <c r="H5746" t="s">
        <v>4861</v>
      </c>
      <c r="I5746" t="s">
        <v>64</v>
      </c>
      <c r="J5746" t="s">
        <v>8045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10.14</v>
      </c>
      <c r="R5746">
        <v>18913821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10.14</v>
      </c>
      <c r="AN5746">
        <v>18913821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4314</v>
      </c>
      <c r="BI5746" t="s">
        <v>4348</v>
      </c>
    </row>
    <row r="5747" spans="1:61" x14ac:dyDescent="0.2">
      <c r="A5747" t="s">
        <v>1229</v>
      </c>
      <c r="B5747" t="s">
        <v>1230</v>
      </c>
      <c r="C5747" t="s">
        <v>4174</v>
      </c>
      <c r="D5747" t="s">
        <v>5876</v>
      </c>
      <c r="E5747" t="s">
        <v>108</v>
      </c>
      <c r="F5747" t="s">
        <v>66</v>
      </c>
      <c r="G5747" t="s">
        <v>4860</v>
      </c>
      <c r="H5747" t="s">
        <v>4861</v>
      </c>
      <c r="I5747" t="s">
        <v>64</v>
      </c>
      <c r="J5747" t="s">
        <v>8045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7.04</v>
      </c>
      <c r="R5747">
        <v>11660733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7.04</v>
      </c>
      <c r="AN5747">
        <v>11660733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4314</v>
      </c>
      <c r="BI5747" t="s">
        <v>4348</v>
      </c>
    </row>
    <row r="5748" spans="1:61" x14ac:dyDescent="0.2">
      <c r="A5748" t="s">
        <v>4386</v>
      </c>
      <c r="B5748" t="s">
        <v>1230</v>
      </c>
      <c r="C5748" t="s">
        <v>4369</v>
      </c>
      <c r="D5748" t="s">
        <v>64</v>
      </c>
      <c r="E5748" t="s">
        <v>108</v>
      </c>
      <c r="F5748" t="s">
        <v>66</v>
      </c>
      <c r="G5748" t="s">
        <v>7464</v>
      </c>
      <c r="H5748" t="s">
        <v>7465</v>
      </c>
      <c r="I5748" t="s">
        <v>64</v>
      </c>
      <c r="J5748" t="s">
        <v>8046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13.43</v>
      </c>
      <c r="X5748">
        <v>31527397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13.43</v>
      </c>
      <c r="AH5748">
        <v>31527397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4314</v>
      </c>
      <c r="BI5748" t="s">
        <v>4348</v>
      </c>
    </row>
    <row r="5749" spans="1:61" x14ac:dyDescent="0.2">
      <c r="A5749" t="s">
        <v>4386</v>
      </c>
      <c r="B5749" t="s">
        <v>1230</v>
      </c>
      <c r="C5749" t="s">
        <v>4369</v>
      </c>
      <c r="D5749" t="s">
        <v>64</v>
      </c>
      <c r="E5749" t="s">
        <v>108</v>
      </c>
      <c r="F5749" t="s">
        <v>66</v>
      </c>
      <c r="G5749" t="s">
        <v>7115</v>
      </c>
      <c r="H5749" t="s">
        <v>7116</v>
      </c>
      <c r="I5749" t="s">
        <v>64</v>
      </c>
      <c r="J5749" t="s">
        <v>8046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5.34</v>
      </c>
      <c r="X5749">
        <v>23117750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5.34</v>
      </c>
      <c r="AH5749">
        <v>23117750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4314</v>
      </c>
      <c r="BI5749" t="s">
        <v>4348</v>
      </c>
    </row>
    <row r="5750" spans="1:61" x14ac:dyDescent="0.2">
      <c r="A5750" t="s">
        <v>1229</v>
      </c>
      <c r="B5750" t="s">
        <v>1230</v>
      </c>
      <c r="C5750" t="s">
        <v>4369</v>
      </c>
      <c r="D5750" t="s">
        <v>64</v>
      </c>
      <c r="E5750" t="s">
        <v>108</v>
      </c>
      <c r="F5750" t="s">
        <v>66</v>
      </c>
      <c r="G5750" t="s">
        <v>4759</v>
      </c>
      <c r="H5750" t="s">
        <v>4760</v>
      </c>
      <c r="I5750" t="s">
        <v>64</v>
      </c>
      <c r="J5750" t="s">
        <v>8047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9.0399999999999991</v>
      </c>
      <c r="X5750">
        <v>14298997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9.0399999999999991</v>
      </c>
      <c r="AH5750">
        <v>14298997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4314</v>
      </c>
      <c r="BI5750" t="s">
        <v>4330</v>
      </c>
    </row>
    <row r="5751" spans="1:61" x14ac:dyDescent="0.2">
      <c r="A5751" t="s">
        <v>4192</v>
      </c>
      <c r="B5751" t="s">
        <v>4398</v>
      </c>
      <c r="C5751" t="s">
        <v>4369</v>
      </c>
      <c r="D5751" t="s">
        <v>64</v>
      </c>
      <c r="E5751" t="s">
        <v>108</v>
      </c>
      <c r="F5751" t="s">
        <v>66</v>
      </c>
      <c r="G5751" t="s">
        <v>6379</v>
      </c>
      <c r="H5751" t="s">
        <v>6380</v>
      </c>
      <c r="I5751" t="s">
        <v>64</v>
      </c>
      <c r="J5751" t="s">
        <v>8048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7.4</v>
      </c>
      <c r="X5751">
        <v>11555076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7.4</v>
      </c>
      <c r="AH5751">
        <v>11555076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4304</v>
      </c>
      <c r="BI5751" t="s">
        <v>4305</v>
      </c>
    </row>
    <row r="5752" spans="1:61" x14ac:dyDescent="0.2">
      <c r="A5752" t="s">
        <v>4192</v>
      </c>
      <c r="B5752" t="s">
        <v>4398</v>
      </c>
      <c r="C5752" t="s">
        <v>4369</v>
      </c>
      <c r="D5752" t="s">
        <v>64</v>
      </c>
      <c r="E5752" t="s">
        <v>108</v>
      </c>
      <c r="F5752" t="s">
        <v>66</v>
      </c>
      <c r="G5752" t="s">
        <v>6392</v>
      </c>
      <c r="H5752" t="s">
        <v>6393</v>
      </c>
      <c r="I5752" t="s">
        <v>64</v>
      </c>
      <c r="J5752" t="s">
        <v>8048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14.96</v>
      </c>
      <c r="X5752">
        <v>23582454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14.96</v>
      </c>
      <c r="AH5752">
        <v>23582454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4304</v>
      </c>
      <c r="BI5752" t="s">
        <v>4305</v>
      </c>
    </row>
    <row r="5753" spans="1:61" x14ac:dyDescent="0.2">
      <c r="A5753" t="s">
        <v>1229</v>
      </c>
      <c r="B5753" t="s">
        <v>1230</v>
      </c>
      <c r="C5753" t="s">
        <v>4369</v>
      </c>
      <c r="D5753" t="s">
        <v>64</v>
      </c>
      <c r="E5753" t="s">
        <v>108</v>
      </c>
      <c r="F5753" t="s">
        <v>66</v>
      </c>
      <c r="G5753" t="s">
        <v>5044</v>
      </c>
      <c r="H5753" t="s">
        <v>5045</v>
      </c>
      <c r="I5753" t="s">
        <v>64</v>
      </c>
      <c r="J5753" t="s">
        <v>8049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18.66</v>
      </c>
      <c r="X5753">
        <v>28449336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18.66</v>
      </c>
      <c r="AH5753">
        <v>28449336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4314</v>
      </c>
      <c r="BI5753" t="s">
        <v>4330</v>
      </c>
    </row>
    <row r="5754" spans="1:61" x14ac:dyDescent="0.2">
      <c r="A5754" t="s">
        <v>1229</v>
      </c>
      <c r="B5754" t="s">
        <v>1230</v>
      </c>
      <c r="C5754" t="s">
        <v>4369</v>
      </c>
      <c r="D5754" t="s">
        <v>64</v>
      </c>
      <c r="E5754" t="s">
        <v>108</v>
      </c>
      <c r="F5754" t="s">
        <v>66</v>
      </c>
      <c r="G5754" t="s">
        <v>4785</v>
      </c>
      <c r="H5754" t="s">
        <v>4786</v>
      </c>
      <c r="I5754" t="s">
        <v>64</v>
      </c>
      <c r="J5754" t="s">
        <v>8049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9.06</v>
      </c>
      <c r="X5754">
        <v>13470735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9.06</v>
      </c>
      <c r="AH5754">
        <v>13470735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4314</v>
      </c>
      <c r="BI5754" t="s">
        <v>4330</v>
      </c>
    </row>
    <row r="5755" spans="1:61" x14ac:dyDescent="0.2">
      <c r="A5755" t="s">
        <v>4386</v>
      </c>
      <c r="B5755" t="s">
        <v>1230</v>
      </c>
      <c r="C5755" t="s">
        <v>4369</v>
      </c>
      <c r="D5755" t="s">
        <v>64</v>
      </c>
      <c r="E5755" t="s">
        <v>108</v>
      </c>
      <c r="F5755" t="s">
        <v>66</v>
      </c>
      <c r="G5755" t="s">
        <v>5195</v>
      </c>
      <c r="H5755" t="s">
        <v>5196</v>
      </c>
      <c r="I5755" t="s">
        <v>64</v>
      </c>
      <c r="J5755" t="s">
        <v>8050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8.31</v>
      </c>
      <c r="X5755">
        <v>12147809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8.31</v>
      </c>
      <c r="AH5755">
        <v>12147809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4314</v>
      </c>
      <c r="BI5755" t="s">
        <v>4330</v>
      </c>
    </row>
    <row r="5756" spans="1:61" x14ac:dyDescent="0.2">
      <c r="A5756" t="s">
        <v>1229</v>
      </c>
      <c r="B5756" t="s">
        <v>1230</v>
      </c>
      <c r="C5756" t="s">
        <v>4369</v>
      </c>
      <c r="D5756" t="s">
        <v>64</v>
      </c>
      <c r="E5756" t="s">
        <v>108</v>
      </c>
      <c r="F5756" t="s">
        <v>66</v>
      </c>
      <c r="G5756" t="s">
        <v>4759</v>
      </c>
      <c r="H5756" t="s">
        <v>4760</v>
      </c>
      <c r="I5756" t="s">
        <v>64</v>
      </c>
      <c r="J5756" t="s">
        <v>8051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3.92</v>
      </c>
      <c r="X5756">
        <v>5664384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3.92</v>
      </c>
      <c r="AH5756">
        <v>5664384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4314</v>
      </c>
      <c r="BI5756" t="s">
        <v>4390</v>
      </c>
    </row>
    <row r="5757" spans="1:61" x14ac:dyDescent="0.2">
      <c r="A5757" t="s">
        <v>4209</v>
      </c>
      <c r="B5757" t="s">
        <v>4398</v>
      </c>
      <c r="C5757" t="s">
        <v>4369</v>
      </c>
      <c r="D5757" t="s">
        <v>64</v>
      </c>
      <c r="E5757" t="s">
        <v>108</v>
      </c>
      <c r="F5757" t="s">
        <v>66</v>
      </c>
      <c r="G5757" t="s">
        <v>5900</v>
      </c>
      <c r="H5757" t="s">
        <v>5901</v>
      </c>
      <c r="I5757" t="s">
        <v>64</v>
      </c>
      <c r="J5757" t="s">
        <v>8052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10.67</v>
      </c>
      <c r="X5757">
        <v>14072529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10.67</v>
      </c>
      <c r="AH5757">
        <v>14072529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4405</v>
      </c>
      <c r="BI5757" t="s">
        <v>4308</v>
      </c>
    </row>
    <row r="5758" spans="1:61" x14ac:dyDescent="0.2">
      <c r="A5758" t="s">
        <v>4197</v>
      </c>
      <c r="B5758" t="s">
        <v>4398</v>
      </c>
      <c r="C5758" t="s">
        <v>4369</v>
      </c>
      <c r="D5758" t="s">
        <v>64</v>
      </c>
      <c r="E5758" t="s">
        <v>108</v>
      </c>
      <c r="F5758" t="s">
        <v>66</v>
      </c>
      <c r="G5758" t="s">
        <v>6255</v>
      </c>
      <c r="H5758" t="s">
        <v>6256</v>
      </c>
      <c r="I5758" t="s">
        <v>64</v>
      </c>
      <c r="J5758" t="s">
        <v>8052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10.62</v>
      </c>
      <c r="X5758">
        <v>14343103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10.62</v>
      </c>
      <c r="AH5758">
        <v>14343103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4405</v>
      </c>
      <c r="BI5758" t="s">
        <v>4308</v>
      </c>
    </row>
    <row r="5759" spans="1:61" x14ac:dyDescent="0.2">
      <c r="A5759" t="s">
        <v>1229</v>
      </c>
      <c r="B5759" t="s">
        <v>1230</v>
      </c>
      <c r="C5759" t="s">
        <v>4369</v>
      </c>
      <c r="D5759" t="s">
        <v>64</v>
      </c>
      <c r="E5759" t="s">
        <v>108</v>
      </c>
      <c r="F5759" t="s">
        <v>66</v>
      </c>
      <c r="G5759" t="s">
        <v>7449</v>
      </c>
      <c r="H5759" t="s">
        <v>7450</v>
      </c>
      <c r="I5759" t="s">
        <v>64</v>
      </c>
      <c r="J5759" t="s">
        <v>8053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16.14</v>
      </c>
      <c r="V5759">
        <v>34419851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16.14</v>
      </c>
      <c r="BG5759">
        <v>34419851</v>
      </c>
      <c r="BH5759" t="s">
        <v>4314</v>
      </c>
      <c r="BI5759" t="s">
        <v>4319</v>
      </c>
    </row>
    <row r="5760" spans="1:61" x14ac:dyDescent="0.2">
      <c r="A5760" t="s">
        <v>4790</v>
      </c>
      <c r="B5760" t="s">
        <v>4193</v>
      </c>
      <c r="C5760" t="s">
        <v>4174</v>
      </c>
      <c r="D5760" t="s">
        <v>4791</v>
      </c>
      <c r="E5760" t="s">
        <v>108</v>
      </c>
      <c r="F5760" t="s">
        <v>66</v>
      </c>
      <c r="G5760" t="s">
        <v>7938</v>
      </c>
      <c r="H5760" t="s">
        <v>7939</v>
      </c>
      <c r="I5760" t="s">
        <v>64</v>
      </c>
      <c r="J5760" t="s">
        <v>8053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17.8</v>
      </c>
      <c r="R5760">
        <v>21780957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17.8</v>
      </c>
      <c r="AJ5760">
        <v>21780957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4314</v>
      </c>
      <c r="BI5760" t="s">
        <v>4319</v>
      </c>
    </row>
    <row r="5761" spans="1:61" x14ac:dyDescent="0.2">
      <c r="A5761" t="s">
        <v>4172</v>
      </c>
      <c r="B5761" t="s">
        <v>4193</v>
      </c>
      <c r="C5761" t="s">
        <v>4174</v>
      </c>
      <c r="D5761" t="s">
        <v>4175</v>
      </c>
      <c r="E5761" t="s">
        <v>108</v>
      </c>
      <c r="F5761" t="s">
        <v>66</v>
      </c>
      <c r="G5761" t="s">
        <v>5304</v>
      </c>
      <c r="H5761" t="s">
        <v>5305</v>
      </c>
      <c r="I5761" t="s">
        <v>64</v>
      </c>
      <c r="J5761" t="s">
        <v>8053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17.8</v>
      </c>
      <c r="R5761">
        <v>23438665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17.8</v>
      </c>
      <c r="AJ5761">
        <v>23438665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4314</v>
      </c>
      <c r="BI5761" t="s">
        <v>4319</v>
      </c>
    </row>
    <row r="5762" spans="1:61" x14ac:dyDescent="0.2">
      <c r="A5762" t="s">
        <v>1229</v>
      </c>
      <c r="B5762" t="s">
        <v>4193</v>
      </c>
      <c r="C5762" t="s">
        <v>4174</v>
      </c>
      <c r="D5762" t="s">
        <v>5576</v>
      </c>
      <c r="E5762" t="s">
        <v>108</v>
      </c>
      <c r="F5762" t="s">
        <v>66</v>
      </c>
      <c r="G5762" t="s">
        <v>7454</v>
      </c>
      <c r="H5762" t="s">
        <v>7455</v>
      </c>
      <c r="I5762" t="s">
        <v>64</v>
      </c>
      <c r="J5762" t="s">
        <v>8053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16.14</v>
      </c>
      <c r="R5762">
        <v>34111864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16.14</v>
      </c>
      <c r="AJ5762">
        <v>34111864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4314</v>
      </c>
      <c r="BI5762" t="s">
        <v>4319</v>
      </c>
    </row>
    <row r="5763" spans="1:61" x14ac:dyDescent="0.2">
      <c r="A5763" t="s">
        <v>1229</v>
      </c>
      <c r="B5763" t="s">
        <v>1230</v>
      </c>
      <c r="C5763" t="s">
        <v>4174</v>
      </c>
      <c r="D5763" t="s">
        <v>5876</v>
      </c>
      <c r="E5763" t="s">
        <v>108</v>
      </c>
      <c r="F5763" t="s">
        <v>66</v>
      </c>
      <c r="G5763" t="s">
        <v>7449</v>
      </c>
      <c r="H5763" t="s">
        <v>7450</v>
      </c>
      <c r="I5763" t="s">
        <v>64</v>
      </c>
      <c r="J5763" t="s">
        <v>8053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16.14</v>
      </c>
      <c r="R5763">
        <v>34419851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16.14</v>
      </c>
      <c r="AN5763">
        <v>34419851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4314</v>
      </c>
      <c r="BI5763" t="s">
        <v>4319</v>
      </c>
    </row>
    <row r="5764" spans="1:61" x14ac:dyDescent="0.2">
      <c r="A5764" t="s">
        <v>4406</v>
      </c>
      <c r="B5764" t="s">
        <v>1230</v>
      </c>
      <c r="C5764" t="s">
        <v>4369</v>
      </c>
      <c r="D5764" t="s">
        <v>64</v>
      </c>
      <c r="E5764" t="s">
        <v>108</v>
      </c>
      <c r="F5764" t="s">
        <v>66</v>
      </c>
      <c r="G5764" t="s">
        <v>5864</v>
      </c>
      <c r="H5764" t="s">
        <v>5865</v>
      </c>
      <c r="I5764" t="s">
        <v>64</v>
      </c>
      <c r="J5764" t="s">
        <v>8054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24.81</v>
      </c>
      <c r="X5764">
        <v>43039878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24.81</v>
      </c>
      <c r="AH5764">
        <v>43039878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4304</v>
      </c>
      <c r="BI5764" t="s">
        <v>4397</v>
      </c>
    </row>
    <row r="5765" spans="1:61" x14ac:dyDescent="0.2">
      <c r="A5765" t="s">
        <v>4406</v>
      </c>
      <c r="B5765" t="s">
        <v>1230</v>
      </c>
      <c r="C5765" t="s">
        <v>4369</v>
      </c>
      <c r="D5765" t="s">
        <v>64</v>
      </c>
      <c r="E5765" t="s">
        <v>108</v>
      </c>
      <c r="F5765" t="s">
        <v>66</v>
      </c>
      <c r="G5765" t="s">
        <v>5825</v>
      </c>
      <c r="H5765" t="s">
        <v>5826</v>
      </c>
      <c r="I5765" t="s">
        <v>64</v>
      </c>
      <c r="J5765" t="s">
        <v>8054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100.91</v>
      </c>
      <c r="X5765">
        <v>167762488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100.91</v>
      </c>
      <c r="AH5765">
        <v>167762488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4304</v>
      </c>
      <c r="BI5765" t="s">
        <v>4397</v>
      </c>
    </row>
    <row r="5766" spans="1:61" x14ac:dyDescent="0.2">
      <c r="A5766" t="s">
        <v>1229</v>
      </c>
      <c r="B5766" t="s">
        <v>1230</v>
      </c>
      <c r="C5766" t="s">
        <v>4369</v>
      </c>
      <c r="D5766" t="s">
        <v>64</v>
      </c>
      <c r="E5766" t="s">
        <v>108</v>
      </c>
      <c r="F5766" t="s">
        <v>66</v>
      </c>
      <c r="G5766" t="s">
        <v>5251</v>
      </c>
      <c r="H5766" t="s">
        <v>5252</v>
      </c>
      <c r="I5766" t="s">
        <v>64</v>
      </c>
      <c r="J5766" t="s">
        <v>8055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7.24</v>
      </c>
      <c r="X5766">
        <v>10246089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7.24</v>
      </c>
      <c r="AH5766">
        <v>10246089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4314</v>
      </c>
      <c r="BI5766" t="s">
        <v>4319</v>
      </c>
    </row>
    <row r="5767" spans="1:61" x14ac:dyDescent="0.2">
      <c r="A5767" t="s">
        <v>4309</v>
      </c>
      <c r="B5767" t="s">
        <v>1230</v>
      </c>
      <c r="C5767" t="s">
        <v>4369</v>
      </c>
      <c r="D5767" t="s">
        <v>64</v>
      </c>
      <c r="E5767" t="s">
        <v>108</v>
      </c>
      <c r="F5767" t="s">
        <v>66</v>
      </c>
      <c r="G5767" t="s">
        <v>4749</v>
      </c>
      <c r="H5767" t="s">
        <v>4750</v>
      </c>
      <c r="I5767" t="s">
        <v>64</v>
      </c>
      <c r="J5767" t="s">
        <v>8056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7.05</v>
      </c>
      <c r="V5767">
        <v>41605143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7.05</v>
      </c>
      <c r="BG5767">
        <v>41605143</v>
      </c>
      <c r="BH5767" t="s">
        <v>4405</v>
      </c>
      <c r="BI5767" t="s">
        <v>4315</v>
      </c>
    </row>
    <row r="5768" spans="1:61" x14ac:dyDescent="0.2">
      <c r="A5768" t="s">
        <v>4309</v>
      </c>
      <c r="B5768" t="s">
        <v>4193</v>
      </c>
      <c r="C5768" t="s">
        <v>4174</v>
      </c>
      <c r="D5768" t="s">
        <v>4310</v>
      </c>
      <c r="E5768" t="s">
        <v>108</v>
      </c>
      <c r="F5768" t="s">
        <v>66</v>
      </c>
      <c r="G5768" t="s">
        <v>5942</v>
      </c>
      <c r="H5768" t="s">
        <v>5943</v>
      </c>
      <c r="I5768" t="s">
        <v>64</v>
      </c>
      <c r="J5768" t="s">
        <v>8056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7.05</v>
      </c>
      <c r="R5768">
        <v>41171296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7.05</v>
      </c>
      <c r="AJ5768">
        <v>41171296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4405</v>
      </c>
      <c r="BI5768" t="s">
        <v>4315</v>
      </c>
    </row>
    <row r="5769" spans="1:61" x14ac:dyDescent="0.2">
      <c r="A5769" t="s">
        <v>4309</v>
      </c>
      <c r="B5769" t="s">
        <v>1230</v>
      </c>
      <c r="C5769" t="s">
        <v>4174</v>
      </c>
      <c r="D5769" t="s">
        <v>4997</v>
      </c>
      <c r="E5769" t="s">
        <v>108</v>
      </c>
      <c r="F5769" t="s">
        <v>66</v>
      </c>
      <c r="G5769" t="s">
        <v>4749</v>
      </c>
      <c r="H5769" t="s">
        <v>4750</v>
      </c>
      <c r="I5769" t="s">
        <v>64</v>
      </c>
      <c r="J5769" t="s">
        <v>8056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7.05</v>
      </c>
      <c r="R5769">
        <v>41605143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7.05</v>
      </c>
      <c r="AN5769">
        <v>41605143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4405</v>
      </c>
      <c r="BI5769" t="s">
        <v>4315</v>
      </c>
    </row>
    <row r="5770" spans="1:61" x14ac:dyDescent="0.2">
      <c r="A5770" t="s">
        <v>4309</v>
      </c>
      <c r="B5770" t="s">
        <v>1230</v>
      </c>
      <c r="C5770" t="s">
        <v>4369</v>
      </c>
      <c r="D5770" t="s">
        <v>64</v>
      </c>
      <c r="E5770" t="s">
        <v>108</v>
      </c>
      <c r="F5770" t="s">
        <v>66</v>
      </c>
      <c r="G5770" t="s">
        <v>5724</v>
      </c>
      <c r="H5770" t="s">
        <v>5725</v>
      </c>
      <c r="I5770" t="s">
        <v>64</v>
      </c>
      <c r="J5770" t="s">
        <v>8057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2.0299999999999998</v>
      </c>
      <c r="X5770">
        <v>9264955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2.0299999999999998</v>
      </c>
      <c r="AH5770">
        <v>9264955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4405</v>
      </c>
      <c r="BI5770" t="s">
        <v>4315</v>
      </c>
    </row>
    <row r="5771" spans="1:61" x14ac:dyDescent="0.2">
      <c r="A5771" t="s">
        <v>4309</v>
      </c>
      <c r="B5771" t="s">
        <v>1230</v>
      </c>
      <c r="C5771" t="s">
        <v>4369</v>
      </c>
      <c r="D5771" t="s">
        <v>64</v>
      </c>
      <c r="E5771" t="s">
        <v>108</v>
      </c>
      <c r="F5771" t="s">
        <v>66</v>
      </c>
      <c r="G5771" t="s">
        <v>5287</v>
      </c>
      <c r="H5771" t="s">
        <v>5288</v>
      </c>
      <c r="I5771" t="s">
        <v>64</v>
      </c>
      <c r="J5771" t="s">
        <v>8057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2.11</v>
      </c>
      <c r="X5771">
        <v>8205912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2.11</v>
      </c>
      <c r="AH5771">
        <v>8205912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4405</v>
      </c>
      <c r="BI5771" t="s">
        <v>4315</v>
      </c>
    </row>
    <row r="5772" spans="1:61" x14ac:dyDescent="0.2">
      <c r="A5772" t="s">
        <v>4309</v>
      </c>
      <c r="B5772" t="s">
        <v>1230</v>
      </c>
      <c r="C5772" t="s">
        <v>4369</v>
      </c>
      <c r="D5772" t="s">
        <v>64</v>
      </c>
      <c r="E5772" t="s">
        <v>108</v>
      </c>
      <c r="F5772" t="s">
        <v>66</v>
      </c>
      <c r="G5772" t="s">
        <v>5729</v>
      </c>
      <c r="H5772" t="s">
        <v>5730</v>
      </c>
      <c r="I5772" t="s">
        <v>64</v>
      </c>
      <c r="J5772" t="s">
        <v>8057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2.42</v>
      </c>
      <c r="X5772">
        <v>12929818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2.42</v>
      </c>
      <c r="AH5772">
        <v>12929818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4405</v>
      </c>
      <c r="BI5772" t="s">
        <v>4315</v>
      </c>
    </row>
    <row r="5773" spans="1:61" x14ac:dyDescent="0.2">
      <c r="A5773" t="s">
        <v>4386</v>
      </c>
      <c r="B5773" t="s">
        <v>1230</v>
      </c>
      <c r="C5773" t="s">
        <v>4369</v>
      </c>
      <c r="D5773" t="s">
        <v>64</v>
      </c>
      <c r="E5773" t="s">
        <v>108</v>
      </c>
      <c r="F5773" t="s">
        <v>66</v>
      </c>
      <c r="G5773" t="s">
        <v>5192</v>
      </c>
      <c r="H5773" t="s">
        <v>5193</v>
      </c>
      <c r="I5773" t="s">
        <v>64</v>
      </c>
      <c r="J5773" t="s">
        <v>8058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4.8899999999999997</v>
      </c>
      <c r="X5773">
        <v>7960600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4.8899999999999997</v>
      </c>
      <c r="AH5773">
        <v>7960600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4314</v>
      </c>
      <c r="BI5773" t="s">
        <v>4330</v>
      </c>
    </row>
    <row r="5774" spans="1:61" x14ac:dyDescent="0.2">
      <c r="A5774" t="s">
        <v>4309</v>
      </c>
      <c r="B5774" t="s">
        <v>1230</v>
      </c>
      <c r="C5774" t="s">
        <v>4369</v>
      </c>
      <c r="D5774" t="s">
        <v>64</v>
      </c>
      <c r="E5774" t="s">
        <v>108</v>
      </c>
      <c r="F5774" t="s">
        <v>66</v>
      </c>
      <c r="G5774" t="s">
        <v>5583</v>
      </c>
      <c r="H5774" t="s">
        <v>5584</v>
      </c>
      <c r="I5774" t="s">
        <v>64</v>
      </c>
      <c r="J5774" t="s">
        <v>8059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1.3959999999999999</v>
      </c>
      <c r="V5774">
        <v>6723934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1.3959999999999999</v>
      </c>
      <c r="BG5774">
        <v>6723934</v>
      </c>
      <c r="BH5774" t="s">
        <v>4405</v>
      </c>
      <c r="BI5774" t="s">
        <v>4315</v>
      </c>
    </row>
    <row r="5775" spans="1:61" x14ac:dyDescent="0.2">
      <c r="A5775" t="s">
        <v>4309</v>
      </c>
      <c r="B5775" t="s">
        <v>4193</v>
      </c>
      <c r="C5775" t="s">
        <v>4174</v>
      </c>
      <c r="D5775" t="s">
        <v>4374</v>
      </c>
      <c r="E5775" t="s">
        <v>108</v>
      </c>
      <c r="F5775" t="s">
        <v>66</v>
      </c>
      <c r="G5775" t="s">
        <v>8060</v>
      </c>
      <c r="H5775" t="s">
        <v>8061</v>
      </c>
      <c r="I5775" t="s">
        <v>64</v>
      </c>
      <c r="J5775" t="s">
        <v>8059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1.4550000000000001</v>
      </c>
      <c r="T5775">
        <v>5781272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1.4550000000000001</v>
      </c>
      <c r="AJ5775">
        <v>5781272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4405</v>
      </c>
      <c r="BI5775" t="s">
        <v>4315</v>
      </c>
    </row>
    <row r="5776" spans="1:61" x14ac:dyDescent="0.2">
      <c r="A5776" t="s">
        <v>4309</v>
      </c>
      <c r="B5776" t="s">
        <v>4193</v>
      </c>
      <c r="C5776" t="s">
        <v>4174</v>
      </c>
      <c r="D5776" t="s">
        <v>7076</v>
      </c>
      <c r="E5776" t="s">
        <v>108</v>
      </c>
      <c r="F5776" t="s">
        <v>66</v>
      </c>
      <c r="G5776" t="s">
        <v>8062</v>
      </c>
      <c r="H5776" t="s">
        <v>8063</v>
      </c>
      <c r="I5776" t="s">
        <v>64</v>
      </c>
      <c r="J5776" t="s">
        <v>8059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1.3959999999999999</v>
      </c>
      <c r="R5776">
        <v>6712937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1.3959999999999999</v>
      </c>
      <c r="AJ5776">
        <v>6712937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4405</v>
      </c>
      <c r="BI5776" t="s">
        <v>4315</v>
      </c>
    </row>
    <row r="5777" spans="1:61" x14ac:dyDescent="0.2">
      <c r="A5777" t="s">
        <v>4309</v>
      </c>
      <c r="B5777" t="s">
        <v>1230</v>
      </c>
      <c r="C5777" t="s">
        <v>4174</v>
      </c>
      <c r="D5777" t="s">
        <v>7079</v>
      </c>
      <c r="E5777" t="s">
        <v>108</v>
      </c>
      <c r="F5777" t="s">
        <v>66</v>
      </c>
      <c r="G5777" t="s">
        <v>5583</v>
      </c>
      <c r="H5777" t="s">
        <v>5584</v>
      </c>
      <c r="I5777" t="s">
        <v>64</v>
      </c>
      <c r="J5777" t="s">
        <v>8059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1.3959999999999999</v>
      </c>
      <c r="R5777">
        <v>6723934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1.3959999999999999</v>
      </c>
      <c r="AN5777">
        <v>6723934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4405</v>
      </c>
      <c r="BI5777" t="s">
        <v>4315</v>
      </c>
    </row>
    <row r="5778" spans="1:61" x14ac:dyDescent="0.2">
      <c r="A5778" t="s">
        <v>1229</v>
      </c>
      <c r="B5778" t="s">
        <v>1230</v>
      </c>
      <c r="C5778" t="s">
        <v>4369</v>
      </c>
      <c r="D5778" t="s">
        <v>64</v>
      </c>
      <c r="E5778" t="s">
        <v>108</v>
      </c>
      <c r="F5778" t="s">
        <v>66</v>
      </c>
      <c r="G5778" t="s">
        <v>4544</v>
      </c>
      <c r="H5778" t="s">
        <v>4545</v>
      </c>
      <c r="I5778" t="s">
        <v>64</v>
      </c>
      <c r="J5778" t="s">
        <v>8064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3.59</v>
      </c>
      <c r="X5778">
        <v>6004853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3.59</v>
      </c>
      <c r="AH5778">
        <v>6004853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4314</v>
      </c>
      <c r="BI5778" t="s">
        <v>4390</v>
      </c>
    </row>
    <row r="5779" spans="1:61" x14ac:dyDescent="0.2">
      <c r="A5779" t="s">
        <v>1229</v>
      </c>
      <c r="B5779" t="s">
        <v>1230</v>
      </c>
      <c r="C5779" t="s">
        <v>4369</v>
      </c>
      <c r="D5779" t="s">
        <v>64</v>
      </c>
      <c r="E5779" t="s">
        <v>108</v>
      </c>
      <c r="F5779" t="s">
        <v>66</v>
      </c>
      <c r="G5779" t="s">
        <v>8065</v>
      </c>
      <c r="H5779" t="s">
        <v>8066</v>
      </c>
      <c r="I5779" t="s">
        <v>64</v>
      </c>
      <c r="J5779" t="s">
        <v>8067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21.94</v>
      </c>
      <c r="V5779">
        <v>33835483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21.94</v>
      </c>
      <c r="AV5779">
        <v>33835483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4304</v>
      </c>
      <c r="BI5779" t="s">
        <v>4305</v>
      </c>
    </row>
    <row r="5780" spans="1:61" x14ac:dyDescent="0.2">
      <c r="A5780" t="s">
        <v>1229</v>
      </c>
      <c r="B5780" t="s">
        <v>4193</v>
      </c>
      <c r="C5780" t="s">
        <v>4174</v>
      </c>
      <c r="D5780" t="s">
        <v>5576</v>
      </c>
      <c r="E5780" t="s">
        <v>108</v>
      </c>
      <c r="F5780" t="s">
        <v>66</v>
      </c>
      <c r="G5780" t="s">
        <v>8068</v>
      </c>
      <c r="H5780" t="s">
        <v>8069</v>
      </c>
      <c r="I5780" t="s">
        <v>64</v>
      </c>
      <c r="J5780" t="s">
        <v>8067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21.94</v>
      </c>
      <c r="R5780">
        <v>33416820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21.94</v>
      </c>
      <c r="AJ5780">
        <v>33416820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4304</v>
      </c>
      <c r="BI5780" t="s">
        <v>4305</v>
      </c>
    </row>
    <row r="5781" spans="1:61" x14ac:dyDescent="0.2">
      <c r="A5781" t="s">
        <v>1229</v>
      </c>
      <c r="B5781" t="s">
        <v>1230</v>
      </c>
      <c r="C5781" t="s">
        <v>4174</v>
      </c>
      <c r="D5781" t="s">
        <v>5876</v>
      </c>
      <c r="E5781" t="s">
        <v>108</v>
      </c>
      <c r="F5781" t="s">
        <v>66</v>
      </c>
      <c r="G5781" t="s">
        <v>8065</v>
      </c>
      <c r="H5781" t="s">
        <v>8066</v>
      </c>
      <c r="I5781" t="s">
        <v>64</v>
      </c>
      <c r="J5781" t="s">
        <v>8067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21.94</v>
      </c>
      <c r="R5781">
        <v>33835483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21.94</v>
      </c>
      <c r="AN5781">
        <v>33835483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4304</v>
      </c>
      <c r="BI5781" t="s">
        <v>4305</v>
      </c>
    </row>
    <row r="5782" spans="1:61" x14ac:dyDescent="0.2">
      <c r="A5782" t="s">
        <v>4197</v>
      </c>
      <c r="B5782" t="s">
        <v>4398</v>
      </c>
      <c r="C5782" t="s">
        <v>4369</v>
      </c>
      <c r="D5782" t="s">
        <v>64</v>
      </c>
      <c r="E5782" t="s">
        <v>108</v>
      </c>
      <c r="F5782" t="s">
        <v>66</v>
      </c>
      <c r="G5782" t="s">
        <v>5062</v>
      </c>
      <c r="H5782" t="s">
        <v>5063</v>
      </c>
      <c r="I5782" t="s">
        <v>64</v>
      </c>
      <c r="J5782" t="s">
        <v>8070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41.42</v>
      </c>
      <c r="V5782">
        <v>52356921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20.63</v>
      </c>
      <c r="AV5782">
        <v>26077338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20.79</v>
      </c>
      <c r="BG5782">
        <v>26279583</v>
      </c>
      <c r="BH5782" t="s">
        <v>4405</v>
      </c>
      <c r="BI5782" t="s">
        <v>4308</v>
      </c>
    </row>
    <row r="5783" spans="1:61" x14ac:dyDescent="0.2">
      <c r="A5783" t="s">
        <v>4790</v>
      </c>
      <c r="B5783" t="s">
        <v>4193</v>
      </c>
      <c r="C5783" t="s">
        <v>4174</v>
      </c>
      <c r="D5783" t="s">
        <v>4791</v>
      </c>
      <c r="E5783" t="s">
        <v>108</v>
      </c>
      <c r="F5783" t="s">
        <v>66</v>
      </c>
      <c r="G5783" t="s">
        <v>7593</v>
      </c>
      <c r="H5783" t="s">
        <v>7594</v>
      </c>
      <c r="I5783" t="s">
        <v>64</v>
      </c>
      <c r="J5783" t="s">
        <v>8070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100</v>
      </c>
      <c r="R5783">
        <v>111023772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19.96</v>
      </c>
      <c r="AJ5783">
        <v>22160345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80.040000000000006</v>
      </c>
      <c r="BG5783">
        <v>88863427</v>
      </c>
      <c r="BH5783" t="s">
        <v>4405</v>
      </c>
      <c r="BI5783" t="s">
        <v>4308</v>
      </c>
    </row>
    <row r="5784" spans="1:61" x14ac:dyDescent="0.2">
      <c r="A5784" t="s">
        <v>4184</v>
      </c>
      <c r="B5784" t="s">
        <v>4193</v>
      </c>
      <c r="C5784" t="s">
        <v>4174</v>
      </c>
      <c r="D5784" t="s">
        <v>4175</v>
      </c>
      <c r="E5784" t="s">
        <v>108</v>
      </c>
      <c r="F5784" t="s">
        <v>66</v>
      </c>
      <c r="G5784" t="s">
        <v>5427</v>
      </c>
      <c r="H5784" t="s">
        <v>5428</v>
      </c>
      <c r="I5784" t="s">
        <v>64</v>
      </c>
      <c r="J5784" t="s">
        <v>8070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19.96</v>
      </c>
      <c r="R5784">
        <v>23056403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19.96</v>
      </c>
      <c r="BG5784">
        <v>23056403</v>
      </c>
      <c r="BH5784" t="s">
        <v>4405</v>
      </c>
      <c r="BI5784" t="s">
        <v>4308</v>
      </c>
    </row>
    <row r="5785" spans="1:61" x14ac:dyDescent="0.2">
      <c r="A5785" t="s">
        <v>4197</v>
      </c>
      <c r="B5785" t="s">
        <v>4193</v>
      </c>
      <c r="C5785" t="s">
        <v>4174</v>
      </c>
      <c r="D5785" t="s">
        <v>4194</v>
      </c>
      <c r="E5785" t="s">
        <v>108</v>
      </c>
      <c r="F5785" t="s">
        <v>66</v>
      </c>
      <c r="G5785" t="s">
        <v>8071</v>
      </c>
      <c r="H5785" t="s">
        <v>8072</v>
      </c>
      <c r="I5785" t="s">
        <v>64</v>
      </c>
      <c r="J5785" t="s">
        <v>8070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41.42</v>
      </c>
      <c r="R5785">
        <v>51883360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41.42</v>
      </c>
      <c r="AJ5785">
        <v>51883360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4405</v>
      </c>
      <c r="BI5785" t="s">
        <v>4308</v>
      </c>
    </row>
    <row r="5786" spans="1:61" x14ac:dyDescent="0.2">
      <c r="A5786" t="s">
        <v>4197</v>
      </c>
      <c r="B5786" t="s">
        <v>4398</v>
      </c>
      <c r="C5786" t="s">
        <v>4174</v>
      </c>
      <c r="D5786" t="s">
        <v>4471</v>
      </c>
      <c r="E5786" t="s">
        <v>108</v>
      </c>
      <c r="F5786" t="s">
        <v>66</v>
      </c>
      <c r="G5786" t="s">
        <v>5062</v>
      </c>
      <c r="H5786" t="s">
        <v>5063</v>
      </c>
      <c r="I5786" t="s">
        <v>64</v>
      </c>
      <c r="J5786" t="s">
        <v>8070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41.42</v>
      </c>
      <c r="R5786">
        <v>52356921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41.42</v>
      </c>
      <c r="AN5786">
        <v>52356921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4405</v>
      </c>
      <c r="BI5786" t="s">
        <v>4308</v>
      </c>
    </row>
    <row r="5787" spans="1:61" x14ac:dyDescent="0.2">
      <c r="A5787" t="s">
        <v>4309</v>
      </c>
      <c r="B5787" t="s">
        <v>1230</v>
      </c>
      <c r="C5787" t="s">
        <v>4369</v>
      </c>
      <c r="D5787" t="s">
        <v>64</v>
      </c>
      <c r="E5787" t="s">
        <v>108</v>
      </c>
      <c r="F5787" t="s">
        <v>66</v>
      </c>
      <c r="G5787" t="s">
        <v>5098</v>
      </c>
      <c r="H5787" t="s">
        <v>5099</v>
      </c>
      <c r="I5787" t="s">
        <v>64</v>
      </c>
      <c r="J5787" t="s">
        <v>8073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6.99</v>
      </c>
      <c r="X5787">
        <v>42768121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6.99</v>
      </c>
      <c r="AH5787">
        <v>42768121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4405</v>
      </c>
      <c r="BI5787" t="s">
        <v>4315</v>
      </c>
    </row>
    <row r="5788" spans="1:61" x14ac:dyDescent="0.2">
      <c r="A5788" t="s">
        <v>4309</v>
      </c>
      <c r="B5788" t="s">
        <v>1230</v>
      </c>
      <c r="C5788" t="s">
        <v>4369</v>
      </c>
      <c r="D5788" t="s">
        <v>64</v>
      </c>
      <c r="E5788" t="s">
        <v>108</v>
      </c>
      <c r="F5788" t="s">
        <v>66</v>
      </c>
      <c r="G5788" t="s">
        <v>4749</v>
      </c>
      <c r="H5788" t="s">
        <v>4750</v>
      </c>
      <c r="I5788" t="s">
        <v>64</v>
      </c>
      <c r="J5788" t="s">
        <v>8073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9.27</v>
      </c>
      <c r="X5788">
        <v>57725400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9.27</v>
      </c>
      <c r="AH5788">
        <v>57725400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4405</v>
      </c>
      <c r="BI5788" t="s">
        <v>4315</v>
      </c>
    </row>
    <row r="5789" spans="1:61" x14ac:dyDescent="0.2">
      <c r="A5789" t="s">
        <v>4309</v>
      </c>
      <c r="B5789" t="s">
        <v>1230</v>
      </c>
      <c r="C5789" t="s">
        <v>4369</v>
      </c>
      <c r="D5789" t="s">
        <v>64</v>
      </c>
      <c r="E5789" t="s">
        <v>108</v>
      </c>
      <c r="F5789" t="s">
        <v>66</v>
      </c>
      <c r="G5789" t="s">
        <v>4927</v>
      </c>
      <c r="H5789" t="s">
        <v>4928</v>
      </c>
      <c r="I5789" t="s">
        <v>64</v>
      </c>
      <c r="J5789" t="s">
        <v>8073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8.81</v>
      </c>
      <c r="X5789">
        <v>54171927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8.81</v>
      </c>
      <c r="AH5789">
        <v>54171927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4405</v>
      </c>
      <c r="BI5789" t="s">
        <v>4315</v>
      </c>
    </row>
    <row r="5790" spans="1:61" x14ac:dyDescent="0.2">
      <c r="A5790" t="s">
        <v>1229</v>
      </c>
      <c r="B5790" t="s">
        <v>1230</v>
      </c>
      <c r="C5790" t="s">
        <v>4369</v>
      </c>
      <c r="D5790" t="s">
        <v>64</v>
      </c>
      <c r="E5790" t="s">
        <v>108</v>
      </c>
      <c r="F5790" t="s">
        <v>66</v>
      </c>
      <c r="G5790" t="s">
        <v>4796</v>
      </c>
      <c r="H5790" t="s">
        <v>4797</v>
      </c>
      <c r="I5790" t="s">
        <v>64</v>
      </c>
      <c r="J5790" t="s">
        <v>8074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10.4</v>
      </c>
      <c r="X5790">
        <v>16808663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10.4</v>
      </c>
      <c r="AH5790">
        <v>16808663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4314</v>
      </c>
      <c r="BI5790" t="s">
        <v>4348</v>
      </c>
    </row>
    <row r="5791" spans="1:61" x14ac:dyDescent="0.2">
      <c r="A5791" t="s">
        <v>1229</v>
      </c>
      <c r="B5791" t="s">
        <v>1230</v>
      </c>
      <c r="C5791" t="s">
        <v>4369</v>
      </c>
      <c r="D5791" t="s">
        <v>64</v>
      </c>
      <c r="E5791" t="s">
        <v>108</v>
      </c>
      <c r="F5791" t="s">
        <v>66</v>
      </c>
      <c r="G5791" t="s">
        <v>5129</v>
      </c>
      <c r="H5791" t="s">
        <v>5130</v>
      </c>
      <c r="I5791" t="s">
        <v>64</v>
      </c>
      <c r="J5791" t="s">
        <v>8075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7.39</v>
      </c>
      <c r="X5791">
        <v>10064421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7.39</v>
      </c>
      <c r="AH5791">
        <v>10064421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4314</v>
      </c>
      <c r="BI5791" t="s">
        <v>4348</v>
      </c>
    </row>
    <row r="5792" spans="1:61" x14ac:dyDescent="0.2">
      <c r="A5792" t="s">
        <v>1229</v>
      </c>
      <c r="B5792" t="s">
        <v>1230</v>
      </c>
      <c r="C5792" t="s">
        <v>4369</v>
      </c>
      <c r="D5792" t="s">
        <v>64</v>
      </c>
      <c r="E5792" t="s">
        <v>108</v>
      </c>
      <c r="F5792" t="s">
        <v>66</v>
      </c>
      <c r="G5792" t="s">
        <v>4636</v>
      </c>
      <c r="H5792" t="s">
        <v>4637</v>
      </c>
      <c r="I5792" t="s">
        <v>64</v>
      </c>
      <c r="J5792" t="s">
        <v>8076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12.51</v>
      </c>
      <c r="X5792">
        <v>18862592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12.51</v>
      </c>
      <c r="AH5792">
        <v>18862592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4314</v>
      </c>
      <c r="BI5792" t="s">
        <v>4319</v>
      </c>
    </row>
    <row r="5793" spans="1:61" x14ac:dyDescent="0.2">
      <c r="A5793" t="s">
        <v>1229</v>
      </c>
      <c r="B5793" t="s">
        <v>1230</v>
      </c>
      <c r="C5793" t="s">
        <v>4369</v>
      </c>
      <c r="D5793" t="s">
        <v>64</v>
      </c>
      <c r="E5793" t="s">
        <v>108</v>
      </c>
      <c r="F5793" t="s">
        <v>66</v>
      </c>
      <c r="G5793" t="s">
        <v>5596</v>
      </c>
      <c r="H5793" t="s">
        <v>5597</v>
      </c>
      <c r="I5793" t="s">
        <v>64</v>
      </c>
      <c r="J5793" t="s">
        <v>8077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17.41</v>
      </c>
      <c r="X5793">
        <v>21515475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17.41</v>
      </c>
      <c r="AH5793">
        <v>21515475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4314</v>
      </c>
      <c r="BI5793" t="s">
        <v>4330</v>
      </c>
    </row>
    <row r="5794" spans="1:61" x14ac:dyDescent="0.2">
      <c r="A5794" t="s">
        <v>4406</v>
      </c>
      <c r="B5794" t="s">
        <v>1230</v>
      </c>
      <c r="C5794" t="s">
        <v>4369</v>
      </c>
      <c r="D5794" t="s">
        <v>64</v>
      </c>
      <c r="E5794" t="s">
        <v>108</v>
      </c>
      <c r="F5794" t="s">
        <v>66</v>
      </c>
      <c r="G5794" t="s">
        <v>6251</v>
      </c>
      <c r="H5794" t="s">
        <v>6252</v>
      </c>
      <c r="I5794" t="s">
        <v>64</v>
      </c>
      <c r="J5794" t="s">
        <v>8077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8.7799999999999994</v>
      </c>
      <c r="X5794">
        <v>11836562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8.7799999999999994</v>
      </c>
      <c r="AH5794">
        <v>11836562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4314</v>
      </c>
      <c r="BI5794" t="s">
        <v>4330</v>
      </c>
    </row>
    <row r="5795" spans="1:61" x14ac:dyDescent="0.2">
      <c r="A5795" t="s">
        <v>4790</v>
      </c>
      <c r="B5795" t="s">
        <v>4193</v>
      </c>
      <c r="C5795" t="s">
        <v>4174</v>
      </c>
      <c r="D5795" t="s">
        <v>4791</v>
      </c>
      <c r="E5795" t="s">
        <v>108</v>
      </c>
      <c r="F5795" t="s">
        <v>66</v>
      </c>
      <c r="G5795" t="s">
        <v>8078</v>
      </c>
      <c r="H5795" t="s">
        <v>8079</v>
      </c>
      <c r="I5795" t="s">
        <v>64</v>
      </c>
      <c r="J5795" t="s">
        <v>8080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47.13</v>
      </c>
      <c r="R5795">
        <v>41043391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47.13</v>
      </c>
      <c r="AJ5795">
        <v>41043391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4304</v>
      </c>
      <c r="BI5795" t="s">
        <v>4397</v>
      </c>
    </row>
    <row r="5796" spans="1:61" x14ac:dyDescent="0.2">
      <c r="A5796" t="s">
        <v>4172</v>
      </c>
      <c r="B5796" t="s">
        <v>4193</v>
      </c>
      <c r="C5796" t="s">
        <v>4174</v>
      </c>
      <c r="D5796" t="s">
        <v>4175</v>
      </c>
      <c r="E5796" t="s">
        <v>108</v>
      </c>
      <c r="F5796" t="s">
        <v>66</v>
      </c>
      <c r="G5796" t="s">
        <v>8081</v>
      </c>
      <c r="H5796" t="s">
        <v>8082</v>
      </c>
      <c r="I5796" t="s">
        <v>64</v>
      </c>
      <c r="J5796" t="s">
        <v>8080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47.13</v>
      </c>
      <c r="R5796">
        <v>44672427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47.13</v>
      </c>
      <c r="BG5796">
        <v>44672427</v>
      </c>
      <c r="BH5796" t="s">
        <v>4304</v>
      </c>
      <c r="BI5796" t="s">
        <v>4397</v>
      </c>
    </row>
    <row r="5797" spans="1:61" x14ac:dyDescent="0.2">
      <c r="A5797" t="s">
        <v>1229</v>
      </c>
      <c r="B5797" t="s">
        <v>1230</v>
      </c>
      <c r="C5797" t="s">
        <v>4369</v>
      </c>
      <c r="D5797" t="s">
        <v>64</v>
      </c>
      <c r="E5797" t="s">
        <v>108</v>
      </c>
      <c r="F5797" t="s">
        <v>66</v>
      </c>
      <c r="G5797" t="s">
        <v>4535</v>
      </c>
      <c r="H5797" t="s">
        <v>4536</v>
      </c>
      <c r="I5797" t="s">
        <v>64</v>
      </c>
      <c r="J5797" t="s">
        <v>8083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8.17</v>
      </c>
      <c r="V5797">
        <v>12399930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8.17</v>
      </c>
      <c r="AV5797">
        <v>12399930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4314</v>
      </c>
      <c r="BI5797" t="s">
        <v>4348</v>
      </c>
    </row>
    <row r="5798" spans="1:61" x14ac:dyDescent="0.2">
      <c r="A5798" t="s">
        <v>1229</v>
      </c>
      <c r="B5798" t="s">
        <v>4193</v>
      </c>
      <c r="C5798" t="s">
        <v>4174</v>
      </c>
      <c r="D5798" t="s">
        <v>5576</v>
      </c>
      <c r="E5798" t="s">
        <v>108</v>
      </c>
      <c r="F5798" t="s">
        <v>66</v>
      </c>
      <c r="G5798" t="s">
        <v>7227</v>
      </c>
      <c r="H5798" t="s">
        <v>7228</v>
      </c>
      <c r="I5798" t="s">
        <v>64</v>
      </c>
      <c r="J5798" t="s">
        <v>8083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8.17</v>
      </c>
      <c r="R5798">
        <v>12244028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8.17</v>
      </c>
      <c r="AJ5798">
        <v>12244028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4314</v>
      </c>
      <c r="BI5798" t="s">
        <v>4348</v>
      </c>
    </row>
    <row r="5799" spans="1:61" x14ac:dyDescent="0.2">
      <c r="A5799" t="s">
        <v>1229</v>
      </c>
      <c r="B5799" t="s">
        <v>1230</v>
      </c>
      <c r="C5799" t="s">
        <v>4174</v>
      </c>
      <c r="D5799" t="s">
        <v>5876</v>
      </c>
      <c r="E5799" t="s">
        <v>108</v>
      </c>
      <c r="F5799" t="s">
        <v>66</v>
      </c>
      <c r="G5799" t="s">
        <v>4535</v>
      </c>
      <c r="H5799" t="s">
        <v>4536</v>
      </c>
      <c r="I5799" t="s">
        <v>64</v>
      </c>
      <c r="J5799" t="s">
        <v>8083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8.17</v>
      </c>
      <c r="R5799">
        <v>12399930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8.17</v>
      </c>
      <c r="AN5799">
        <v>12399930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4314</v>
      </c>
      <c r="BI5799" t="s">
        <v>4348</v>
      </c>
    </row>
    <row r="5800" spans="1:61" x14ac:dyDescent="0.2">
      <c r="A5800" t="s">
        <v>1229</v>
      </c>
      <c r="B5800" t="s">
        <v>1230</v>
      </c>
      <c r="C5800" t="s">
        <v>4369</v>
      </c>
      <c r="D5800" t="s">
        <v>64</v>
      </c>
      <c r="E5800" t="s">
        <v>108</v>
      </c>
      <c r="F5800" t="s">
        <v>66</v>
      </c>
      <c r="G5800" t="s">
        <v>5913</v>
      </c>
      <c r="H5800" t="s">
        <v>5914</v>
      </c>
      <c r="I5800" t="s">
        <v>64</v>
      </c>
      <c r="J5800" t="s">
        <v>8084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29.76</v>
      </c>
      <c r="X5800">
        <v>37279052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29.76</v>
      </c>
      <c r="AH5800">
        <v>37279052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4314</v>
      </c>
      <c r="BI5800" t="s">
        <v>4319</v>
      </c>
    </row>
    <row r="5801" spans="1:61" x14ac:dyDescent="0.2">
      <c r="A5801" t="s">
        <v>1229</v>
      </c>
      <c r="B5801" t="s">
        <v>1230</v>
      </c>
      <c r="C5801" t="s">
        <v>4369</v>
      </c>
      <c r="D5801" t="s">
        <v>64</v>
      </c>
      <c r="E5801" t="s">
        <v>108</v>
      </c>
      <c r="F5801" t="s">
        <v>66</v>
      </c>
      <c r="G5801" t="s">
        <v>7449</v>
      </c>
      <c r="H5801" t="s">
        <v>7450</v>
      </c>
      <c r="I5801" t="s">
        <v>64</v>
      </c>
      <c r="J5801" t="s">
        <v>8085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10.15</v>
      </c>
      <c r="V5801">
        <v>19542152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10.15</v>
      </c>
      <c r="AV5801">
        <v>19542152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4314</v>
      </c>
      <c r="BI5801" t="s">
        <v>4319</v>
      </c>
    </row>
    <row r="5802" spans="1:61" x14ac:dyDescent="0.2">
      <c r="A5802" t="s">
        <v>1229</v>
      </c>
      <c r="B5802" t="s">
        <v>1230</v>
      </c>
      <c r="C5802" t="s">
        <v>4369</v>
      </c>
      <c r="D5802" t="s">
        <v>64</v>
      </c>
      <c r="E5802" t="s">
        <v>108</v>
      </c>
      <c r="F5802" t="s">
        <v>66</v>
      </c>
      <c r="G5802" t="s">
        <v>7449</v>
      </c>
      <c r="H5802" t="s">
        <v>7450</v>
      </c>
      <c r="I5802" t="s">
        <v>64</v>
      </c>
      <c r="J5802" t="s">
        <v>8085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9.83</v>
      </c>
      <c r="V5802">
        <v>18447479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9.83</v>
      </c>
      <c r="AV5802">
        <v>18447479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4314</v>
      </c>
      <c r="BI5802" t="s">
        <v>4319</v>
      </c>
    </row>
    <row r="5803" spans="1:61" x14ac:dyDescent="0.2">
      <c r="A5803" t="s">
        <v>4790</v>
      </c>
      <c r="B5803" t="s">
        <v>4193</v>
      </c>
      <c r="C5803" t="s">
        <v>4174</v>
      </c>
      <c r="D5803" t="s">
        <v>4791</v>
      </c>
      <c r="E5803" t="s">
        <v>108</v>
      </c>
      <c r="F5803" t="s">
        <v>66</v>
      </c>
      <c r="G5803" t="s">
        <v>7938</v>
      </c>
      <c r="H5803" t="s">
        <v>7939</v>
      </c>
      <c r="I5803" t="s">
        <v>64</v>
      </c>
      <c r="J5803" t="s">
        <v>8085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18.05</v>
      </c>
      <c r="R5803">
        <v>22071830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18.05</v>
      </c>
      <c r="AJ5803">
        <v>22071830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4314</v>
      </c>
      <c r="BI5803" t="s">
        <v>4319</v>
      </c>
    </row>
    <row r="5804" spans="1:61" x14ac:dyDescent="0.2">
      <c r="A5804" t="s">
        <v>4172</v>
      </c>
      <c r="B5804" t="s">
        <v>4193</v>
      </c>
      <c r="C5804" t="s">
        <v>4174</v>
      </c>
      <c r="D5804" t="s">
        <v>4175</v>
      </c>
      <c r="E5804" t="s">
        <v>108</v>
      </c>
      <c r="F5804" t="s">
        <v>66</v>
      </c>
      <c r="G5804" t="s">
        <v>5304</v>
      </c>
      <c r="H5804" t="s">
        <v>5305</v>
      </c>
      <c r="I5804" t="s">
        <v>64</v>
      </c>
      <c r="J5804" t="s">
        <v>8085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18.05</v>
      </c>
      <c r="R5804">
        <v>23684736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18.05</v>
      </c>
      <c r="BG5804">
        <v>23684736</v>
      </c>
      <c r="BH5804" t="s">
        <v>4314</v>
      </c>
      <c r="BI5804" t="s">
        <v>4319</v>
      </c>
    </row>
    <row r="5805" spans="1:61" x14ac:dyDescent="0.2">
      <c r="A5805" t="s">
        <v>1229</v>
      </c>
      <c r="B5805" t="s">
        <v>4193</v>
      </c>
      <c r="C5805" t="s">
        <v>4174</v>
      </c>
      <c r="D5805" t="s">
        <v>5576</v>
      </c>
      <c r="E5805" t="s">
        <v>108</v>
      </c>
      <c r="F5805" t="s">
        <v>66</v>
      </c>
      <c r="G5805" t="s">
        <v>7454</v>
      </c>
      <c r="H5805" t="s">
        <v>7455</v>
      </c>
      <c r="I5805" t="s">
        <v>64</v>
      </c>
      <c r="J5805" t="s">
        <v>8085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10.15</v>
      </c>
      <c r="R5805">
        <v>19348468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10.15</v>
      </c>
      <c r="AJ5805">
        <v>19348468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4314</v>
      </c>
      <c r="BI5805" t="s">
        <v>4319</v>
      </c>
    </row>
    <row r="5806" spans="1:61" x14ac:dyDescent="0.2">
      <c r="A5806" t="s">
        <v>1229</v>
      </c>
      <c r="B5806" t="s">
        <v>4193</v>
      </c>
      <c r="C5806" t="s">
        <v>4174</v>
      </c>
      <c r="D5806" t="s">
        <v>5576</v>
      </c>
      <c r="E5806" t="s">
        <v>108</v>
      </c>
      <c r="F5806" t="s">
        <v>66</v>
      </c>
      <c r="G5806" t="s">
        <v>7454</v>
      </c>
      <c r="H5806" t="s">
        <v>7455</v>
      </c>
      <c r="I5806" t="s">
        <v>64</v>
      </c>
      <c r="J5806" t="s">
        <v>8085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9.83</v>
      </c>
      <c r="R5806">
        <v>18259902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9.83</v>
      </c>
      <c r="AJ5806">
        <v>18259902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4314</v>
      </c>
      <c r="BI5806" t="s">
        <v>4319</v>
      </c>
    </row>
    <row r="5807" spans="1:61" x14ac:dyDescent="0.2">
      <c r="A5807" t="s">
        <v>1229</v>
      </c>
      <c r="B5807" t="s">
        <v>1230</v>
      </c>
      <c r="C5807" t="s">
        <v>4174</v>
      </c>
      <c r="D5807" t="s">
        <v>5876</v>
      </c>
      <c r="E5807" t="s">
        <v>108</v>
      </c>
      <c r="F5807" t="s">
        <v>66</v>
      </c>
      <c r="G5807" t="s">
        <v>7449</v>
      </c>
      <c r="H5807" t="s">
        <v>7450</v>
      </c>
      <c r="I5807" t="s">
        <v>64</v>
      </c>
      <c r="J5807" t="s">
        <v>8085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10.15</v>
      </c>
      <c r="R5807">
        <v>19542152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10.15</v>
      </c>
      <c r="AN5807">
        <v>19542152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4314</v>
      </c>
      <c r="BI5807" t="s">
        <v>4319</v>
      </c>
    </row>
    <row r="5808" spans="1:61" x14ac:dyDescent="0.2">
      <c r="A5808" t="s">
        <v>1229</v>
      </c>
      <c r="B5808" t="s">
        <v>1230</v>
      </c>
      <c r="C5808" t="s">
        <v>4174</v>
      </c>
      <c r="D5808" t="s">
        <v>5876</v>
      </c>
      <c r="E5808" t="s">
        <v>108</v>
      </c>
      <c r="F5808" t="s">
        <v>66</v>
      </c>
      <c r="G5808" t="s">
        <v>7449</v>
      </c>
      <c r="H5808" t="s">
        <v>7450</v>
      </c>
      <c r="I5808" t="s">
        <v>64</v>
      </c>
      <c r="J5808" t="s">
        <v>8085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9.83</v>
      </c>
      <c r="R5808">
        <v>18447479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9.83</v>
      </c>
      <c r="AN5808">
        <v>18447479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4314</v>
      </c>
      <c r="BI5808" t="s">
        <v>4319</v>
      </c>
    </row>
    <row r="5809" spans="1:61" x14ac:dyDescent="0.2">
      <c r="A5809" t="s">
        <v>4790</v>
      </c>
      <c r="B5809" t="s">
        <v>4193</v>
      </c>
      <c r="C5809" t="s">
        <v>4174</v>
      </c>
      <c r="D5809" t="s">
        <v>4791</v>
      </c>
      <c r="E5809" t="s">
        <v>108</v>
      </c>
      <c r="F5809" t="s">
        <v>66</v>
      </c>
      <c r="G5809" t="s">
        <v>8086</v>
      </c>
      <c r="H5809" t="s">
        <v>8087</v>
      </c>
      <c r="I5809" t="s">
        <v>64</v>
      </c>
      <c r="J5809" t="s">
        <v>8088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67.430000000000007</v>
      </c>
      <c r="R5809">
        <v>77035533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67.430000000000007</v>
      </c>
      <c r="AJ5809">
        <v>77035533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4304</v>
      </c>
      <c r="BI5809" t="s">
        <v>4397</v>
      </c>
    </row>
    <row r="5810" spans="1:61" x14ac:dyDescent="0.2">
      <c r="A5810" t="s">
        <v>4172</v>
      </c>
      <c r="B5810" t="s">
        <v>4193</v>
      </c>
      <c r="C5810" t="s">
        <v>4174</v>
      </c>
      <c r="D5810" t="s">
        <v>4175</v>
      </c>
      <c r="E5810" t="s">
        <v>108</v>
      </c>
      <c r="F5810" t="s">
        <v>66</v>
      </c>
      <c r="G5810" t="s">
        <v>8089</v>
      </c>
      <c r="H5810" t="s">
        <v>8090</v>
      </c>
      <c r="I5810" t="s">
        <v>64</v>
      </c>
      <c r="J5810" t="s">
        <v>8088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67.430000000000007</v>
      </c>
      <c r="R5810">
        <v>83218333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67.430000000000007</v>
      </c>
      <c r="BG5810">
        <v>83218333</v>
      </c>
      <c r="BH5810" t="s">
        <v>4304</v>
      </c>
      <c r="BI5810" t="s">
        <v>4397</v>
      </c>
    </row>
    <row r="5811" spans="1:61" x14ac:dyDescent="0.2">
      <c r="A5811" t="s">
        <v>4197</v>
      </c>
      <c r="B5811" t="s">
        <v>4398</v>
      </c>
      <c r="C5811" t="s">
        <v>4369</v>
      </c>
      <c r="D5811" t="s">
        <v>64</v>
      </c>
      <c r="E5811" t="s">
        <v>108</v>
      </c>
      <c r="F5811" t="s">
        <v>66</v>
      </c>
      <c r="G5811" t="s">
        <v>5059</v>
      </c>
      <c r="H5811" t="s">
        <v>5060</v>
      </c>
      <c r="I5811" t="s">
        <v>64</v>
      </c>
      <c r="J5811" t="s">
        <v>8091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83.87</v>
      </c>
      <c r="X5811">
        <v>106854796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83.87</v>
      </c>
      <c r="AH5811">
        <v>106854796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4405</v>
      </c>
      <c r="BI5811" t="s">
        <v>4468</v>
      </c>
    </row>
    <row r="5812" spans="1:61" x14ac:dyDescent="0.2">
      <c r="A5812" t="s">
        <v>4197</v>
      </c>
      <c r="B5812" t="s">
        <v>4398</v>
      </c>
      <c r="C5812" t="s">
        <v>4369</v>
      </c>
      <c r="D5812" t="s">
        <v>64</v>
      </c>
      <c r="E5812" t="s">
        <v>108</v>
      </c>
      <c r="F5812" t="s">
        <v>66</v>
      </c>
      <c r="G5812" t="s">
        <v>5543</v>
      </c>
      <c r="H5812" t="s">
        <v>5544</v>
      </c>
      <c r="I5812" t="s">
        <v>64</v>
      </c>
      <c r="J5812" t="s">
        <v>8091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37.159999999999997</v>
      </c>
      <c r="X5812">
        <v>45590057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37.159999999999997</v>
      </c>
      <c r="AH5812">
        <v>45590057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4405</v>
      </c>
      <c r="BI5812" t="s">
        <v>4468</v>
      </c>
    </row>
    <row r="5813" spans="1:61" x14ac:dyDescent="0.2">
      <c r="A5813" t="s">
        <v>4209</v>
      </c>
      <c r="B5813" t="s">
        <v>4398</v>
      </c>
      <c r="C5813" t="s">
        <v>4369</v>
      </c>
      <c r="D5813" t="s">
        <v>64</v>
      </c>
      <c r="E5813" t="s">
        <v>108</v>
      </c>
      <c r="F5813" t="s">
        <v>66</v>
      </c>
      <c r="G5813" t="s">
        <v>8092</v>
      </c>
      <c r="H5813" t="s">
        <v>8093</v>
      </c>
      <c r="I5813" t="s">
        <v>64</v>
      </c>
      <c r="J5813" t="s">
        <v>8094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42.39</v>
      </c>
      <c r="V5813">
        <v>52937909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42.39</v>
      </c>
      <c r="AV5813">
        <v>52937909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4405</v>
      </c>
      <c r="BI5813" t="s">
        <v>4468</v>
      </c>
    </row>
    <row r="5814" spans="1:61" x14ac:dyDescent="0.2">
      <c r="A5814" t="s">
        <v>4209</v>
      </c>
      <c r="B5814" t="s">
        <v>4398</v>
      </c>
      <c r="C5814" t="s">
        <v>4369</v>
      </c>
      <c r="D5814" t="s">
        <v>64</v>
      </c>
      <c r="E5814" t="s">
        <v>108</v>
      </c>
      <c r="F5814" t="s">
        <v>66</v>
      </c>
      <c r="G5814" t="s">
        <v>6701</v>
      </c>
      <c r="H5814" t="s">
        <v>6702</v>
      </c>
      <c r="I5814" t="s">
        <v>64</v>
      </c>
      <c r="J5814" t="s">
        <v>8094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20.81</v>
      </c>
      <c r="V5814">
        <v>27303713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20.81</v>
      </c>
      <c r="AV5814">
        <v>27303713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4405</v>
      </c>
      <c r="BI5814" t="s">
        <v>4468</v>
      </c>
    </row>
    <row r="5815" spans="1:61" x14ac:dyDescent="0.2">
      <c r="A5815" t="s">
        <v>4790</v>
      </c>
      <c r="B5815" t="s">
        <v>4193</v>
      </c>
      <c r="C5815" t="s">
        <v>4174</v>
      </c>
      <c r="D5815" t="s">
        <v>4791</v>
      </c>
      <c r="E5815" t="s">
        <v>108</v>
      </c>
      <c r="F5815" t="s">
        <v>66</v>
      </c>
      <c r="G5815" t="s">
        <v>7363</v>
      </c>
      <c r="H5815" t="s">
        <v>7364</v>
      </c>
      <c r="I5815" t="s">
        <v>64</v>
      </c>
      <c r="J5815" t="s">
        <v>8094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21.29</v>
      </c>
      <c r="R5815">
        <v>24311401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21.29</v>
      </c>
      <c r="AJ5815">
        <v>24311401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4405</v>
      </c>
      <c r="BI5815" t="s">
        <v>4468</v>
      </c>
    </row>
    <row r="5816" spans="1:61" x14ac:dyDescent="0.2">
      <c r="A5816" t="s">
        <v>4365</v>
      </c>
      <c r="B5816" t="s">
        <v>4193</v>
      </c>
      <c r="C5816" t="s">
        <v>4174</v>
      </c>
      <c r="D5816" t="s">
        <v>4175</v>
      </c>
      <c r="E5816" t="s">
        <v>108</v>
      </c>
      <c r="F5816" t="s">
        <v>66</v>
      </c>
      <c r="G5816" t="s">
        <v>6289</v>
      </c>
      <c r="H5816" t="s">
        <v>6290</v>
      </c>
      <c r="I5816" t="s">
        <v>64</v>
      </c>
      <c r="J5816" t="s">
        <v>8094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21.29</v>
      </c>
      <c r="R5816">
        <v>25207459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21.29</v>
      </c>
      <c r="AJ5816">
        <v>25207459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4405</v>
      </c>
      <c r="BI5816" t="s">
        <v>4468</v>
      </c>
    </row>
    <row r="5817" spans="1:61" x14ac:dyDescent="0.2">
      <c r="A5817" t="s">
        <v>4209</v>
      </c>
      <c r="B5817" t="s">
        <v>4193</v>
      </c>
      <c r="C5817" t="s">
        <v>4174</v>
      </c>
      <c r="D5817" t="s">
        <v>4194</v>
      </c>
      <c r="E5817" t="s">
        <v>108</v>
      </c>
      <c r="F5817" t="s">
        <v>66</v>
      </c>
      <c r="G5817" t="s">
        <v>4590</v>
      </c>
      <c r="H5817" t="s">
        <v>4591</v>
      </c>
      <c r="I5817" t="s">
        <v>64</v>
      </c>
      <c r="J5817" t="s">
        <v>8094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42.39</v>
      </c>
      <c r="R5817">
        <v>52453260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42.39</v>
      </c>
      <c r="AJ5817">
        <v>52453260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4405</v>
      </c>
      <c r="BI5817" t="s">
        <v>4468</v>
      </c>
    </row>
    <row r="5818" spans="1:61" x14ac:dyDescent="0.2">
      <c r="A5818" t="s">
        <v>4209</v>
      </c>
      <c r="B5818" t="s">
        <v>4193</v>
      </c>
      <c r="C5818" t="s">
        <v>4174</v>
      </c>
      <c r="D5818" t="s">
        <v>4194</v>
      </c>
      <c r="E5818" t="s">
        <v>108</v>
      </c>
      <c r="F5818" t="s">
        <v>66</v>
      </c>
      <c r="G5818" t="s">
        <v>6704</v>
      </c>
      <c r="H5818" t="s">
        <v>6705</v>
      </c>
      <c r="I5818" t="s">
        <v>64</v>
      </c>
      <c r="J5818" t="s">
        <v>8094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20.81</v>
      </c>
      <c r="R5818">
        <v>27065789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20.81</v>
      </c>
      <c r="AJ5818">
        <v>27065789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4405</v>
      </c>
      <c r="BI5818" t="s">
        <v>4468</v>
      </c>
    </row>
    <row r="5819" spans="1:61" x14ac:dyDescent="0.2">
      <c r="A5819" t="s">
        <v>4209</v>
      </c>
      <c r="B5819" t="s">
        <v>4398</v>
      </c>
      <c r="C5819" t="s">
        <v>4174</v>
      </c>
      <c r="D5819" t="s">
        <v>4471</v>
      </c>
      <c r="E5819" t="s">
        <v>108</v>
      </c>
      <c r="F5819" t="s">
        <v>66</v>
      </c>
      <c r="G5819" t="s">
        <v>8092</v>
      </c>
      <c r="H5819" t="s">
        <v>8093</v>
      </c>
      <c r="I5819" t="s">
        <v>64</v>
      </c>
      <c r="J5819" t="s">
        <v>8094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42.39</v>
      </c>
      <c r="R5819">
        <v>52937909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42.39</v>
      </c>
      <c r="AN5819">
        <v>52937909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4405</v>
      </c>
      <c r="BI5819" t="s">
        <v>4468</v>
      </c>
    </row>
    <row r="5820" spans="1:61" x14ac:dyDescent="0.2">
      <c r="A5820" t="s">
        <v>4209</v>
      </c>
      <c r="B5820" t="s">
        <v>4398</v>
      </c>
      <c r="C5820" t="s">
        <v>4174</v>
      </c>
      <c r="D5820" t="s">
        <v>4471</v>
      </c>
      <c r="E5820" t="s">
        <v>108</v>
      </c>
      <c r="F5820" t="s">
        <v>66</v>
      </c>
      <c r="G5820" t="s">
        <v>6701</v>
      </c>
      <c r="H5820" t="s">
        <v>6702</v>
      </c>
      <c r="I5820" t="s">
        <v>64</v>
      </c>
      <c r="J5820" t="s">
        <v>8094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20.81</v>
      </c>
      <c r="R5820">
        <v>27303713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20.81</v>
      </c>
      <c r="AN5820">
        <v>27303713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4405</v>
      </c>
      <c r="BI5820" t="s">
        <v>4468</v>
      </c>
    </row>
    <row r="5821" spans="1:61" x14ac:dyDescent="0.2">
      <c r="A5821" t="s">
        <v>1229</v>
      </c>
      <c r="B5821" t="s">
        <v>1230</v>
      </c>
      <c r="C5821" t="s">
        <v>4369</v>
      </c>
      <c r="D5821" t="s">
        <v>64</v>
      </c>
      <c r="E5821" t="s">
        <v>108</v>
      </c>
      <c r="F5821" t="s">
        <v>66</v>
      </c>
      <c r="G5821" t="s">
        <v>6146</v>
      </c>
      <c r="H5821" t="s">
        <v>6147</v>
      </c>
      <c r="I5821" t="s">
        <v>64</v>
      </c>
      <c r="J5821" t="s">
        <v>8095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24.53</v>
      </c>
      <c r="X5821">
        <v>36381008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24.53</v>
      </c>
      <c r="AH5821">
        <v>36381008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4314</v>
      </c>
      <c r="BI5821" t="s">
        <v>4319</v>
      </c>
    </row>
    <row r="5822" spans="1:61" x14ac:dyDescent="0.2">
      <c r="A5822" t="s">
        <v>1229</v>
      </c>
      <c r="B5822" t="s">
        <v>1230</v>
      </c>
      <c r="C5822" t="s">
        <v>4369</v>
      </c>
      <c r="D5822" t="s">
        <v>64</v>
      </c>
      <c r="E5822" t="s">
        <v>108</v>
      </c>
      <c r="F5822" t="s">
        <v>66</v>
      </c>
      <c r="G5822" t="s">
        <v>4796</v>
      </c>
      <c r="H5822" t="s">
        <v>4797</v>
      </c>
      <c r="I5822" t="s">
        <v>64</v>
      </c>
      <c r="J5822" t="s">
        <v>8096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24.81</v>
      </c>
      <c r="X5822">
        <v>41232081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24.81</v>
      </c>
      <c r="AH5822">
        <v>41232081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4314</v>
      </c>
      <c r="BI5822" t="s">
        <v>4319</v>
      </c>
    </row>
    <row r="5823" spans="1:61" x14ac:dyDescent="0.2">
      <c r="A5823" t="s">
        <v>4386</v>
      </c>
      <c r="B5823" t="s">
        <v>1230</v>
      </c>
      <c r="C5823" t="s">
        <v>4369</v>
      </c>
      <c r="D5823" t="s">
        <v>64</v>
      </c>
      <c r="E5823" t="s">
        <v>108</v>
      </c>
      <c r="F5823" t="s">
        <v>66</v>
      </c>
      <c r="G5823" t="s">
        <v>4679</v>
      </c>
      <c r="H5823" t="s">
        <v>4680</v>
      </c>
      <c r="I5823" t="s">
        <v>64</v>
      </c>
      <c r="J5823" t="s">
        <v>8097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26.45</v>
      </c>
      <c r="X5823">
        <v>43579538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26.45</v>
      </c>
      <c r="AH5823">
        <v>43579538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4314</v>
      </c>
      <c r="BI5823" t="s">
        <v>4390</v>
      </c>
    </row>
    <row r="5824" spans="1:61" x14ac:dyDescent="0.2">
      <c r="A5824" t="s">
        <v>1229</v>
      </c>
      <c r="B5824" t="s">
        <v>1230</v>
      </c>
      <c r="C5824" t="s">
        <v>4369</v>
      </c>
      <c r="D5824" t="s">
        <v>64</v>
      </c>
      <c r="E5824" t="s">
        <v>108</v>
      </c>
      <c r="F5824" t="s">
        <v>66</v>
      </c>
      <c r="G5824" t="s">
        <v>5044</v>
      </c>
      <c r="H5824" t="s">
        <v>5045</v>
      </c>
      <c r="I5824" t="s">
        <v>64</v>
      </c>
      <c r="J5824" t="s">
        <v>8098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26.19</v>
      </c>
      <c r="X5824">
        <v>39744315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26.19</v>
      </c>
      <c r="AH5824">
        <v>39744315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4314</v>
      </c>
      <c r="BI5824" t="s">
        <v>4390</v>
      </c>
    </row>
    <row r="5825" spans="1:61" x14ac:dyDescent="0.2">
      <c r="A5825" t="s">
        <v>4386</v>
      </c>
      <c r="B5825" t="s">
        <v>1230</v>
      </c>
      <c r="C5825" t="s">
        <v>4369</v>
      </c>
      <c r="D5825" t="s">
        <v>64</v>
      </c>
      <c r="E5825" t="s">
        <v>108</v>
      </c>
      <c r="F5825" t="s">
        <v>66</v>
      </c>
      <c r="G5825" t="s">
        <v>5781</v>
      </c>
      <c r="H5825" t="s">
        <v>5782</v>
      </c>
      <c r="I5825" t="s">
        <v>64</v>
      </c>
      <c r="J5825" t="s">
        <v>8099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8.6999999999999993</v>
      </c>
      <c r="X5825">
        <v>17126530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8.6999999999999993</v>
      </c>
      <c r="AH5825">
        <v>17126530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4314</v>
      </c>
      <c r="BI5825" t="s">
        <v>5239</v>
      </c>
    </row>
    <row r="5826" spans="1:61" x14ac:dyDescent="0.2">
      <c r="A5826" t="s">
        <v>4386</v>
      </c>
      <c r="B5826" t="s">
        <v>1230</v>
      </c>
      <c r="C5826" t="s">
        <v>4369</v>
      </c>
      <c r="D5826" t="s">
        <v>64</v>
      </c>
      <c r="E5826" t="s">
        <v>108</v>
      </c>
      <c r="F5826" t="s">
        <v>66</v>
      </c>
      <c r="G5826" t="s">
        <v>6193</v>
      </c>
      <c r="H5826" t="s">
        <v>6194</v>
      </c>
      <c r="I5826" t="s">
        <v>64</v>
      </c>
      <c r="J5826" t="s">
        <v>8099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17.32</v>
      </c>
      <c r="X5826">
        <v>32707408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17.32</v>
      </c>
      <c r="AH5826">
        <v>32707408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4314</v>
      </c>
      <c r="BI5826" t="s">
        <v>5239</v>
      </c>
    </row>
    <row r="5827" spans="1:61" x14ac:dyDescent="0.2">
      <c r="A5827" t="s">
        <v>1229</v>
      </c>
      <c r="B5827" t="s">
        <v>1230</v>
      </c>
      <c r="C5827" t="s">
        <v>4369</v>
      </c>
      <c r="D5827" t="s">
        <v>64</v>
      </c>
      <c r="E5827" t="s">
        <v>108</v>
      </c>
      <c r="F5827" t="s">
        <v>66</v>
      </c>
      <c r="G5827" t="s">
        <v>4535</v>
      </c>
      <c r="H5827" t="s">
        <v>4536</v>
      </c>
      <c r="I5827" t="s">
        <v>64</v>
      </c>
      <c r="J5827" t="s">
        <v>8100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4.3499999999999996</v>
      </c>
      <c r="X5827">
        <v>6496336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4.3499999999999996</v>
      </c>
      <c r="AH5827">
        <v>6496336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4314</v>
      </c>
      <c r="BI5827" t="s">
        <v>4319</v>
      </c>
    </row>
    <row r="5828" spans="1:61" x14ac:dyDescent="0.2">
      <c r="A5828" t="s">
        <v>1229</v>
      </c>
      <c r="B5828" t="s">
        <v>1230</v>
      </c>
      <c r="C5828" t="s">
        <v>4369</v>
      </c>
      <c r="D5828" t="s">
        <v>64</v>
      </c>
      <c r="E5828" t="s">
        <v>108</v>
      </c>
      <c r="F5828" t="s">
        <v>66</v>
      </c>
      <c r="G5828" t="s">
        <v>5508</v>
      </c>
      <c r="H5828" t="s">
        <v>5509</v>
      </c>
      <c r="I5828" t="s">
        <v>64</v>
      </c>
      <c r="J5828" t="s">
        <v>8100</v>
      </c>
      <c r="K5828">
        <v>3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3.57</v>
      </c>
      <c r="X5828">
        <v>5037353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3.57</v>
      </c>
      <c r="AH5828">
        <v>5037353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4314</v>
      </c>
      <c r="BI5828" t="s">
        <v>4319</v>
      </c>
    </row>
    <row r="5829" spans="1:61" x14ac:dyDescent="0.2">
      <c r="A5829" t="s">
        <v>1229</v>
      </c>
      <c r="B5829" t="s">
        <v>1230</v>
      </c>
      <c r="C5829" t="s">
        <v>4369</v>
      </c>
      <c r="D5829" t="s">
        <v>64</v>
      </c>
      <c r="E5829" t="s">
        <v>108</v>
      </c>
      <c r="F5829" t="s">
        <v>66</v>
      </c>
      <c r="G5829" t="s">
        <v>5129</v>
      </c>
      <c r="H5829" t="s">
        <v>5130</v>
      </c>
      <c r="I5829" t="s">
        <v>64</v>
      </c>
      <c r="J5829" t="s">
        <v>8100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4.17</v>
      </c>
      <c r="X5829">
        <v>5929827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4.17</v>
      </c>
      <c r="AH5829">
        <v>5929827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4314</v>
      </c>
      <c r="BI5829" t="s">
        <v>4319</v>
      </c>
    </row>
    <row r="5830" spans="1:61" x14ac:dyDescent="0.2">
      <c r="A5830" t="s">
        <v>1229</v>
      </c>
      <c r="B5830" t="s">
        <v>1230</v>
      </c>
      <c r="C5830" t="s">
        <v>4369</v>
      </c>
      <c r="D5830" t="s">
        <v>64</v>
      </c>
      <c r="E5830" t="s">
        <v>108</v>
      </c>
      <c r="F5830" t="s">
        <v>66</v>
      </c>
      <c r="G5830" t="s">
        <v>5044</v>
      </c>
      <c r="H5830" t="s">
        <v>5045</v>
      </c>
      <c r="I5830" t="s">
        <v>64</v>
      </c>
      <c r="J5830" t="s">
        <v>8101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25.94</v>
      </c>
      <c r="X5830">
        <v>39364932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25.94</v>
      </c>
      <c r="AH5830">
        <v>39364932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4314</v>
      </c>
      <c r="BI5830" t="s">
        <v>4390</v>
      </c>
    </row>
    <row r="5831" spans="1:61" x14ac:dyDescent="0.2">
      <c r="A5831" t="s">
        <v>1229</v>
      </c>
      <c r="B5831" t="s">
        <v>1230</v>
      </c>
      <c r="C5831" t="s">
        <v>4369</v>
      </c>
      <c r="D5831" t="s">
        <v>64</v>
      </c>
      <c r="E5831" t="s">
        <v>108</v>
      </c>
      <c r="F5831" t="s">
        <v>66</v>
      </c>
      <c r="G5831" t="s">
        <v>4544</v>
      </c>
      <c r="H5831" t="s">
        <v>4545</v>
      </c>
      <c r="I5831" t="s">
        <v>64</v>
      </c>
      <c r="J5831" t="s">
        <v>8102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6.48</v>
      </c>
      <c r="X5831">
        <v>10394417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6.48</v>
      </c>
      <c r="AH5831">
        <v>10394417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4314</v>
      </c>
      <c r="BI5831" t="s">
        <v>4330</v>
      </c>
    </row>
    <row r="5832" spans="1:61" x14ac:dyDescent="0.2">
      <c r="A5832" t="s">
        <v>1229</v>
      </c>
      <c r="B5832" t="s">
        <v>1230</v>
      </c>
      <c r="C5832" t="s">
        <v>4369</v>
      </c>
      <c r="D5832" t="s">
        <v>64</v>
      </c>
      <c r="E5832" t="s">
        <v>108</v>
      </c>
      <c r="F5832" t="s">
        <v>66</v>
      </c>
      <c r="G5832" t="s">
        <v>4860</v>
      </c>
      <c r="H5832" t="s">
        <v>4861</v>
      </c>
      <c r="I5832" t="s">
        <v>64</v>
      </c>
      <c r="J5832" t="s">
        <v>8103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3.04</v>
      </c>
      <c r="X5832">
        <v>4800718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3.04</v>
      </c>
      <c r="AH5832">
        <v>4800718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4314</v>
      </c>
      <c r="BI5832" t="s">
        <v>4319</v>
      </c>
    </row>
    <row r="5833" spans="1:61" x14ac:dyDescent="0.2">
      <c r="A5833" t="s">
        <v>1229</v>
      </c>
      <c r="B5833" t="s">
        <v>1230</v>
      </c>
      <c r="C5833" t="s">
        <v>4369</v>
      </c>
      <c r="D5833" t="s">
        <v>64</v>
      </c>
      <c r="E5833" t="s">
        <v>108</v>
      </c>
      <c r="F5833" t="s">
        <v>66</v>
      </c>
      <c r="G5833" t="s">
        <v>4860</v>
      </c>
      <c r="H5833" t="s">
        <v>4861</v>
      </c>
      <c r="I5833" t="s">
        <v>64</v>
      </c>
      <c r="J5833" t="s">
        <v>8104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3.04</v>
      </c>
      <c r="X5833">
        <v>4800720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3.04</v>
      </c>
      <c r="AH5833">
        <v>4800720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4314</v>
      </c>
      <c r="BI5833" t="s">
        <v>4319</v>
      </c>
    </row>
    <row r="5834" spans="1:61" x14ac:dyDescent="0.2">
      <c r="A5834" t="s">
        <v>1229</v>
      </c>
      <c r="B5834" t="s">
        <v>1230</v>
      </c>
      <c r="C5834" t="s">
        <v>4369</v>
      </c>
      <c r="D5834" t="s">
        <v>64</v>
      </c>
      <c r="E5834" t="s">
        <v>108</v>
      </c>
      <c r="F5834" t="s">
        <v>66</v>
      </c>
      <c r="G5834" t="s">
        <v>5268</v>
      </c>
      <c r="H5834" t="s">
        <v>5269</v>
      </c>
      <c r="I5834" t="s">
        <v>64</v>
      </c>
      <c r="J5834" t="s">
        <v>8105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26.18</v>
      </c>
      <c r="V5834">
        <v>40614180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26.18</v>
      </c>
      <c r="BG5834">
        <v>40614180</v>
      </c>
      <c r="BH5834" t="s">
        <v>4314</v>
      </c>
      <c r="BI5834" t="s">
        <v>4330</v>
      </c>
    </row>
    <row r="5835" spans="1:61" x14ac:dyDescent="0.2">
      <c r="A5835" t="s">
        <v>1229</v>
      </c>
      <c r="B5835" t="s">
        <v>4193</v>
      </c>
      <c r="C5835" t="s">
        <v>4174</v>
      </c>
      <c r="D5835" t="s">
        <v>5576</v>
      </c>
      <c r="E5835" t="s">
        <v>108</v>
      </c>
      <c r="F5835" t="s">
        <v>66</v>
      </c>
      <c r="G5835" t="s">
        <v>7172</v>
      </c>
      <c r="H5835" t="s">
        <v>7173</v>
      </c>
      <c r="I5835" t="s">
        <v>64</v>
      </c>
      <c r="J5835" t="s">
        <v>8105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26.18</v>
      </c>
      <c r="R5835">
        <v>40114607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26.18</v>
      </c>
      <c r="AJ5835">
        <v>40114607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4314</v>
      </c>
      <c r="BI5835" t="s">
        <v>4330</v>
      </c>
    </row>
    <row r="5836" spans="1:61" x14ac:dyDescent="0.2">
      <c r="A5836" t="s">
        <v>1229</v>
      </c>
      <c r="B5836" t="s">
        <v>1230</v>
      </c>
      <c r="C5836" t="s">
        <v>4174</v>
      </c>
      <c r="D5836" t="s">
        <v>5876</v>
      </c>
      <c r="E5836" t="s">
        <v>108</v>
      </c>
      <c r="F5836" t="s">
        <v>66</v>
      </c>
      <c r="G5836" t="s">
        <v>5268</v>
      </c>
      <c r="H5836" t="s">
        <v>5269</v>
      </c>
      <c r="I5836" t="s">
        <v>64</v>
      </c>
      <c r="J5836" t="s">
        <v>8105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26.18</v>
      </c>
      <c r="R5836">
        <v>40614180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26.18</v>
      </c>
      <c r="AN5836">
        <v>40614180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4314</v>
      </c>
      <c r="BI5836" t="s">
        <v>4330</v>
      </c>
    </row>
    <row r="5837" spans="1:61" x14ac:dyDescent="0.2">
      <c r="A5837" t="s">
        <v>1229</v>
      </c>
      <c r="B5837" t="s">
        <v>1230</v>
      </c>
      <c r="C5837" t="s">
        <v>4369</v>
      </c>
      <c r="D5837" t="s">
        <v>64</v>
      </c>
      <c r="E5837" t="s">
        <v>108</v>
      </c>
      <c r="F5837" t="s">
        <v>66</v>
      </c>
      <c r="G5837" t="s">
        <v>5213</v>
      </c>
      <c r="H5837" t="s">
        <v>5214</v>
      </c>
      <c r="I5837" t="s">
        <v>64</v>
      </c>
      <c r="J5837" t="s">
        <v>8106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7.51</v>
      </c>
      <c r="X5837">
        <v>12991188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7.51</v>
      </c>
      <c r="AH5837">
        <v>12991188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4314</v>
      </c>
      <c r="BI5837" t="s">
        <v>4330</v>
      </c>
    </row>
    <row r="5838" spans="1:61" x14ac:dyDescent="0.2">
      <c r="A5838" t="s">
        <v>1229</v>
      </c>
      <c r="B5838" t="s">
        <v>1230</v>
      </c>
      <c r="C5838" t="s">
        <v>4369</v>
      </c>
      <c r="D5838" t="s">
        <v>64</v>
      </c>
      <c r="E5838" t="s">
        <v>108</v>
      </c>
      <c r="F5838" t="s">
        <v>66</v>
      </c>
      <c r="G5838" t="s">
        <v>5251</v>
      </c>
      <c r="H5838" t="s">
        <v>5252</v>
      </c>
      <c r="I5838" t="s">
        <v>64</v>
      </c>
      <c r="J5838" t="s">
        <v>8106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7.09</v>
      </c>
      <c r="X5838">
        <v>12727742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7.09</v>
      </c>
      <c r="AH5838">
        <v>12727742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4314</v>
      </c>
      <c r="BI5838" t="s">
        <v>4330</v>
      </c>
    </row>
    <row r="5839" spans="1:61" x14ac:dyDescent="0.2">
      <c r="A5839" t="s">
        <v>4197</v>
      </c>
      <c r="B5839" t="s">
        <v>4398</v>
      </c>
      <c r="C5839" t="s">
        <v>4369</v>
      </c>
      <c r="D5839" t="s">
        <v>64</v>
      </c>
      <c r="E5839" t="s">
        <v>108</v>
      </c>
      <c r="F5839" t="s">
        <v>66</v>
      </c>
      <c r="G5839" t="s">
        <v>5059</v>
      </c>
      <c r="H5839" t="s">
        <v>5060</v>
      </c>
      <c r="I5839" t="s">
        <v>64</v>
      </c>
      <c r="J5839" t="s">
        <v>8107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145.30000000000001</v>
      </c>
      <c r="X5839">
        <v>185119848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145.30000000000001</v>
      </c>
      <c r="AH5839">
        <v>185119848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4405</v>
      </c>
      <c r="BI5839" t="s">
        <v>4308</v>
      </c>
    </row>
    <row r="5840" spans="1:61" x14ac:dyDescent="0.2">
      <c r="A5840" t="s">
        <v>4406</v>
      </c>
      <c r="B5840" t="s">
        <v>1230</v>
      </c>
      <c r="C5840" t="s">
        <v>4369</v>
      </c>
      <c r="D5840" t="s">
        <v>64</v>
      </c>
      <c r="E5840" t="s">
        <v>108</v>
      </c>
      <c r="F5840" t="s">
        <v>66</v>
      </c>
      <c r="G5840" t="s">
        <v>4953</v>
      </c>
      <c r="H5840" t="s">
        <v>4954</v>
      </c>
      <c r="I5840" t="s">
        <v>64</v>
      </c>
      <c r="J5840" t="s">
        <v>8108</v>
      </c>
      <c r="K5840">
        <v>4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4.25</v>
      </c>
      <c r="X5840">
        <v>6336622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4.25</v>
      </c>
      <c r="AH5840">
        <v>6336622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4304</v>
      </c>
      <c r="BI5840" t="s">
        <v>4305</v>
      </c>
    </row>
    <row r="5841" spans="1:61" x14ac:dyDescent="0.2">
      <c r="A5841" t="s">
        <v>4406</v>
      </c>
      <c r="B5841" t="s">
        <v>1230</v>
      </c>
      <c r="C5841" t="s">
        <v>4369</v>
      </c>
      <c r="D5841" t="s">
        <v>64</v>
      </c>
      <c r="E5841" t="s">
        <v>108</v>
      </c>
      <c r="F5841" t="s">
        <v>66</v>
      </c>
      <c r="G5841" t="s">
        <v>4711</v>
      </c>
      <c r="H5841" t="s">
        <v>4712</v>
      </c>
      <c r="I5841" t="s">
        <v>64</v>
      </c>
      <c r="J5841" t="s">
        <v>8108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11936091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</v>
      </c>
      <c r="AH5841">
        <v>11936091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4304</v>
      </c>
      <c r="BI5841" t="s">
        <v>4305</v>
      </c>
    </row>
    <row r="5842" spans="1:61" x14ac:dyDescent="0.2">
      <c r="A5842" t="s">
        <v>4386</v>
      </c>
      <c r="B5842" t="s">
        <v>1230</v>
      </c>
      <c r="C5842" t="s">
        <v>4369</v>
      </c>
      <c r="D5842" t="s">
        <v>64</v>
      </c>
      <c r="E5842" t="s">
        <v>108</v>
      </c>
      <c r="F5842" t="s">
        <v>66</v>
      </c>
      <c r="G5842" t="s">
        <v>7049</v>
      </c>
      <c r="H5842" t="s">
        <v>7050</v>
      </c>
      <c r="I5842" t="s">
        <v>64</v>
      </c>
      <c r="J5842" t="s">
        <v>8108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</v>
      </c>
      <c r="X5842">
        <v>12512305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</v>
      </c>
      <c r="AH5842">
        <v>12512305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4304</v>
      </c>
      <c r="BI5842" t="s">
        <v>4305</v>
      </c>
    </row>
    <row r="5843" spans="1:61" x14ac:dyDescent="0.2">
      <c r="A5843" t="s">
        <v>4386</v>
      </c>
      <c r="B5843" t="s">
        <v>1230</v>
      </c>
      <c r="C5843" t="s">
        <v>4369</v>
      </c>
      <c r="D5843" t="s">
        <v>64</v>
      </c>
      <c r="E5843" t="s">
        <v>108</v>
      </c>
      <c r="F5843" t="s">
        <v>66</v>
      </c>
      <c r="G5843" t="s">
        <v>5462</v>
      </c>
      <c r="H5843" t="s">
        <v>5463</v>
      </c>
      <c r="I5843" t="s">
        <v>64</v>
      </c>
      <c r="J5843" t="s">
        <v>8108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8.6300000000000008</v>
      </c>
      <c r="X5843">
        <v>17492781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8.6300000000000008</v>
      </c>
      <c r="AH5843">
        <v>17492781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4304</v>
      </c>
      <c r="BI5843" t="s">
        <v>4305</v>
      </c>
    </row>
    <row r="5844" spans="1:61" x14ac:dyDescent="0.2">
      <c r="A5844" t="s">
        <v>4653</v>
      </c>
      <c r="B5844" t="s">
        <v>1230</v>
      </c>
      <c r="C5844" t="s">
        <v>4369</v>
      </c>
      <c r="D5844" t="s">
        <v>64</v>
      </c>
      <c r="E5844" t="s">
        <v>108</v>
      </c>
      <c r="F5844" t="s">
        <v>66</v>
      </c>
      <c r="G5844" t="s">
        <v>5484</v>
      </c>
      <c r="H5844" t="s">
        <v>5485</v>
      </c>
      <c r="I5844" t="s">
        <v>64</v>
      </c>
      <c r="J5844" t="s">
        <v>8109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26.87</v>
      </c>
      <c r="X5844">
        <v>48815321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26.87</v>
      </c>
      <c r="AH5844">
        <v>48815321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4314</v>
      </c>
      <c r="BI5844" t="s">
        <v>5239</v>
      </c>
    </row>
    <row r="5845" spans="1:61" x14ac:dyDescent="0.2">
      <c r="A5845" t="s">
        <v>4192</v>
      </c>
      <c r="B5845" t="s">
        <v>4398</v>
      </c>
      <c r="C5845" t="s">
        <v>4369</v>
      </c>
      <c r="D5845" t="s">
        <v>64</v>
      </c>
      <c r="E5845" t="s">
        <v>108</v>
      </c>
      <c r="F5845" t="s">
        <v>66</v>
      </c>
      <c r="G5845" t="s">
        <v>5138</v>
      </c>
      <c r="H5845" t="s">
        <v>5139</v>
      </c>
      <c r="I5845" t="s">
        <v>64</v>
      </c>
      <c r="J5845" t="s">
        <v>8110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71</v>
      </c>
      <c r="X5845">
        <v>77458553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71</v>
      </c>
      <c r="AH5845">
        <v>77458553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4405</v>
      </c>
      <c r="BI5845" t="s">
        <v>4308</v>
      </c>
    </row>
    <row r="5846" spans="1:61" x14ac:dyDescent="0.2">
      <c r="A5846" t="s">
        <v>1229</v>
      </c>
      <c r="B5846" t="s">
        <v>1230</v>
      </c>
      <c r="C5846" t="s">
        <v>4369</v>
      </c>
      <c r="D5846" t="s">
        <v>64</v>
      </c>
      <c r="E5846" t="s">
        <v>108</v>
      </c>
      <c r="F5846" t="s">
        <v>66</v>
      </c>
      <c r="G5846" t="s">
        <v>4566</v>
      </c>
      <c r="H5846" t="s">
        <v>4567</v>
      </c>
      <c r="I5846" t="s">
        <v>64</v>
      </c>
      <c r="J5846" t="s">
        <v>8111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15.33</v>
      </c>
      <c r="X5846">
        <v>23444565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15.33</v>
      </c>
      <c r="AH5846">
        <v>23444565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4314</v>
      </c>
      <c r="BI5846" t="s">
        <v>4348</v>
      </c>
    </row>
    <row r="5847" spans="1:61" x14ac:dyDescent="0.2">
      <c r="A5847" t="s">
        <v>1229</v>
      </c>
      <c r="B5847" t="s">
        <v>1230</v>
      </c>
      <c r="C5847" t="s">
        <v>4369</v>
      </c>
      <c r="D5847" t="s">
        <v>64</v>
      </c>
      <c r="E5847" t="s">
        <v>108</v>
      </c>
      <c r="F5847" t="s">
        <v>66</v>
      </c>
      <c r="G5847" t="s">
        <v>5089</v>
      </c>
      <c r="H5847" t="s">
        <v>5090</v>
      </c>
      <c r="I5847" t="s">
        <v>64</v>
      </c>
      <c r="J5847" t="s">
        <v>8111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8.56</v>
      </c>
      <c r="X5847">
        <v>13728687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8.56</v>
      </c>
      <c r="AH5847">
        <v>13728687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4314</v>
      </c>
      <c r="BI5847" t="s">
        <v>4348</v>
      </c>
    </row>
    <row r="5848" spans="1:61" x14ac:dyDescent="0.2">
      <c r="A5848" t="s">
        <v>1229</v>
      </c>
      <c r="B5848" t="s">
        <v>1230</v>
      </c>
      <c r="C5848" t="s">
        <v>4369</v>
      </c>
      <c r="D5848" t="s">
        <v>64</v>
      </c>
      <c r="E5848" t="s">
        <v>108</v>
      </c>
      <c r="F5848" t="s">
        <v>66</v>
      </c>
      <c r="G5848" t="s">
        <v>6277</v>
      </c>
      <c r="H5848" t="s">
        <v>6278</v>
      </c>
      <c r="I5848" t="s">
        <v>64</v>
      </c>
      <c r="J5848" t="s">
        <v>8111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2.4300000000000002</v>
      </c>
      <c r="X5848">
        <v>3016191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2.4300000000000002</v>
      </c>
      <c r="AH5848">
        <v>3016191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4314</v>
      </c>
      <c r="BI5848" t="s">
        <v>4348</v>
      </c>
    </row>
    <row r="5849" spans="1:61" x14ac:dyDescent="0.2">
      <c r="A5849" t="s">
        <v>1229</v>
      </c>
      <c r="B5849" t="s">
        <v>1230</v>
      </c>
      <c r="C5849" t="s">
        <v>4369</v>
      </c>
      <c r="D5849" t="s">
        <v>64</v>
      </c>
      <c r="E5849" t="s">
        <v>108</v>
      </c>
      <c r="F5849" t="s">
        <v>66</v>
      </c>
      <c r="G5849" t="s">
        <v>4759</v>
      </c>
      <c r="H5849" t="s">
        <v>4760</v>
      </c>
      <c r="I5849" t="s">
        <v>64</v>
      </c>
      <c r="J5849" t="s">
        <v>8112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17.78</v>
      </c>
      <c r="X5849">
        <v>28123467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17.78</v>
      </c>
      <c r="AH5849">
        <v>28123467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4314</v>
      </c>
      <c r="BI5849" t="s">
        <v>4330</v>
      </c>
    </row>
    <row r="5850" spans="1:61" x14ac:dyDescent="0.2">
      <c r="A5850" t="s">
        <v>1229</v>
      </c>
      <c r="B5850" t="s">
        <v>1230</v>
      </c>
      <c r="C5850" t="s">
        <v>4369</v>
      </c>
      <c r="D5850" t="s">
        <v>64</v>
      </c>
      <c r="E5850" t="s">
        <v>108</v>
      </c>
      <c r="F5850" t="s">
        <v>66</v>
      </c>
      <c r="G5850" t="s">
        <v>5813</v>
      </c>
      <c r="H5850" t="s">
        <v>5814</v>
      </c>
      <c r="I5850" t="s">
        <v>64</v>
      </c>
      <c r="J5850" t="s">
        <v>8113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7.9</v>
      </c>
      <c r="X5850">
        <v>12323123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7.9</v>
      </c>
      <c r="AH5850">
        <v>12323123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4314</v>
      </c>
      <c r="BI5850" t="s">
        <v>4330</v>
      </c>
    </row>
    <row r="5851" spans="1:61" x14ac:dyDescent="0.2">
      <c r="A5851" t="s">
        <v>1229</v>
      </c>
      <c r="B5851" t="s">
        <v>1230</v>
      </c>
      <c r="C5851" t="s">
        <v>4369</v>
      </c>
      <c r="D5851" t="s">
        <v>64</v>
      </c>
      <c r="E5851" t="s">
        <v>108</v>
      </c>
      <c r="F5851" t="s">
        <v>66</v>
      </c>
      <c r="G5851" t="s">
        <v>5268</v>
      </c>
      <c r="H5851" t="s">
        <v>5269</v>
      </c>
      <c r="I5851" t="s">
        <v>64</v>
      </c>
      <c r="J5851" t="s">
        <v>8113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17.36</v>
      </c>
      <c r="X5851">
        <v>27064180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17.36</v>
      </c>
      <c r="AH5851">
        <v>27064180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4314</v>
      </c>
      <c r="BI5851" t="s">
        <v>4330</v>
      </c>
    </row>
    <row r="5852" spans="1:61" x14ac:dyDescent="0.2">
      <c r="A5852" t="s">
        <v>1229</v>
      </c>
      <c r="B5852" t="s">
        <v>1230</v>
      </c>
      <c r="C5852" t="s">
        <v>4369</v>
      </c>
      <c r="D5852" t="s">
        <v>64</v>
      </c>
      <c r="E5852" t="s">
        <v>108</v>
      </c>
      <c r="F5852" t="s">
        <v>66</v>
      </c>
      <c r="G5852" t="s">
        <v>4860</v>
      </c>
      <c r="H5852" t="s">
        <v>4861</v>
      </c>
      <c r="I5852" t="s">
        <v>64</v>
      </c>
      <c r="J5852" t="s">
        <v>8114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3.47</v>
      </c>
      <c r="X5852">
        <v>5658758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3.47</v>
      </c>
      <c r="AH5852">
        <v>5658758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4314</v>
      </c>
      <c r="BI5852" t="s">
        <v>4319</v>
      </c>
    </row>
    <row r="5853" spans="1:61" x14ac:dyDescent="0.2">
      <c r="A5853" t="s">
        <v>5039</v>
      </c>
      <c r="B5853" t="s">
        <v>1230</v>
      </c>
      <c r="C5853" t="s">
        <v>4369</v>
      </c>
      <c r="D5853" t="s">
        <v>64</v>
      </c>
      <c r="E5853" t="s">
        <v>108</v>
      </c>
      <c r="F5853" t="s">
        <v>66</v>
      </c>
      <c r="G5853" t="s">
        <v>6637</v>
      </c>
      <c r="H5853" t="s">
        <v>6638</v>
      </c>
      <c r="I5853" t="s">
        <v>64</v>
      </c>
      <c r="J5853" t="s">
        <v>8115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37.99</v>
      </c>
      <c r="X5853">
        <v>82745846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37.99</v>
      </c>
      <c r="AH5853">
        <v>82745846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4314</v>
      </c>
      <c r="BI5853" t="s">
        <v>4330</v>
      </c>
    </row>
    <row r="5854" spans="1:61" x14ac:dyDescent="0.2">
      <c r="A5854" t="s">
        <v>1229</v>
      </c>
      <c r="B5854" t="s">
        <v>1230</v>
      </c>
      <c r="C5854" t="s">
        <v>4369</v>
      </c>
      <c r="D5854" t="s">
        <v>64</v>
      </c>
      <c r="E5854" t="s">
        <v>108</v>
      </c>
      <c r="F5854" t="s">
        <v>66</v>
      </c>
      <c r="G5854" t="s">
        <v>7855</v>
      </c>
      <c r="H5854" t="s">
        <v>7856</v>
      </c>
      <c r="I5854" t="s">
        <v>64</v>
      </c>
      <c r="J5854" t="s">
        <v>8116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13.56</v>
      </c>
      <c r="X5854">
        <v>13963600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13.56</v>
      </c>
      <c r="AH5854">
        <v>13963600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4314</v>
      </c>
      <c r="BI5854" t="s">
        <v>4390</v>
      </c>
    </row>
    <row r="5855" spans="1:61" x14ac:dyDescent="0.2">
      <c r="A5855" t="s">
        <v>1229</v>
      </c>
      <c r="B5855" t="s">
        <v>1230</v>
      </c>
      <c r="C5855" t="s">
        <v>4369</v>
      </c>
      <c r="D5855" t="s">
        <v>64</v>
      </c>
      <c r="E5855" t="s">
        <v>108</v>
      </c>
      <c r="F5855" t="s">
        <v>66</v>
      </c>
      <c r="G5855" t="s">
        <v>4785</v>
      </c>
      <c r="H5855" t="s">
        <v>4786</v>
      </c>
      <c r="I5855" t="s">
        <v>64</v>
      </c>
      <c r="J5855" t="s">
        <v>8117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105.34</v>
      </c>
      <c r="V5855">
        <v>163037248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25.51</v>
      </c>
      <c r="AV5855">
        <v>39482440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79.83</v>
      </c>
      <c r="BG5855">
        <v>123554808</v>
      </c>
      <c r="BH5855" t="s">
        <v>4314</v>
      </c>
      <c r="BI5855" t="s">
        <v>4348</v>
      </c>
    </row>
    <row r="5856" spans="1:61" x14ac:dyDescent="0.2">
      <c r="A5856" t="s">
        <v>4790</v>
      </c>
      <c r="B5856" t="s">
        <v>4193</v>
      </c>
      <c r="C5856" t="s">
        <v>4174</v>
      </c>
      <c r="D5856" t="s">
        <v>4791</v>
      </c>
      <c r="E5856" t="s">
        <v>108</v>
      </c>
      <c r="F5856" t="s">
        <v>66</v>
      </c>
      <c r="G5856" t="s">
        <v>5531</v>
      </c>
      <c r="H5856" t="s">
        <v>5532</v>
      </c>
      <c r="I5856" t="s">
        <v>64</v>
      </c>
      <c r="J5856" t="s">
        <v>8117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85.69</v>
      </c>
      <c r="R5856">
        <v>99976472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85.69</v>
      </c>
      <c r="AJ5856">
        <v>99976472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4314</v>
      </c>
      <c r="BI5856" t="s">
        <v>4348</v>
      </c>
    </row>
    <row r="5857" spans="1:61" x14ac:dyDescent="0.2">
      <c r="A5857" t="s">
        <v>4790</v>
      </c>
      <c r="B5857" t="s">
        <v>4193</v>
      </c>
      <c r="C5857" t="s">
        <v>4174</v>
      </c>
      <c r="D5857" t="s">
        <v>4791</v>
      </c>
      <c r="E5857" t="s">
        <v>108</v>
      </c>
      <c r="F5857" t="s">
        <v>66</v>
      </c>
      <c r="G5857" t="s">
        <v>5533</v>
      </c>
      <c r="H5857" t="s">
        <v>5534</v>
      </c>
      <c r="I5857" t="s">
        <v>64</v>
      </c>
      <c r="J5857" t="s">
        <v>8117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191.66</v>
      </c>
      <c r="R5857">
        <v>223093649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190.96</v>
      </c>
      <c r="AJ5857">
        <v>222278845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0.7</v>
      </c>
      <c r="AT5857">
        <v>814804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4314</v>
      </c>
      <c r="BI5857" t="s">
        <v>4348</v>
      </c>
    </row>
    <row r="5858" spans="1:61" x14ac:dyDescent="0.2">
      <c r="A5858" t="s">
        <v>4172</v>
      </c>
      <c r="B5858" t="s">
        <v>4193</v>
      </c>
      <c r="C5858" t="s">
        <v>4174</v>
      </c>
      <c r="D5858" t="s">
        <v>4175</v>
      </c>
      <c r="E5858" t="s">
        <v>108</v>
      </c>
      <c r="F5858" t="s">
        <v>66</v>
      </c>
      <c r="G5858" t="s">
        <v>5839</v>
      </c>
      <c r="H5858" t="s">
        <v>5840</v>
      </c>
      <c r="I5858" t="s">
        <v>64</v>
      </c>
      <c r="J5858" t="s">
        <v>8117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276.64999999999998</v>
      </c>
      <c r="R5858">
        <v>343223079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190.02</v>
      </c>
      <c r="AJ5858">
        <v>235746426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0.94</v>
      </c>
      <c r="AT5858">
        <v>1166204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85.69</v>
      </c>
      <c r="BG5858">
        <v>106310449</v>
      </c>
      <c r="BH5858" t="s">
        <v>4314</v>
      </c>
      <c r="BI5858" t="s">
        <v>4348</v>
      </c>
    </row>
    <row r="5859" spans="1:61" x14ac:dyDescent="0.2">
      <c r="A5859" t="s">
        <v>4192</v>
      </c>
      <c r="B5859" t="s">
        <v>4193</v>
      </c>
      <c r="C5859" t="s">
        <v>4174</v>
      </c>
      <c r="D5859" t="s">
        <v>4194</v>
      </c>
      <c r="E5859" t="s">
        <v>108</v>
      </c>
      <c r="F5859" t="s">
        <v>66</v>
      </c>
      <c r="G5859" t="s">
        <v>6155</v>
      </c>
      <c r="H5859" t="s">
        <v>6156</v>
      </c>
      <c r="I5859" t="s">
        <v>64</v>
      </c>
      <c r="J5859" t="s">
        <v>8117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187.37</v>
      </c>
      <c r="R5859">
        <v>257863483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104.55</v>
      </c>
      <c r="AJ5859">
        <v>143884438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82.82</v>
      </c>
      <c r="BG5859">
        <v>113979045</v>
      </c>
      <c r="BH5859" t="s">
        <v>4314</v>
      </c>
      <c r="BI5859" t="s">
        <v>4348</v>
      </c>
    </row>
    <row r="5860" spans="1:61" x14ac:dyDescent="0.2">
      <c r="A5860" t="s">
        <v>1229</v>
      </c>
      <c r="B5860" t="s">
        <v>4193</v>
      </c>
      <c r="C5860" t="s">
        <v>4174</v>
      </c>
      <c r="D5860" t="s">
        <v>5576</v>
      </c>
      <c r="E5860" t="s">
        <v>108</v>
      </c>
      <c r="F5860" t="s">
        <v>66</v>
      </c>
      <c r="G5860" t="s">
        <v>6157</v>
      </c>
      <c r="H5860" t="s">
        <v>6158</v>
      </c>
      <c r="I5860" t="s">
        <v>64</v>
      </c>
      <c r="J5860" t="s">
        <v>8117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105.34</v>
      </c>
      <c r="R5860">
        <v>161027128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105.34</v>
      </c>
      <c r="AJ5860">
        <v>161027128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4314</v>
      </c>
      <c r="BI5860" t="s">
        <v>4348</v>
      </c>
    </row>
    <row r="5861" spans="1:61" x14ac:dyDescent="0.2">
      <c r="A5861" t="s">
        <v>1229</v>
      </c>
      <c r="B5861" t="s">
        <v>1230</v>
      </c>
      <c r="C5861" t="s">
        <v>4174</v>
      </c>
      <c r="D5861" t="s">
        <v>5876</v>
      </c>
      <c r="E5861" t="s">
        <v>108</v>
      </c>
      <c r="F5861" t="s">
        <v>66</v>
      </c>
      <c r="G5861" t="s">
        <v>4785</v>
      </c>
      <c r="H5861" t="s">
        <v>4786</v>
      </c>
      <c r="I5861" t="s">
        <v>64</v>
      </c>
      <c r="J5861" t="s">
        <v>8117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105.34</v>
      </c>
      <c r="R5861">
        <v>163037248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105.34</v>
      </c>
      <c r="AN5861">
        <v>163037248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4314</v>
      </c>
      <c r="BI5861" t="s">
        <v>4348</v>
      </c>
    </row>
    <row r="5862" spans="1:61" x14ac:dyDescent="0.2">
      <c r="A5862" t="s">
        <v>4197</v>
      </c>
      <c r="B5862" t="s">
        <v>4398</v>
      </c>
      <c r="C5862" t="s">
        <v>4369</v>
      </c>
      <c r="D5862" t="s">
        <v>64</v>
      </c>
      <c r="E5862" t="s">
        <v>108</v>
      </c>
      <c r="F5862" t="s">
        <v>66</v>
      </c>
      <c r="G5862" t="s">
        <v>5059</v>
      </c>
      <c r="H5862" t="s">
        <v>5060</v>
      </c>
      <c r="I5862" t="s">
        <v>64</v>
      </c>
      <c r="J5862" t="s">
        <v>8118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186.24</v>
      </c>
      <c r="X5862">
        <v>237854570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186.24</v>
      </c>
      <c r="AH5862">
        <v>237854570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4405</v>
      </c>
      <c r="BI5862" t="s">
        <v>4308</v>
      </c>
    </row>
    <row r="5863" spans="1:61" x14ac:dyDescent="0.2">
      <c r="A5863" t="s">
        <v>4790</v>
      </c>
      <c r="B5863" t="s">
        <v>4193</v>
      </c>
      <c r="C5863" t="s">
        <v>4174</v>
      </c>
      <c r="D5863" t="s">
        <v>4791</v>
      </c>
      <c r="E5863" t="s">
        <v>108</v>
      </c>
      <c r="F5863" t="s">
        <v>66</v>
      </c>
      <c r="G5863" t="s">
        <v>8119</v>
      </c>
      <c r="H5863" t="s">
        <v>8120</v>
      </c>
      <c r="I5863" t="s">
        <v>64</v>
      </c>
      <c r="J5863" t="s">
        <v>8121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80.72</v>
      </c>
      <c r="R5863">
        <v>104146141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80.72</v>
      </c>
      <c r="AJ5863">
        <v>104146141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4304</v>
      </c>
      <c r="BI5863" t="s">
        <v>4397</v>
      </c>
    </row>
    <row r="5864" spans="1:61" x14ac:dyDescent="0.2">
      <c r="A5864" t="s">
        <v>4172</v>
      </c>
      <c r="B5864" t="s">
        <v>4193</v>
      </c>
      <c r="C5864" t="s">
        <v>4174</v>
      </c>
      <c r="D5864" t="s">
        <v>4175</v>
      </c>
      <c r="E5864" t="s">
        <v>108</v>
      </c>
      <c r="F5864" t="s">
        <v>66</v>
      </c>
      <c r="G5864" t="s">
        <v>8122</v>
      </c>
      <c r="H5864" t="s">
        <v>8123</v>
      </c>
      <c r="I5864" t="s">
        <v>64</v>
      </c>
      <c r="J5864" t="s">
        <v>8121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80.72</v>
      </c>
      <c r="R5864">
        <v>115122854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80.72</v>
      </c>
      <c r="BG5864">
        <v>115122854</v>
      </c>
      <c r="BH5864" t="s">
        <v>4304</v>
      </c>
      <c r="BI5864" t="s">
        <v>4397</v>
      </c>
    </row>
    <row r="5865" spans="1:61" x14ac:dyDescent="0.2">
      <c r="A5865" t="s">
        <v>4790</v>
      </c>
      <c r="B5865" t="s">
        <v>4193</v>
      </c>
      <c r="C5865" t="s">
        <v>4174</v>
      </c>
      <c r="D5865" t="s">
        <v>4791</v>
      </c>
      <c r="E5865" t="s">
        <v>108</v>
      </c>
      <c r="F5865" t="s">
        <v>66</v>
      </c>
      <c r="G5865" t="s">
        <v>6023</v>
      </c>
      <c r="H5865" t="s">
        <v>6024</v>
      </c>
      <c r="I5865" t="s">
        <v>64</v>
      </c>
      <c r="J5865" t="s">
        <v>8124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22.87</v>
      </c>
      <c r="R5865">
        <v>28331292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22.87</v>
      </c>
      <c r="AJ5865">
        <v>28331292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4304</v>
      </c>
      <c r="BI5865" t="s">
        <v>4397</v>
      </c>
    </row>
    <row r="5866" spans="1:61" x14ac:dyDescent="0.2">
      <c r="A5866" t="s">
        <v>4172</v>
      </c>
      <c r="B5866" t="s">
        <v>4193</v>
      </c>
      <c r="C5866" t="s">
        <v>4174</v>
      </c>
      <c r="D5866" t="s">
        <v>4175</v>
      </c>
      <c r="E5866" t="s">
        <v>108</v>
      </c>
      <c r="F5866" t="s">
        <v>66</v>
      </c>
      <c r="G5866" t="s">
        <v>5569</v>
      </c>
      <c r="H5866" t="s">
        <v>5570</v>
      </c>
      <c r="I5866" t="s">
        <v>64</v>
      </c>
      <c r="J5866" t="s">
        <v>8124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22.87</v>
      </c>
      <c r="R5866">
        <v>29944198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22.87</v>
      </c>
      <c r="BG5866">
        <v>29944198</v>
      </c>
      <c r="BH5866" t="s">
        <v>4304</v>
      </c>
      <c r="BI5866" t="s">
        <v>4397</v>
      </c>
    </row>
    <row r="5867" spans="1:61" x14ac:dyDescent="0.2">
      <c r="A5867" t="s">
        <v>4197</v>
      </c>
      <c r="B5867" t="s">
        <v>4398</v>
      </c>
      <c r="C5867" t="s">
        <v>4369</v>
      </c>
      <c r="D5867" t="s">
        <v>64</v>
      </c>
      <c r="E5867" t="s">
        <v>108</v>
      </c>
      <c r="F5867" t="s">
        <v>66</v>
      </c>
      <c r="G5867" t="s">
        <v>5059</v>
      </c>
      <c r="H5867" t="s">
        <v>5060</v>
      </c>
      <c r="I5867" t="s">
        <v>64</v>
      </c>
      <c r="J5867" t="s">
        <v>8125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103.9</v>
      </c>
      <c r="X5867">
        <v>132952078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103.9</v>
      </c>
      <c r="AH5867">
        <v>132952078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4405</v>
      </c>
      <c r="BI5867" t="s">
        <v>4308</v>
      </c>
    </row>
    <row r="5868" spans="1:61" x14ac:dyDescent="0.2">
      <c r="A5868" t="s">
        <v>4197</v>
      </c>
      <c r="B5868" t="s">
        <v>4398</v>
      </c>
      <c r="C5868" t="s">
        <v>4369</v>
      </c>
      <c r="D5868" t="s">
        <v>64</v>
      </c>
      <c r="E5868" t="s">
        <v>108</v>
      </c>
      <c r="F5868" t="s">
        <v>66</v>
      </c>
      <c r="G5868" t="s">
        <v>5059</v>
      </c>
      <c r="H5868" t="s">
        <v>5060</v>
      </c>
      <c r="I5868" t="s">
        <v>64</v>
      </c>
      <c r="J5868" t="s">
        <v>8126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21</v>
      </c>
      <c r="X5868">
        <v>26262731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21</v>
      </c>
      <c r="AH5868">
        <v>26262731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4405</v>
      </c>
      <c r="BI5868" t="s">
        <v>4308</v>
      </c>
    </row>
    <row r="5869" spans="1:61" x14ac:dyDescent="0.2">
      <c r="A5869" t="s">
        <v>4406</v>
      </c>
      <c r="B5869" t="s">
        <v>1230</v>
      </c>
      <c r="C5869" t="s">
        <v>4369</v>
      </c>
      <c r="D5869" t="s">
        <v>64</v>
      </c>
      <c r="E5869" t="s">
        <v>108</v>
      </c>
      <c r="F5869" t="s">
        <v>66</v>
      </c>
      <c r="G5869" t="s">
        <v>4410</v>
      </c>
      <c r="H5869" t="s">
        <v>4411</v>
      </c>
      <c r="I5869" t="s">
        <v>64</v>
      </c>
      <c r="J5869" t="s">
        <v>8127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13.38</v>
      </c>
      <c r="X5869">
        <v>15207719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13.38</v>
      </c>
      <c r="AH5869">
        <v>15207719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4304</v>
      </c>
      <c r="BI5869" t="s">
        <v>4334</v>
      </c>
    </row>
    <row r="5870" spans="1:61" x14ac:dyDescent="0.2">
      <c r="A5870" t="s">
        <v>4406</v>
      </c>
      <c r="B5870" t="s">
        <v>1230</v>
      </c>
      <c r="C5870" t="s">
        <v>4369</v>
      </c>
      <c r="D5870" t="s">
        <v>64</v>
      </c>
      <c r="E5870" t="s">
        <v>108</v>
      </c>
      <c r="F5870" t="s">
        <v>66</v>
      </c>
      <c r="G5870" t="s">
        <v>4419</v>
      </c>
      <c r="H5870" t="s">
        <v>4420</v>
      </c>
      <c r="I5870" t="s">
        <v>64</v>
      </c>
      <c r="J5870" t="s">
        <v>8127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9.64</v>
      </c>
      <c r="X5870">
        <v>10784854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9.64</v>
      </c>
      <c r="AH5870">
        <v>10784854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4304</v>
      </c>
      <c r="BI5870" t="s">
        <v>4334</v>
      </c>
    </row>
    <row r="5871" spans="1:61" x14ac:dyDescent="0.2">
      <c r="A5871" t="s">
        <v>1229</v>
      </c>
      <c r="B5871" t="s">
        <v>1230</v>
      </c>
      <c r="C5871" t="s">
        <v>4369</v>
      </c>
      <c r="D5871" t="s">
        <v>64</v>
      </c>
      <c r="E5871" t="s">
        <v>108</v>
      </c>
      <c r="F5871" t="s">
        <v>66</v>
      </c>
      <c r="G5871" t="s">
        <v>5841</v>
      </c>
      <c r="H5871" t="s">
        <v>5842</v>
      </c>
      <c r="I5871" t="s">
        <v>64</v>
      </c>
      <c r="J5871" t="s">
        <v>8128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3.84</v>
      </c>
      <c r="X5871">
        <v>5909300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3.84</v>
      </c>
      <c r="AH5871">
        <v>5909300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4314</v>
      </c>
      <c r="BI5871" t="s">
        <v>4390</v>
      </c>
    </row>
    <row r="5872" spans="1:61" x14ac:dyDescent="0.2">
      <c r="A5872" t="s">
        <v>1229</v>
      </c>
      <c r="B5872" t="s">
        <v>1230</v>
      </c>
      <c r="C5872" t="s">
        <v>4369</v>
      </c>
      <c r="D5872" t="s">
        <v>64</v>
      </c>
      <c r="E5872" t="s">
        <v>108</v>
      </c>
      <c r="F5872" t="s">
        <v>66</v>
      </c>
      <c r="G5872" t="s">
        <v>5844</v>
      </c>
      <c r="H5872" t="s">
        <v>5845</v>
      </c>
      <c r="I5872" t="s">
        <v>64</v>
      </c>
      <c r="J5872" t="s">
        <v>8128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4.83</v>
      </c>
      <c r="X5872">
        <v>7692990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4.83</v>
      </c>
      <c r="AH5872">
        <v>7692990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4314</v>
      </c>
      <c r="BI5872" t="s">
        <v>4390</v>
      </c>
    </row>
    <row r="5873" spans="1:61" x14ac:dyDescent="0.2">
      <c r="A5873" t="s">
        <v>1229</v>
      </c>
      <c r="B5873" t="s">
        <v>1230</v>
      </c>
      <c r="C5873" t="s">
        <v>4369</v>
      </c>
      <c r="D5873" t="s">
        <v>64</v>
      </c>
      <c r="E5873" t="s">
        <v>108</v>
      </c>
      <c r="F5873" t="s">
        <v>66</v>
      </c>
      <c r="G5873" t="s">
        <v>5841</v>
      </c>
      <c r="H5873" t="s">
        <v>5842</v>
      </c>
      <c r="I5873" t="s">
        <v>64</v>
      </c>
      <c r="J5873" t="s">
        <v>8129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3.75</v>
      </c>
      <c r="X5873">
        <v>5770800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3.75</v>
      </c>
      <c r="AH5873">
        <v>5770800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4314</v>
      </c>
      <c r="BI5873" t="s">
        <v>4390</v>
      </c>
    </row>
    <row r="5874" spans="1:61" x14ac:dyDescent="0.2">
      <c r="A5874" t="s">
        <v>4386</v>
      </c>
      <c r="B5874" t="s">
        <v>1230</v>
      </c>
      <c r="C5874" t="s">
        <v>4369</v>
      </c>
      <c r="D5874" t="s">
        <v>64</v>
      </c>
      <c r="E5874" t="s">
        <v>108</v>
      </c>
      <c r="F5874" t="s">
        <v>66</v>
      </c>
      <c r="G5874" t="s">
        <v>6521</v>
      </c>
      <c r="H5874" t="s">
        <v>6522</v>
      </c>
      <c r="I5874" t="s">
        <v>64</v>
      </c>
      <c r="J5874" t="s">
        <v>8130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4.8899999999999997</v>
      </c>
      <c r="X5874">
        <v>9039823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4.8899999999999997</v>
      </c>
      <c r="AH5874">
        <v>9039823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4314</v>
      </c>
      <c r="BI5874" t="s">
        <v>4390</v>
      </c>
    </row>
    <row r="5875" spans="1:61" x14ac:dyDescent="0.2">
      <c r="A5875" t="s">
        <v>1229</v>
      </c>
      <c r="B5875" t="s">
        <v>1230</v>
      </c>
      <c r="C5875" t="s">
        <v>4369</v>
      </c>
      <c r="D5875" t="s">
        <v>64</v>
      </c>
      <c r="E5875" t="s">
        <v>108</v>
      </c>
      <c r="F5875" t="s">
        <v>66</v>
      </c>
      <c r="G5875" t="s">
        <v>5653</v>
      </c>
      <c r="H5875" t="s">
        <v>5654</v>
      </c>
      <c r="I5875" t="s">
        <v>64</v>
      </c>
      <c r="J5875" t="s">
        <v>8131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4.2300000000000004</v>
      </c>
      <c r="X5875">
        <v>5575672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4.2300000000000004</v>
      </c>
      <c r="AH5875">
        <v>5575672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4314</v>
      </c>
      <c r="BI5875" t="s">
        <v>4319</v>
      </c>
    </row>
    <row r="5876" spans="1:61" x14ac:dyDescent="0.2">
      <c r="A5876" t="s">
        <v>1229</v>
      </c>
      <c r="B5876" t="s">
        <v>1230</v>
      </c>
      <c r="C5876" t="s">
        <v>4369</v>
      </c>
      <c r="D5876" t="s">
        <v>64</v>
      </c>
      <c r="E5876" t="s">
        <v>108</v>
      </c>
      <c r="F5876" t="s">
        <v>66</v>
      </c>
      <c r="G5876" t="s">
        <v>4834</v>
      </c>
      <c r="H5876" t="s">
        <v>4835</v>
      </c>
      <c r="I5876" t="s">
        <v>64</v>
      </c>
      <c r="J5876" t="s">
        <v>8131</v>
      </c>
      <c r="K5876">
        <v>2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4.51</v>
      </c>
      <c r="X5876">
        <v>6782390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4.51</v>
      </c>
      <c r="AH5876">
        <v>6782390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4314</v>
      </c>
      <c r="BI5876" t="s">
        <v>4319</v>
      </c>
    </row>
    <row r="5877" spans="1:61" x14ac:dyDescent="0.2">
      <c r="A5877" t="s">
        <v>1229</v>
      </c>
      <c r="B5877" t="s">
        <v>1230</v>
      </c>
      <c r="C5877" t="s">
        <v>4369</v>
      </c>
      <c r="D5877" t="s">
        <v>64</v>
      </c>
      <c r="E5877" t="s">
        <v>108</v>
      </c>
      <c r="F5877" t="s">
        <v>66</v>
      </c>
      <c r="G5877" t="s">
        <v>5184</v>
      </c>
      <c r="H5877" t="s">
        <v>5185</v>
      </c>
      <c r="I5877" t="s">
        <v>64</v>
      </c>
      <c r="J5877" t="s">
        <v>8132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17.2</v>
      </c>
      <c r="X5877">
        <v>26589870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17.2</v>
      </c>
      <c r="AH5877">
        <v>26589870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4314</v>
      </c>
      <c r="BI5877" t="s">
        <v>4319</v>
      </c>
    </row>
    <row r="5878" spans="1:61" x14ac:dyDescent="0.2">
      <c r="A5878" t="s">
        <v>4209</v>
      </c>
      <c r="B5878" t="s">
        <v>4398</v>
      </c>
      <c r="C5878" t="s">
        <v>4369</v>
      </c>
      <c r="D5878" t="s">
        <v>64</v>
      </c>
      <c r="E5878" t="s">
        <v>108</v>
      </c>
      <c r="F5878" t="s">
        <v>66</v>
      </c>
      <c r="G5878" t="s">
        <v>5567</v>
      </c>
      <c r="H5878" t="s">
        <v>5568</v>
      </c>
      <c r="I5878" t="s">
        <v>64</v>
      </c>
      <c r="J5878" t="s">
        <v>8133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23.92</v>
      </c>
      <c r="X5878">
        <v>23299887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23.92</v>
      </c>
      <c r="AH5878">
        <v>23299887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4405</v>
      </c>
      <c r="BI5878" t="s">
        <v>4468</v>
      </c>
    </row>
    <row r="5879" spans="1:61" x14ac:dyDescent="0.2">
      <c r="A5879" t="s">
        <v>4309</v>
      </c>
      <c r="B5879" t="s">
        <v>1230</v>
      </c>
      <c r="C5879" t="s">
        <v>4369</v>
      </c>
      <c r="D5879" t="s">
        <v>64</v>
      </c>
      <c r="E5879" t="s">
        <v>108</v>
      </c>
      <c r="F5879" t="s">
        <v>66</v>
      </c>
      <c r="G5879" t="s">
        <v>5098</v>
      </c>
      <c r="H5879" t="s">
        <v>5099</v>
      </c>
      <c r="I5879" t="s">
        <v>64</v>
      </c>
      <c r="J5879" t="s">
        <v>8134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4.1500000000000004</v>
      </c>
      <c r="X5879">
        <v>28724729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4.1500000000000004</v>
      </c>
      <c r="AH5879">
        <v>28724729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4405</v>
      </c>
      <c r="BI5879" t="s">
        <v>4315</v>
      </c>
    </row>
    <row r="5880" spans="1:61" x14ac:dyDescent="0.2">
      <c r="A5880" t="s">
        <v>4309</v>
      </c>
      <c r="B5880" t="s">
        <v>1230</v>
      </c>
      <c r="C5880" t="s">
        <v>4369</v>
      </c>
      <c r="D5880" t="s">
        <v>64</v>
      </c>
      <c r="E5880" t="s">
        <v>108</v>
      </c>
      <c r="F5880" t="s">
        <v>66</v>
      </c>
      <c r="G5880" t="s">
        <v>5030</v>
      </c>
      <c r="H5880" t="s">
        <v>5031</v>
      </c>
      <c r="I5880" t="s">
        <v>64</v>
      </c>
      <c r="J5880" t="s">
        <v>8134</v>
      </c>
      <c r="K5880">
        <v>6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2.2200000000000002</v>
      </c>
      <c r="X5880">
        <v>15377148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2.2200000000000002</v>
      </c>
      <c r="AH5880">
        <v>15377148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4405</v>
      </c>
      <c r="BI5880" t="s">
        <v>4315</v>
      </c>
    </row>
    <row r="5881" spans="1:61" x14ac:dyDescent="0.2">
      <c r="A5881" t="s">
        <v>4309</v>
      </c>
      <c r="B5881" t="s">
        <v>1230</v>
      </c>
      <c r="C5881" t="s">
        <v>4369</v>
      </c>
      <c r="D5881" t="s">
        <v>64</v>
      </c>
      <c r="E5881" t="s">
        <v>108</v>
      </c>
      <c r="F5881" t="s">
        <v>66</v>
      </c>
      <c r="G5881" t="s">
        <v>4749</v>
      </c>
      <c r="H5881" t="s">
        <v>4750</v>
      </c>
      <c r="I5881" t="s">
        <v>64</v>
      </c>
      <c r="J5881" t="s">
        <v>8134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6.62</v>
      </c>
      <c r="X5881">
        <v>41741703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6.62</v>
      </c>
      <c r="AH5881">
        <v>41741703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4405</v>
      </c>
      <c r="BI5881" t="s">
        <v>4315</v>
      </c>
    </row>
    <row r="5882" spans="1:61" x14ac:dyDescent="0.2">
      <c r="A5882" t="s">
        <v>4309</v>
      </c>
      <c r="B5882" t="s">
        <v>1230</v>
      </c>
      <c r="C5882" t="s">
        <v>4369</v>
      </c>
      <c r="D5882" t="s">
        <v>64</v>
      </c>
      <c r="E5882" t="s">
        <v>108</v>
      </c>
      <c r="F5882" t="s">
        <v>66</v>
      </c>
      <c r="G5882" t="s">
        <v>5080</v>
      </c>
      <c r="H5882" t="s">
        <v>5081</v>
      </c>
      <c r="I5882" t="s">
        <v>64</v>
      </c>
      <c r="J5882" t="s">
        <v>8134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3.73</v>
      </c>
      <c r="X5882">
        <v>26996872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3.73</v>
      </c>
      <c r="AH5882">
        <v>26996872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4405</v>
      </c>
      <c r="BI5882" t="s">
        <v>4315</v>
      </c>
    </row>
    <row r="5883" spans="1:61" x14ac:dyDescent="0.2">
      <c r="A5883" t="s">
        <v>4309</v>
      </c>
      <c r="B5883" t="s">
        <v>1230</v>
      </c>
      <c r="C5883" t="s">
        <v>4369</v>
      </c>
      <c r="D5883" t="s">
        <v>64</v>
      </c>
      <c r="E5883" t="s">
        <v>108</v>
      </c>
      <c r="F5883" t="s">
        <v>66</v>
      </c>
      <c r="G5883" t="s">
        <v>4927</v>
      </c>
      <c r="H5883" t="s">
        <v>4928</v>
      </c>
      <c r="I5883" t="s">
        <v>64</v>
      </c>
      <c r="J5883" t="s">
        <v>8134</v>
      </c>
      <c r="K5883">
        <v>5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2.34</v>
      </c>
      <c r="X5883">
        <v>14935092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2.34</v>
      </c>
      <c r="AH5883">
        <v>14935092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4405</v>
      </c>
      <c r="BI5883" t="s">
        <v>4315</v>
      </c>
    </row>
    <row r="5884" spans="1:61" x14ac:dyDescent="0.2">
      <c r="A5884" t="s">
        <v>4309</v>
      </c>
      <c r="B5884" t="s">
        <v>1230</v>
      </c>
      <c r="C5884" t="s">
        <v>4369</v>
      </c>
      <c r="D5884" t="s">
        <v>64</v>
      </c>
      <c r="E5884" t="s">
        <v>108</v>
      </c>
      <c r="F5884" t="s">
        <v>66</v>
      </c>
      <c r="G5884" t="s">
        <v>6050</v>
      </c>
      <c r="H5884" t="s">
        <v>6051</v>
      </c>
      <c r="I5884" t="s">
        <v>64</v>
      </c>
      <c r="J5884" t="s">
        <v>8134</v>
      </c>
      <c r="K5884">
        <v>4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</v>
      </c>
      <c r="X5884">
        <v>32799734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</v>
      </c>
      <c r="AH5884">
        <v>32799734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4405</v>
      </c>
      <c r="BI5884" t="s">
        <v>4315</v>
      </c>
    </row>
    <row r="5885" spans="1:61" x14ac:dyDescent="0.2">
      <c r="A5885" t="s">
        <v>1229</v>
      </c>
      <c r="B5885" t="s">
        <v>1230</v>
      </c>
      <c r="C5885" t="s">
        <v>4369</v>
      </c>
      <c r="D5885" t="s">
        <v>64</v>
      </c>
      <c r="E5885" t="s">
        <v>108</v>
      </c>
      <c r="F5885" t="s">
        <v>66</v>
      </c>
      <c r="G5885" t="s">
        <v>6749</v>
      </c>
      <c r="H5885" t="s">
        <v>6750</v>
      </c>
      <c r="I5885" t="s">
        <v>64</v>
      </c>
      <c r="J5885" t="s">
        <v>8135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9.16</v>
      </c>
      <c r="X5885">
        <v>13207630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9.16</v>
      </c>
      <c r="AH5885">
        <v>13207630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4314</v>
      </c>
      <c r="BI5885" t="s">
        <v>4319</v>
      </c>
    </row>
    <row r="5886" spans="1:61" x14ac:dyDescent="0.2">
      <c r="A5886" t="s">
        <v>4386</v>
      </c>
      <c r="B5886" t="s">
        <v>1230</v>
      </c>
      <c r="C5886" t="s">
        <v>4369</v>
      </c>
      <c r="D5886" t="s">
        <v>64</v>
      </c>
      <c r="E5886" t="s">
        <v>108</v>
      </c>
      <c r="F5886" t="s">
        <v>66</v>
      </c>
      <c r="G5886" t="s">
        <v>6372</v>
      </c>
      <c r="H5886" t="s">
        <v>6373</v>
      </c>
      <c r="I5886" t="s">
        <v>64</v>
      </c>
      <c r="J5886" t="s">
        <v>8135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4.57</v>
      </c>
      <c r="X5886">
        <v>7708713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4.57</v>
      </c>
      <c r="AH5886">
        <v>7708713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4314</v>
      </c>
      <c r="BI5886" t="s">
        <v>4319</v>
      </c>
    </row>
    <row r="5887" spans="1:61" x14ac:dyDescent="0.2">
      <c r="A5887" t="s">
        <v>1229</v>
      </c>
      <c r="B5887" t="s">
        <v>1230</v>
      </c>
      <c r="C5887" t="s">
        <v>4369</v>
      </c>
      <c r="D5887" t="s">
        <v>64</v>
      </c>
      <c r="E5887" t="s">
        <v>108</v>
      </c>
      <c r="F5887" t="s">
        <v>66</v>
      </c>
      <c r="G5887" t="s">
        <v>4544</v>
      </c>
      <c r="H5887" t="s">
        <v>4545</v>
      </c>
      <c r="I5887" t="s">
        <v>64</v>
      </c>
      <c r="J5887" t="s">
        <v>8136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3.58</v>
      </c>
      <c r="X5887">
        <v>5543700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3.58</v>
      </c>
      <c r="AH5887">
        <v>5543700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4314</v>
      </c>
      <c r="BI5887" t="s">
        <v>4330</v>
      </c>
    </row>
    <row r="5888" spans="1:61" x14ac:dyDescent="0.2">
      <c r="A5888" t="s">
        <v>1229</v>
      </c>
      <c r="B5888" t="s">
        <v>1230</v>
      </c>
      <c r="C5888" t="s">
        <v>4369</v>
      </c>
      <c r="D5888" t="s">
        <v>64</v>
      </c>
      <c r="E5888" t="s">
        <v>108</v>
      </c>
      <c r="F5888" t="s">
        <v>66</v>
      </c>
      <c r="G5888" t="s">
        <v>4845</v>
      </c>
      <c r="H5888" t="s">
        <v>4846</v>
      </c>
      <c r="I5888" t="s">
        <v>64</v>
      </c>
      <c r="J5888" t="s">
        <v>8137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4.08</v>
      </c>
      <c r="X5888">
        <v>7004912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4.08</v>
      </c>
      <c r="AH5888">
        <v>7004912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4314</v>
      </c>
      <c r="BI5888" t="s">
        <v>4330</v>
      </c>
    </row>
    <row r="5889" spans="1:61" x14ac:dyDescent="0.2">
      <c r="A5889" t="s">
        <v>1229</v>
      </c>
      <c r="B5889" t="s">
        <v>1230</v>
      </c>
      <c r="C5889" t="s">
        <v>4369</v>
      </c>
      <c r="D5889" t="s">
        <v>64</v>
      </c>
      <c r="E5889" t="s">
        <v>108</v>
      </c>
      <c r="F5889" t="s">
        <v>66</v>
      </c>
      <c r="G5889" t="s">
        <v>5813</v>
      </c>
      <c r="H5889" t="s">
        <v>5814</v>
      </c>
      <c r="I5889" t="s">
        <v>64</v>
      </c>
      <c r="J5889" t="s">
        <v>8138</v>
      </c>
      <c r="K5889">
        <v>4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7.92</v>
      </c>
      <c r="X5889">
        <v>12214803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7.92</v>
      </c>
      <c r="AH5889">
        <v>12214803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4314</v>
      </c>
      <c r="BI5889" t="s">
        <v>4330</v>
      </c>
    </row>
    <row r="5890" spans="1:61" x14ac:dyDescent="0.2">
      <c r="A5890" t="s">
        <v>1229</v>
      </c>
      <c r="B5890" t="s">
        <v>1230</v>
      </c>
      <c r="C5890" t="s">
        <v>4369</v>
      </c>
      <c r="D5890" t="s">
        <v>64</v>
      </c>
      <c r="E5890" t="s">
        <v>108</v>
      </c>
      <c r="F5890" t="s">
        <v>66</v>
      </c>
      <c r="G5890" t="s">
        <v>5245</v>
      </c>
      <c r="H5890" t="s">
        <v>5246</v>
      </c>
      <c r="I5890" t="s">
        <v>64</v>
      </c>
      <c r="J5890" t="s">
        <v>8138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3.78</v>
      </c>
      <c r="X5890">
        <v>6102632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3.78</v>
      </c>
      <c r="AH5890">
        <v>6102632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4314</v>
      </c>
      <c r="BI5890" t="s">
        <v>4330</v>
      </c>
    </row>
    <row r="5891" spans="1:61" x14ac:dyDescent="0.2">
      <c r="A5891" t="s">
        <v>1229</v>
      </c>
      <c r="B5891" t="s">
        <v>1230</v>
      </c>
      <c r="C5891" t="s">
        <v>4369</v>
      </c>
      <c r="D5891" t="s">
        <v>64</v>
      </c>
      <c r="E5891" t="s">
        <v>108</v>
      </c>
      <c r="F5891" t="s">
        <v>66</v>
      </c>
      <c r="G5891" t="s">
        <v>5268</v>
      </c>
      <c r="H5891" t="s">
        <v>5269</v>
      </c>
      <c r="I5891" t="s">
        <v>64</v>
      </c>
      <c r="J5891" t="s">
        <v>8138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4.2300000000000004</v>
      </c>
      <c r="X5891">
        <v>6694679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4.2300000000000004</v>
      </c>
      <c r="AH5891">
        <v>6694679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4314</v>
      </c>
      <c r="BI5891" t="s">
        <v>4330</v>
      </c>
    </row>
    <row r="5892" spans="1:61" x14ac:dyDescent="0.2">
      <c r="A5892" t="s">
        <v>4386</v>
      </c>
      <c r="B5892" t="s">
        <v>1230</v>
      </c>
      <c r="C5892" t="s">
        <v>4369</v>
      </c>
      <c r="D5892" t="s">
        <v>64</v>
      </c>
      <c r="E5892" t="s">
        <v>108</v>
      </c>
      <c r="F5892" t="s">
        <v>66</v>
      </c>
      <c r="G5892" t="s">
        <v>5192</v>
      </c>
      <c r="H5892" t="s">
        <v>5193</v>
      </c>
      <c r="I5892" t="s">
        <v>64</v>
      </c>
      <c r="J5892" t="s">
        <v>8138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4.8</v>
      </c>
      <c r="X5892">
        <v>7739715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4.8</v>
      </c>
      <c r="AH5892">
        <v>7739715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4314</v>
      </c>
      <c r="BI5892" t="s">
        <v>4330</v>
      </c>
    </row>
    <row r="5893" spans="1:61" x14ac:dyDescent="0.2">
      <c r="A5893" t="s">
        <v>1229</v>
      </c>
      <c r="B5893" t="s">
        <v>1230</v>
      </c>
      <c r="C5893" t="s">
        <v>4369</v>
      </c>
      <c r="D5893" t="s">
        <v>64</v>
      </c>
      <c r="E5893" t="s">
        <v>108</v>
      </c>
      <c r="F5893" t="s">
        <v>66</v>
      </c>
      <c r="G5893" t="s">
        <v>5877</v>
      </c>
      <c r="H5893" t="s">
        <v>5878</v>
      </c>
      <c r="I5893" t="s">
        <v>64</v>
      </c>
      <c r="J5893" t="s">
        <v>8139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</v>
      </c>
      <c r="X5893">
        <v>20973792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</v>
      </c>
      <c r="AH5893">
        <v>20973792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4314</v>
      </c>
      <c r="BI5893" t="s">
        <v>4319</v>
      </c>
    </row>
    <row r="5894" spans="1:61" x14ac:dyDescent="0.2">
      <c r="A5894" t="s">
        <v>1229</v>
      </c>
      <c r="B5894" t="s">
        <v>1230</v>
      </c>
      <c r="C5894" t="s">
        <v>4369</v>
      </c>
      <c r="D5894" t="s">
        <v>64</v>
      </c>
      <c r="E5894" t="s">
        <v>108</v>
      </c>
      <c r="F5894" t="s">
        <v>66</v>
      </c>
      <c r="G5894" t="s">
        <v>6146</v>
      </c>
      <c r="H5894" t="s">
        <v>6147</v>
      </c>
      <c r="I5894" t="s">
        <v>64</v>
      </c>
      <c r="J5894" t="s">
        <v>8139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11.76</v>
      </c>
      <c r="X5894">
        <v>17441526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11.76</v>
      </c>
      <c r="AH5894">
        <v>17441526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4314</v>
      </c>
      <c r="BI5894" t="s">
        <v>4319</v>
      </c>
    </row>
    <row r="5895" spans="1:61" x14ac:dyDescent="0.2">
      <c r="A5895" t="s">
        <v>1229</v>
      </c>
      <c r="B5895" t="s">
        <v>1230</v>
      </c>
      <c r="C5895" t="s">
        <v>4369</v>
      </c>
      <c r="D5895" t="s">
        <v>64</v>
      </c>
      <c r="E5895" t="s">
        <v>108</v>
      </c>
      <c r="F5895" t="s">
        <v>66</v>
      </c>
      <c r="G5895" t="s">
        <v>5268</v>
      </c>
      <c r="H5895" t="s">
        <v>5269</v>
      </c>
      <c r="I5895" t="s">
        <v>64</v>
      </c>
      <c r="J5895" t="s">
        <v>8140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26.01</v>
      </c>
      <c r="X5895">
        <v>41165166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26.01</v>
      </c>
      <c r="AH5895">
        <v>41165166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4314</v>
      </c>
      <c r="BI5895" t="s">
        <v>4330</v>
      </c>
    </row>
    <row r="5896" spans="1:61" x14ac:dyDescent="0.2">
      <c r="A5896" t="s">
        <v>1229</v>
      </c>
      <c r="B5896" t="s">
        <v>1230</v>
      </c>
      <c r="C5896" t="s">
        <v>4369</v>
      </c>
      <c r="D5896" t="s">
        <v>64</v>
      </c>
      <c r="E5896" t="s">
        <v>108</v>
      </c>
      <c r="F5896" t="s">
        <v>66</v>
      </c>
      <c r="G5896" t="s">
        <v>5813</v>
      </c>
      <c r="H5896" t="s">
        <v>5814</v>
      </c>
      <c r="I5896" t="s">
        <v>64</v>
      </c>
      <c r="J5896" t="s">
        <v>8141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24.38</v>
      </c>
      <c r="X5896">
        <v>38802710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24.38</v>
      </c>
      <c r="AH5896">
        <v>38802710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4314</v>
      </c>
      <c r="BI5896" t="s">
        <v>4330</v>
      </c>
    </row>
    <row r="5897" spans="1:61" x14ac:dyDescent="0.2">
      <c r="A5897" t="s">
        <v>4790</v>
      </c>
      <c r="B5897" t="s">
        <v>4193</v>
      </c>
      <c r="C5897" t="s">
        <v>4174</v>
      </c>
      <c r="D5897" t="s">
        <v>4791</v>
      </c>
      <c r="E5897" t="s">
        <v>108</v>
      </c>
      <c r="F5897" t="s">
        <v>66</v>
      </c>
      <c r="G5897" t="s">
        <v>8142</v>
      </c>
      <c r="H5897" t="s">
        <v>8143</v>
      </c>
      <c r="I5897" t="s">
        <v>64</v>
      </c>
      <c r="J5897" t="s">
        <v>8144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15.2</v>
      </c>
      <c r="R5897">
        <v>12851294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15.2</v>
      </c>
      <c r="AJ5897">
        <v>12851294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4304</v>
      </c>
      <c r="BI5897" t="s">
        <v>4397</v>
      </c>
    </row>
    <row r="5898" spans="1:61" x14ac:dyDescent="0.2">
      <c r="A5898" t="s">
        <v>4172</v>
      </c>
      <c r="B5898" t="s">
        <v>4193</v>
      </c>
      <c r="C5898" t="s">
        <v>4174</v>
      </c>
      <c r="D5898" t="s">
        <v>4175</v>
      </c>
      <c r="E5898" t="s">
        <v>108</v>
      </c>
      <c r="F5898" t="s">
        <v>66</v>
      </c>
      <c r="G5898" t="s">
        <v>8145</v>
      </c>
      <c r="H5898" t="s">
        <v>8146</v>
      </c>
      <c r="I5898" t="s">
        <v>64</v>
      </c>
      <c r="J5898" t="s">
        <v>8144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15.2</v>
      </c>
      <c r="R5898">
        <v>14240183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15.2</v>
      </c>
      <c r="AJ5898">
        <v>14240183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4304</v>
      </c>
      <c r="BI5898" t="s">
        <v>4397</v>
      </c>
    </row>
    <row r="5899" spans="1:61" x14ac:dyDescent="0.2">
      <c r="A5899" t="s">
        <v>4192</v>
      </c>
      <c r="B5899" t="s">
        <v>4193</v>
      </c>
      <c r="C5899" t="s">
        <v>4174</v>
      </c>
      <c r="D5899" t="s">
        <v>4194</v>
      </c>
      <c r="E5899" t="s">
        <v>108</v>
      </c>
      <c r="F5899" t="s">
        <v>66</v>
      </c>
      <c r="G5899" t="s">
        <v>8147</v>
      </c>
      <c r="H5899" t="s">
        <v>8148</v>
      </c>
      <c r="I5899" t="s">
        <v>64</v>
      </c>
      <c r="J5899" t="s">
        <v>8144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15.33</v>
      </c>
      <c r="R5899">
        <v>18442029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15.33</v>
      </c>
      <c r="BG5899">
        <v>18442029</v>
      </c>
      <c r="BH5899" t="s">
        <v>4304</v>
      </c>
      <c r="BI5899" t="s">
        <v>4397</v>
      </c>
    </row>
    <row r="5900" spans="1:61" x14ac:dyDescent="0.2">
      <c r="A5900" t="s">
        <v>1229</v>
      </c>
      <c r="B5900" t="s">
        <v>1230</v>
      </c>
      <c r="C5900" t="s">
        <v>4369</v>
      </c>
      <c r="D5900" t="s">
        <v>64</v>
      </c>
      <c r="E5900" t="s">
        <v>108</v>
      </c>
      <c r="F5900" t="s">
        <v>66</v>
      </c>
      <c r="G5900" t="s">
        <v>4866</v>
      </c>
      <c r="H5900" t="s">
        <v>4867</v>
      </c>
      <c r="I5900" t="s">
        <v>64</v>
      </c>
      <c r="J5900" t="s">
        <v>8149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14.42</v>
      </c>
      <c r="V5900">
        <v>28038004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14.42</v>
      </c>
      <c r="AV5900">
        <v>28038004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4314</v>
      </c>
      <c r="BI5900" t="s">
        <v>4348</v>
      </c>
    </row>
    <row r="5901" spans="1:61" x14ac:dyDescent="0.2">
      <c r="A5901" t="s">
        <v>4790</v>
      </c>
      <c r="B5901" t="s">
        <v>4193</v>
      </c>
      <c r="C5901" t="s">
        <v>4174</v>
      </c>
      <c r="D5901" t="s">
        <v>4791</v>
      </c>
      <c r="E5901" t="s">
        <v>108</v>
      </c>
      <c r="F5901" t="s">
        <v>66</v>
      </c>
      <c r="G5901" t="s">
        <v>7938</v>
      </c>
      <c r="H5901" t="s">
        <v>7939</v>
      </c>
      <c r="I5901" t="s">
        <v>64</v>
      </c>
      <c r="J5901" t="s">
        <v>8149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20.88</v>
      </c>
      <c r="R5901">
        <v>25606014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20.88</v>
      </c>
      <c r="AJ5901">
        <v>25606014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4314</v>
      </c>
      <c r="BI5901" t="s">
        <v>4348</v>
      </c>
    </row>
    <row r="5902" spans="1:61" x14ac:dyDescent="0.2">
      <c r="A5902" t="s">
        <v>4172</v>
      </c>
      <c r="B5902" t="s">
        <v>4193</v>
      </c>
      <c r="C5902" t="s">
        <v>4174</v>
      </c>
      <c r="D5902" t="s">
        <v>4175</v>
      </c>
      <c r="E5902" t="s">
        <v>108</v>
      </c>
      <c r="F5902" t="s">
        <v>66</v>
      </c>
      <c r="G5902" t="s">
        <v>5304</v>
      </c>
      <c r="H5902" t="s">
        <v>5305</v>
      </c>
      <c r="I5902" t="s">
        <v>64</v>
      </c>
      <c r="J5902" t="s">
        <v>8149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20.88</v>
      </c>
      <c r="R5902">
        <v>27532540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20.88</v>
      </c>
      <c r="BG5902">
        <v>27532540</v>
      </c>
      <c r="BH5902" t="s">
        <v>4314</v>
      </c>
      <c r="BI5902" t="s">
        <v>4348</v>
      </c>
    </row>
    <row r="5903" spans="1:61" x14ac:dyDescent="0.2">
      <c r="A5903" t="s">
        <v>4192</v>
      </c>
      <c r="B5903" t="s">
        <v>4193</v>
      </c>
      <c r="C5903" t="s">
        <v>4174</v>
      </c>
      <c r="D5903" t="s">
        <v>4194</v>
      </c>
      <c r="E5903" t="s">
        <v>108</v>
      </c>
      <c r="F5903" t="s">
        <v>66</v>
      </c>
      <c r="G5903" t="s">
        <v>5881</v>
      </c>
      <c r="H5903" t="s">
        <v>5882</v>
      </c>
      <c r="I5903" t="s">
        <v>64</v>
      </c>
      <c r="J5903" t="s">
        <v>8149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37.54</v>
      </c>
      <c r="R5903">
        <v>59462182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32.17</v>
      </c>
      <c r="AJ5903">
        <v>50956272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5.37</v>
      </c>
      <c r="BG5903">
        <v>8505910</v>
      </c>
      <c r="BH5903" t="s">
        <v>4314</v>
      </c>
      <c r="BI5903" t="s">
        <v>4348</v>
      </c>
    </row>
    <row r="5904" spans="1:61" x14ac:dyDescent="0.2">
      <c r="A5904" t="s">
        <v>1229</v>
      </c>
      <c r="B5904" t="s">
        <v>4193</v>
      </c>
      <c r="C5904" t="s">
        <v>4174</v>
      </c>
      <c r="D5904" t="s">
        <v>5576</v>
      </c>
      <c r="E5904" t="s">
        <v>108</v>
      </c>
      <c r="F5904" t="s">
        <v>66</v>
      </c>
      <c r="G5904" t="s">
        <v>6832</v>
      </c>
      <c r="H5904" t="s">
        <v>6833</v>
      </c>
      <c r="I5904" t="s">
        <v>64</v>
      </c>
      <c r="J5904" t="s">
        <v>8149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14.42</v>
      </c>
      <c r="R5904">
        <v>27762838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14.42</v>
      </c>
      <c r="AJ5904">
        <v>27762838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4314</v>
      </c>
      <c r="BI5904" t="s">
        <v>4348</v>
      </c>
    </row>
    <row r="5905" spans="1:61" x14ac:dyDescent="0.2">
      <c r="A5905" t="s">
        <v>1229</v>
      </c>
      <c r="B5905" t="s">
        <v>1230</v>
      </c>
      <c r="C5905" t="s">
        <v>4174</v>
      </c>
      <c r="D5905" t="s">
        <v>5876</v>
      </c>
      <c r="E5905" t="s">
        <v>108</v>
      </c>
      <c r="F5905" t="s">
        <v>66</v>
      </c>
      <c r="G5905" t="s">
        <v>4866</v>
      </c>
      <c r="H5905" t="s">
        <v>4867</v>
      </c>
      <c r="I5905" t="s">
        <v>64</v>
      </c>
      <c r="J5905" t="s">
        <v>8149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14.42</v>
      </c>
      <c r="R5905">
        <v>28038004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14.42</v>
      </c>
      <c r="AN5905">
        <v>28038004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4314</v>
      </c>
      <c r="BI5905" t="s">
        <v>4348</v>
      </c>
    </row>
    <row r="5906" spans="1:61" x14ac:dyDescent="0.2">
      <c r="A5906" t="s">
        <v>4406</v>
      </c>
      <c r="B5906" t="s">
        <v>1230</v>
      </c>
      <c r="C5906" t="s">
        <v>4369</v>
      </c>
      <c r="D5906" t="s">
        <v>64</v>
      </c>
      <c r="E5906" t="s">
        <v>108</v>
      </c>
      <c r="F5906" t="s">
        <v>66</v>
      </c>
      <c r="G5906" t="s">
        <v>8150</v>
      </c>
      <c r="H5906" t="s">
        <v>8151</v>
      </c>
      <c r="I5906" t="s">
        <v>64</v>
      </c>
      <c r="J5906" t="s">
        <v>8152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10.08</v>
      </c>
      <c r="V5906">
        <v>18111479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10.08</v>
      </c>
      <c r="AV5906">
        <v>18111479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4314</v>
      </c>
      <c r="BI5906" t="s">
        <v>4390</v>
      </c>
    </row>
    <row r="5907" spans="1:61" x14ac:dyDescent="0.2">
      <c r="A5907" t="s">
        <v>4790</v>
      </c>
      <c r="B5907" t="s">
        <v>4193</v>
      </c>
      <c r="C5907" t="s">
        <v>4174</v>
      </c>
      <c r="D5907" t="s">
        <v>4791</v>
      </c>
      <c r="E5907" t="s">
        <v>108</v>
      </c>
      <c r="F5907" t="s">
        <v>66</v>
      </c>
      <c r="G5907" t="s">
        <v>7363</v>
      </c>
      <c r="H5907" t="s">
        <v>7364</v>
      </c>
      <c r="I5907" t="s">
        <v>64</v>
      </c>
      <c r="J5907" t="s">
        <v>8152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20.87</v>
      </c>
      <c r="R5907">
        <v>23725436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20.87</v>
      </c>
      <c r="AJ5907">
        <v>23725436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4314</v>
      </c>
      <c r="BI5907" t="s">
        <v>4390</v>
      </c>
    </row>
    <row r="5908" spans="1:61" x14ac:dyDescent="0.2">
      <c r="A5908" t="s">
        <v>4365</v>
      </c>
      <c r="B5908" t="s">
        <v>4193</v>
      </c>
      <c r="C5908" t="s">
        <v>4174</v>
      </c>
      <c r="D5908" t="s">
        <v>4175</v>
      </c>
      <c r="E5908" t="s">
        <v>108</v>
      </c>
      <c r="F5908" t="s">
        <v>66</v>
      </c>
      <c r="G5908" t="s">
        <v>6437</v>
      </c>
      <c r="H5908" t="s">
        <v>6438</v>
      </c>
      <c r="I5908" t="s">
        <v>64</v>
      </c>
      <c r="J5908" t="s">
        <v>8152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20.87</v>
      </c>
      <c r="R5908">
        <v>24800705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20.87</v>
      </c>
      <c r="AJ5908">
        <v>24800705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4314</v>
      </c>
      <c r="BI5908" t="s">
        <v>4390</v>
      </c>
    </row>
    <row r="5909" spans="1:61" x14ac:dyDescent="0.2">
      <c r="A5909" t="s">
        <v>4209</v>
      </c>
      <c r="B5909" t="s">
        <v>4193</v>
      </c>
      <c r="C5909" t="s">
        <v>4174</v>
      </c>
      <c r="D5909" t="s">
        <v>4194</v>
      </c>
      <c r="E5909" t="s">
        <v>108</v>
      </c>
      <c r="F5909" t="s">
        <v>66</v>
      </c>
      <c r="G5909" t="s">
        <v>4391</v>
      </c>
      <c r="H5909" t="s">
        <v>4392</v>
      </c>
      <c r="I5909" t="s">
        <v>64</v>
      </c>
      <c r="J5909" t="s">
        <v>8152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20.68</v>
      </c>
      <c r="R5909">
        <v>26982266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20.68</v>
      </c>
      <c r="AJ5909">
        <v>26982266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4314</v>
      </c>
      <c r="BI5909" t="s">
        <v>4390</v>
      </c>
    </row>
    <row r="5910" spans="1:61" x14ac:dyDescent="0.2">
      <c r="A5910" t="s">
        <v>4406</v>
      </c>
      <c r="B5910" t="s">
        <v>4193</v>
      </c>
      <c r="C5910" t="s">
        <v>4174</v>
      </c>
      <c r="D5910" t="s">
        <v>4310</v>
      </c>
      <c r="E5910" t="s">
        <v>108</v>
      </c>
      <c r="F5910" t="s">
        <v>66</v>
      </c>
      <c r="G5910" t="s">
        <v>8153</v>
      </c>
      <c r="H5910" t="s">
        <v>8154</v>
      </c>
      <c r="I5910" t="s">
        <v>64</v>
      </c>
      <c r="J5910" t="s">
        <v>8152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10.08</v>
      </c>
      <c r="R5910">
        <v>17801326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10.08</v>
      </c>
      <c r="AJ5910">
        <v>17801326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4314</v>
      </c>
      <c r="BI5910" t="s">
        <v>4390</v>
      </c>
    </row>
    <row r="5911" spans="1:61" x14ac:dyDescent="0.2">
      <c r="A5911" t="s">
        <v>4406</v>
      </c>
      <c r="B5911" t="s">
        <v>1230</v>
      </c>
      <c r="C5911" t="s">
        <v>4174</v>
      </c>
      <c r="D5911" t="s">
        <v>4997</v>
      </c>
      <c r="E5911" t="s">
        <v>108</v>
      </c>
      <c r="F5911" t="s">
        <v>66</v>
      </c>
      <c r="G5911" t="s">
        <v>8150</v>
      </c>
      <c r="H5911" t="s">
        <v>8151</v>
      </c>
      <c r="I5911" t="s">
        <v>64</v>
      </c>
      <c r="J5911" t="s">
        <v>8152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10.08</v>
      </c>
      <c r="R5911">
        <v>18111479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10.08</v>
      </c>
      <c r="AN5911">
        <v>18111479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4314</v>
      </c>
      <c r="BI5911" t="s">
        <v>4390</v>
      </c>
    </row>
    <row r="5912" spans="1:61" x14ac:dyDescent="0.2">
      <c r="A5912" t="s">
        <v>4790</v>
      </c>
      <c r="B5912" t="s">
        <v>4193</v>
      </c>
      <c r="C5912" t="s">
        <v>4174</v>
      </c>
      <c r="D5912" t="s">
        <v>4791</v>
      </c>
      <c r="E5912" t="s">
        <v>108</v>
      </c>
      <c r="F5912" t="s">
        <v>66</v>
      </c>
      <c r="G5912" t="s">
        <v>8155</v>
      </c>
      <c r="H5912" t="s">
        <v>8156</v>
      </c>
      <c r="I5912" t="s">
        <v>64</v>
      </c>
      <c r="J5912" t="s">
        <v>8157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38.4</v>
      </c>
      <c r="R5912">
        <v>46094488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38.4</v>
      </c>
      <c r="AJ5912">
        <v>46094488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4304</v>
      </c>
      <c r="BI5912" t="s">
        <v>4397</v>
      </c>
    </row>
    <row r="5913" spans="1:61" x14ac:dyDescent="0.2">
      <c r="A5913" t="s">
        <v>4172</v>
      </c>
      <c r="B5913" t="s">
        <v>4193</v>
      </c>
      <c r="C5913" t="s">
        <v>4174</v>
      </c>
      <c r="D5913" t="s">
        <v>4175</v>
      </c>
      <c r="E5913" t="s">
        <v>108</v>
      </c>
      <c r="F5913" t="s">
        <v>66</v>
      </c>
      <c r="G5913" t="s">
        <v>8158</v>
      </c>
      <c r="H5913" t="s">
        <v>8159</v>
      </c>
      <c r="I5913" t="s">
        <v>64</v>
      </c>
      <c r="J5913" t="s">
        <v>8157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38.4</v>
      </c>
      <c r="R5913">
        <v>49723524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38.4</v>
      </c>
      <c r="BG5913">
        <v>49723524</v>
      </c>
      <c r="BH5913" t="s">
        <v>4304</v>
      </c>
      <c r="BI5913" t="s">
        <v>4397</v>
      </c>
    </row>
    <row r="5914" spans="1:61" x14ac:dyDescent="0.2">
      <c r="A5914" t="s">
        <v>1229</v>
      </c>
      <c r="B5914" t="s">
        <v>1230</v>
      </c>
      <c r="C5914" t="s">
        <v>4369</v>
      </c>
      <c r="D5914" t="s">
        <v>64</v>
      </c>
      <c r="E5914" t="s">
        <v>108</v>
      </c>
      <c r="F5914" t="s">
        <v>66</v>
      </c>
      <c r="G5914" t="s">
        <v>4860</v>
      </c>
      <c r="H5914" t="s">
        <v>4861</v>
      </c>
      <c r="I5914" t="s">
        <v>64</v>
      </c>
      <c r="J5914" t="s">
        <v>8160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12.05</v>
      </c>
      <c r="X5914">
        <v>19029169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12.05</v>
      </c>
      <c r="AH5914">
        <v>19029169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4314</v>
      </c>
      <c r="BI5914" t="s">
        <v>4348</v>
      </c>
    </row>
    <row r="5915" spans="1:61" x14ac:dyDescent="0.2">
      <c r="A5915" t="s">
        <v>4209</v>
      </c>
      <c r="B5915" t="s">
        <v>4398</v>
      </c>
      <c r="C5915" t="s">
        <v>4369</v>
      </c>
      <c r="D5915" t="s">
        <v>64</v>
      </c>
      <c r="E5915" t="s">
        <v>108</v>
      </c>
      <c r="F5915" t="s">
        <v>66</v>
      </c>
      <c r="G5915" t="s">
        <v>6880</v>
      </c>
      <c r="H5915" t="s">
        <v>6881</v>
      </c>
      <c r="I5915" t="s">
        <v>64</v>
      </c>
      <c r="J5915" t="s">
        <v>8161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9.07</v>
      </c>
      <c r="X5915">
        <v>8927620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9.07</v>
      </c>
      <c r="AH5915">
        <v>8927620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4405</v>
      </c>
      <c r="BI5915" t="s">
        <v>4468</v>
      </c>
    </row>
    <row r="5916" spans="1:61" x14ac:dyDescent="0.2">
      <c r="A5916" t="s">
        <v>4192</v>
      </c>
      <c r="B5916" t="s">
        <v>4583</v>
      </c>
      <c r="C5916" t="s">
        <v>4369</v>
      </c>
      <c r="D5916" t="s">
        <v>64</v>
      </c>
      <c r="E5916" t="s">
        <v>108</v>
      </c>
      <c r="F5916" t="s">
        <v>66</v>
      </c>
      <c r="G5916" t="s">
        <v>6441</v>
      </c>
      <c r="H5916" t="s">
        <v>6442</v>
      </c>
      <c r="I5916" t="s">
        <v>64</v>
      </c>
      <c r="J5916" t="s">
        <v>8161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132.91999999999999</v>
      </c>
      <c r="X5916">
        <v>165385372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132.91999999999999</v>
      </c>
      <c r="AH5916">
        <v>165385372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4405</v>
      </c>
      <c r="BI5916" t="s">
        <v>4468</v>
      </c>
    </row>
    <row r="5917" spans="1:61" x14ac:dyDescent="0.2">
      <c r="A5917" t="s">
        <v>1229</v>
      </c>
      <c r="B5917" t="s">
        <v>1230</v>
      </c>
      <c r="C5917" t="s">
        <v>4369</v>
      </c>
      <c r="D5917" t="s">
        <v>64</v>
      </c>
      <c r="E5917" t="s">
        <v>108</v>
      </c>
      <c r="F5917" t="s">
        <v>66</v>
      </c>
      <c r="G5917" t="s">
        <v>6146</v>
      </c>
      <c r="H5917" t="s">
        <v>6147</v>
      </c>
      <c r="I5917" t="s">
        <v>64</v>
      </c>
      <c r="J5917" t="s">
        <v>8162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50.68</v>
      </c>
      <c r="X5917">
        <v>75164676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50.68</v>
      </c>
      <c r="AH5917">
        <v>75164676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4314</v>
      </c>
      <c r="BI5917" t="s">
        <v>4319</v>
      </c>
    </row>
    <row r="5918" spans="1:61" x14ac:dyDescent="0.2">
      <c r="A5918" t="s">
        <v>1229</v>
      </c>
      <c r="B5918" t="s">
        <v>1230</v>
      </c>
      <c r="C5918" t="s">
        <v>4369</v>
      </c>
      <c r="D5918" t="s">
        <v>64</v>
      </c>
      <c r="E5918" t="s">
        <v>108</v>
      </c>
      <c r="F5918" t="s">
        <v>66</v>
      </c>
      <c r="G5918" t="s">
        <v>5129</v>
      </c>
      <c r="H5918" t="s">
        <v>5130</v>
      </c>
      <c r="I5918" t="s">
        <v>64</v>
      </c>
      <c r="J5918" t="s">
        <v>8163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11.24</v>
      </c>
      <c r="V5918">
        <v>16821692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11.24</v>
      </c>
      <c r="AV5918">
        <v>16821692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4314</v>
      </c>
      <c r="BI5918" t="s">
        <v>5239</v>
      </c>
    </row>
    <row r="5919" spans="1:61" x14ac:dyDescent="0.2">
      <c r="A5919" t="s">
        <v>1229</v>
      </c>
      <c r="B5919" t="s">
        <v>4193</v>
      </c>
      <c r="C5919" t="s">
        <v>4174</v>
      </c>
      <c r="D5919" t="s">
        <v>5576</v>
      </c>
      <c r="E5919" t="s">
        <v>108</v>
      </c>
      <c r="F5919" t="s">
        <v>66</v>
      </c>
      <c r="G5919" t="s">
        <v>6336</v>
      </c>
      <c r="H5919" t="s">
        <v>6337</v>
      </c>
      <c r="I5919" t="s">
        <v>64</v>
      </c>
      <c r="J5919" t="s">
        <v>8163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11.24</v>
      </c>
      <c r="R5919">
        <v>16607209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11.24</v>
      </c>
      <c r="AJ5919">
        <v>16607209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4314</v>
      </c>
      <c r="BI5919" t="s">
        <v>5239</v>
      </c>
    </row>
    <row r="5920" spans="1:61" x14ac:dyDescent="0.2">
      <c r="A5920" t="s">
        <v>1229</v>
      </c>
      <c r="B5920" t="s">
        <v>1230</v>
      </c>
      <c r="C5920" t="s">
        <v>4174</v>
      </c>
      <c r="D5920" t="s">
        <v>5876</v>
      </c>
      <c r="E5920" t="s">
        <v>108</v>
      </c>
      <c r="F5920" t="s">
        <v>66</v>
      </c>
      <c r="G5920" t="s">
        <v>5129</v>
      </c>
      <c r="H5920" t="s">
        <v>5130</v>
      </c>
      <c r="I5920" t="s">
        <v>64</v>
      </c>
      <c r="J5920" t="s">
        <v>8163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11.24</v>
      </c>
      <c r="R5920">
        <v>16821692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11.24</v>
      </c>
      <c r="AN5920">
        <v>16821692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4314</v>
      </c>
      <c r="BI5920" t="s">
        <v>5239</v>
      </c>
    </row>
    <row r="5921" spans="1:61" x14ac:dyDescent="0.2">
      <c r="A5921" t="s">
        <v>1229</v>
      </c>
      <c r="B5921" t="s">
        <v>1230</v>
      </c>
      <c r="C5921" t="s">
        <v>4369</v>
      </c>
      <c r="D5921" t="s">
        <v>64</v>
      </c>
      <c r="E5921" t="s">
        <v>108</v>
      </c>
      <c r="F5921" t="s">
        <v>66</v>
      </c>
      <c r="G5921" t="s">
        <v>8164</v>
      </c>
      <c r="H5921" t="s">
        <v>8165</v>
      </c>
      <c r="I5921" t="s">
        <v>64</v>
      </c>
      <c r="J5921" t="s">
        <v>8166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12.61</v>
      </c>
      <c r="V5921">
        <v>15762184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12.61</v>
      </c>
      <c r="BG5921">
        <v>15762184</v>
      </c>
      <c r="BH5921" t="s">
        <v>4314</v>
      </c>
      <c r="BI5921" t="s">
        <v>4319</v>
      </c>
    </row>
    <row r="5922" spans="1:61" x14ac:dyDescent="0.2">
      <c r="A5922" t="s">
        <v>1229</v>
      </c>
      <c r="B5922" t="s">
        <v>1230</v>
      </c>
      <c r="C5922" t="s">
        <v>4369</v>
      </c>
      <c r="D5922" t="s">
        <v>64</v>
      </c>
      <c r="E5922" t="s">
        <v>108</v>
      </c>
      <c r="F5922" t="s">
        <v>66</v>
      </c>
      <c r="G5922" t="s">
        <v>5129</v>
      </c>
      <c r="H5922" t="s">
        <v>5130</v>
      </c>
      <c r="I5922" t="s">
        <v>64</v>
      </c>
      <c r="J5922" t="s">
        <v>8166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10.82</v>
      </c>
      <c r="V5922">
        <v>17321462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10.82</v>
      </c>
      <c r="BG5922">
        <v>17321462</v>
      </c>
      <c r="BH5922" t="s">
        <v>4314</v>
      </c>
      <c r="BI5922" t="s">
        <v>4319</v>
      </c>
    </row>
    <row r="5923" spans="1:61" x14ac:dyDescent="0.2">
      <c r="A5923" t="s">
        <v>1229</v>
      </c>
      <c r="B5923" t="s">
        <v>4193</v>
      </c>
      <c r="C5923" t="s">
        <v>4174</v>
      </c>
      <c r="D5923" t="s">
        <v>5576</v>
      </c>
      <c r="E5923" t="s">
        <v>108</v>
      </c>
      <c r="F5923" t="s">
        <v>66</v>
      </c>
      <c r="G5923" t="s">
        <v>8167</v>
      </c>
      <c r="H5923" t="s">
        <v>8168</v>
      </c>
      <c r="I5923" t="s">
        <v>64</v>
      </c>
      <c r="J5923" t="s">
        <v>8166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12.61</v>
      </c>
      <c r="R5923">
        <v>15521556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12.61</v>
      </c>
      <c r="AJ5923">
        <v>15521556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4314</v>
      </c>
      <c r="BI5923" t="s">
        <v>4319</v>
      </c>
    </row>
    <row r="5924" spans="1:61" x14ac:dyDescent="0.2">
      <c r="A5924" t="s">
        <v>1229</v>
      </c>
      <c r="B5924" t="s">
        <v>4193</v>
      </c>
      <c r="C5924" t="s">
        <v>4174</v>
      </c>
      <c r="D5924" t="s">
        <v>5576</v>
      </c>
      <c r="E5924" t="s">
        <v>108</v>
      </c>
      <c r="F5924" t="s">
        <v>66</v>
      </c>
      <c r="G5924" t="s">
        <v>6336</v>
      </c>
      <c r="H5924" t="s">
        <v>6337</v>
      </c>
      <c r="I5924" t="s">
        <v>64</v>
      </c>
      <c r="J5924" t="s">
        <v>8166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10.82</v>
      </c>
      <c r="R5924">
        <v>17114991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10.82</v>
      </c>
      <c r="AJ5924">
        <v>17114991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4314</v>
      </c>
      <c r="BI5924" t="s">
        <v>4319</v>
      </c>
    </row>
    <row r="5925" spans="1:61" x14ac:dyDescent="0.2">
      <c r="A5925" t="s">
        <v>1229</v>
      </c>
      <c r="B5925" t="s">
        <v>1230</v>
      </c>
      <c r="C5925" t="s">
        <v>4174</v>
      </c>
      <c r="D5925" t="s">
        <v>5876</v>
      </c>
      <c r="E5925" t="s">
        <v>108</v>
      </c>
      <c r="F5925" t="s">
        <v>66</v>
      </c>
      <c r="G5925" t="s">
        <v>8164</v>
      </c>
      <c r="H5925" t="s">
        <v>8165</v>
      </c>
      <c r="I5925" t="s">
        <v>64</v>
      </c>
      <c r="J5925" t="s">
        <v>8166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12.61</v>
      </c>
      <c r="R5925">
        <v>15762184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12.61</v>
      </c>
      <c r="AN5925">
        <v>15762184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4314</v>
      </c>
      <c r="BI5925" t="s">
        <v>4319</v>
      </c>
    </row>
    <row r="5926" spans="1:61" x14ac:dyDescent="0.2">
      <c r="A5926" t="s">
        <v>1229</v>
      </c>
      <c r="B5926" t="s">
        <v>1230</v>
      </c>
      <c r="C5926" t="s">
        <v>4174</v>
      </c>
      <c r="D5926" t="s">
        <v>5876</v>
      </c>
      <c r="E5926" t="s">
        <v>108</v>
      </c>
      <c r="F5926" t="s">
        <v>66</v>
      </c>
      <c r="G5926" t="s">
        <v>5129</v>
      </c>
      <c r="H5926" t="s">
        <v>5130</v>
      </c>
      <c r="I5926" t="s">
        <v>64</v>
      </c>
      <c r="J5926" t="s">
        <v>8166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10.82</v>
      </c>
      <c r="R5926">
        <v>17321462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10.82</v>
      </c>
      <c r="AN5926">
        <v>17321462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4314</v>
      </c>
      <c r="BI5926" t="s">
        <v>4319</v>
      </c>
    </row>
    <row r="5927" spans="1:61" x14ac:dyDescent="0.2">
      <c r="A5927" t="s">
        <v>1229</v>
      </c>
      <c r="B5927" t="s">
        <v>1230</v>
      </c>
      <c r="C5927" t="s">
        <v>4369</v>
      </c>
      <c r="D5927" t="s">
        <v>64</v>
      </c>
      <c r="E5927" t="s">
        <v>108</v>
      </c>
      <c r="F5927" t="s">
        <v>66</v>
      </c>
      <c r="G5927" t="s">
        <v>6460</v>
      </c>
      <c r="H5927" t="s">
        <v>6461</v>
      </c>
      <c r="I5927" t="s">
        <v>64</v>
      </c>
      <c r="J5927" t="s">
        <v>8169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47.12</v>
      </c>
      <c r="X5927">
        <v>73304276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47.12</v>
      </c>
      <c r="AH5927">
        <v>73304276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4314</v>
      </c>
      <c r="BI5927" t="s">
        <v>4330</v>
      </c>
    </row>
    <row r="5928" spans="1:61" x14ac:dyDescent="0.2">
      <c r="A5928" t="s">
        <v>1229</v>
      </c>
      <c r="B5928" t="s">
        <v>1230</v>
      </c>
      <c r="C5928" t="s">
        <v>4369</v>
      </c>
      <c r="D5928" t="s">
        <v>64</v>
      </c>
      <c r="E5928" t="s">
        <v>108</v>
      </c>
      <c r="F5928" t="s">
        <v>66</v>
      </c>
      <c r="G5928" t="s">
        <v>6460</v>
      </c>
      <c r="H5928" t="s">
        <v>6461</v>
      </c>
      <c r="I5928" t="s">
        <v>64</v>
      </c>
      <c r="J5928" t="s">
        <v>8170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18.63</v>
      </c>
      <c r="X5928">
        <v>29994893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18.63</v>
      </c>
      <c r="AH5928">
        <v>29994893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4314</v>
      </c>
      <c r="BI5928" t="s">
        <v>4330</v>
      </c>
    </row>
    <row r="5929" spans="1:61" x14ac:dyDescent="0.2">
      <c r="A5929" t="s">
        <v>1229</v>
      </c>
      <c r="B5929" t="s">
        <v>1230</v>
      </c>
      <c r="C5929" t="s">
        <v>4369</v>
      </c>
      <c r="D5929" t="s">
        <v>64</v>
      </c>
      <c r="E5929" t="s">
        <v>108</v>
      </c>
      <c r="F5929" t="s">
        <v>66</v>
      </c>
      <c r="G5929" t="s">
        <v>5268</v>
      </c>
      <c r="H5929" t="s">
        <v>5269</v>
      </c>
      <c r="I5929" t="s">
        <v>64</v>
      </c>
      <c r="J5929" t="s">
        <v>8171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49.39</v>
      </c>
      <c r="V5929">
        <v>76486574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49.39</v>
      </c>
      <c r="BG5929">
        <v>76486574</v>
      </c>
      <c r="BH5929" t="s">
        <v>4314</v>
      </c>
      <c r="BI5929" t="s">
        <v>4330</v>
      </c>
    </row>
    <row r="5930" spans="1:61" x14ac:dyDescent="0.2">
      <c r="A5930" t="s">
        <v>1229</v>
      </c>
      <c r="B5930" t="s">
        <v>4193</v>
      </c>
      <c r="C5930" t="s">
        <v>4174</v>
      </c>
      <c r="D5930" t="s">
        <v>5576</v>
      </c>
      <c r="E5930" t="s">
        <v>108</v>
      </c>
      <c r="F5930" t="s">
        <v>66</v>
      </c>
      <c r="G5930" t="s">
        <v>7172</v>
      </c>
      <c r="H5930" t="s">
        <v>7173</v>
      </c>
      <c r="I5930" t="s">
        <v>64</v>
      </c>
      <c r="J5930" t="s">
        <v>8171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49.39</v>
      </c>
      <c r="R5930">
        <v>75544102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49.39</v>
      </c>
      <c r="AJ5930">
        <v>75544102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4314</v>
      </c>
      <c r="BI5930" t="s">
        <v>4330</v>
      </c>
    </row>
    <row r="5931" spans="1:61" x14ac:dyDescent="0.2">
      <c r="A5931" t="s">
        <v>1229</v>
      </c>
      <c r="B5931" t="s">
        <v>1230</v>
      </c>
      <c r="C5931" t="s">
        <v>4174</v>
      </c>
      <c r="D5931" t="s">
        <v>5876</v>
      </c>
      <c r="E5931" t="s">
        <v>108</v>
      </c>
      <c r="F5931" t="s">
        <v>66</v>
      </c>
      <c r="G5931" t="s">
        <v>5268</v>
      </c>
      <c r="H5931" t="s">
        <v>5269</v>
      </c>
      <c r="I5931" t="s">
        <v>64</v>
      </c>
      <c r="J5931" t="s">
        <v>8171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49.39</v>
      </c>
      <c r="R5931">
        <v>76486574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49.39</v>
      </c>
      <c r="AN5931">
        <v>76486574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4314</v>
      </c>
      <c r="BI5931" t="s">
        <v>4330</v>
      </c>
    </row>
    <row r="5932" spans="1:61" x14ac:dyDescent="0.2">
      <c r="A5932" t="s">
        <v>1229</v>
      </c>
      <c r="B5932" t="s">
        <v>1230</v>
      </c>
      <c r="C5932" t="s">
        <v>4369</v>
      </c>
      <c r="D5932" t="s">
        <v>64</v>
      </c>
      <c r="E5932" t="s">
        <v>108</v>
      </c>
      <c r="F5932" t="s">
        <v>66</v>
      </c>
      <c r="G5932" t="s">
        <v>5129</v>
      </c>
      <c r="H5932" t="s">
        <v>5130</v>
      </c>
      <c r="I5932" t="s">
        <v>64</v>
      </c>
      <c r="J5932" t="s">
        <v>8172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5414492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5414492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4314</v>
      </c>
      <c r="BI5932" t="s">
        <v>4319</v>
      </c>
    </row>
    <row r="5933" spans="1:61" x14ac:dyDescent="0.2">
      <c r="A5933" t="s">
        <v>1229</v>
      </c>
      <c r="B5933" t="s">
        <v>1230</v>
      </c>
      <c r="C5933" t="s">
        <v>4369</v>
      </c>
      <c r="D5933" t="s">
        <v>64</v>
      </c>
      <c r="E5933" t="s">
        <v>108</v>
      </c>
      <c r="F5933" t="s">
        <v>66</v>
      </c>
      <c r="G5933" t="s">
        <v>8173</v>
      </c>
      <c r="H5933" t="s">
        <v>8174</v>
      </c>
      <c r="I5933" t="s">
        <v>64</v>
      </c>
      <c r="J5933" t="s">
        <v>8175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21.42</v>
      </c>
      <c r="V5933">
        <v>33472312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21.42</v>
      </c>
      <c r="BG5933">
        <v>33472312</v>
      </c>
      <c r="BH5933" t="s">
        <v>4314</v>
      </c>
      <c r="BI5933" t="s">
        <v>4390</v>
      </c>
    </row>
    <row r="5934" spans="1:61" x14ac:dyDescent="0.2">
      <c r="A5934" t="s">
        <v>1229</v>
      </c>
      <c r="B5934" t="s">
        <v>1230</v>
      </c>
      <c r="C5934" t="s">
        <v>4369</v>
      </c>
      <c r="D5934" t="s">
        <v>64</v>
      </c>
      <c r="E5934" t="s">
        <v>108</v>
      </c>
      <c r="F5934" t="s">
        <v>66</v>
      </c>
      <c r="G5934" t="s">
        <v>8176</v>
      </c>
      <c r="H5934" t="s">
        <v>8177</v>
      </c>
      <c r="I5934" t="s">
        <v>64</v>
      </c>
      <c r="J5934" t="s">
        <v>8175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21.67</v>
      </c>
      <c r="V5934">
        <v>31217208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21.67</v>
      </c>
      <c r="BG5934">
        <v>31217208</v>
      </c>
      <c r="BH5934" t="s">
        <v>4314</v>
      </c>
      <c r="BI5934" t="s">
        <v>4390</v>
      </c>
    </row>
    <row r="5935" spans="1:61" x14ac:dyDescent="0.2">
      <c r="A5935" t="s">
        <v>4790</v>
      </c>
      <c r="B5935" t="s">
        <v>4193</v>
      </c>
      <c r="C5935" t="s">
        <v>4174</v>
      </c>
      <c r="D5935" t="s">
        <v>4791</v>
      </c>
      <c r="E5935" t="s">
        <v>108</v>
      </c>
      <c r="F5935" t="s">
        <v>66</v>
      </c>
      <c r="G5935" t="s">
        <v>5531</v>
      </c>
      <c r="H5935" t="s">
        <v>5532</v>
      </c>
      <c r="I5935" t="s">
        <v>64</v>
      </c>
      <c r="J5935" t="s">
        <v>8175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43.22</v>
      </c>
      <c r="R5935">
        <v>51261520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43.22</v>
      </c>
      <c r="AJ5935">
        <v>51261520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4314</v>
      </c>
      <c r="BI5935" t="s">
        <v>4390</v>
      </c>
    </row>
    <row r="5936" spans="1:61" x14ac:dyDescent="0.2">
      <c r="A5936" t="s">
        <v>4790</v>
      </c>
      <c r="B5936" t="s">
        <v>4193</v>
      </c>
      <c r="C5936" t="s">
        <v>4174</v>
      </c>
      <c r="D5936" t="s">
        <v>4791</v>
      </c>
      <c r="E5936" t="s">
        <v>108</v>
      </c>
      <c r="F5936" t="s">
        <v>66</v>
      </c>
      <c r="G5936" t="s">
        <v>7363</v>
      </c>
      <c r="H5936" t="s">
        <v>7364</v>
      </c>
      <c r="I5936" t="s">
        <v>64</v>
      </c>
      <c r="J5936" t="s">
        <v>8175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21.65</v>
      </c>
      <c r="R5936">
        <v>24508317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21.65</v>
      </c>
      <c r="AJ5936">
        <v>24508317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4314</v>
      </c>
      <c r="BI5936" t="s">
        <v>4390</v>
      </c>
    </row>
    <row r="5937" spans="1:61" x14ac:dyDescent="0.2">
      <c r="A5937" t="s">
        <v>4365</v>
      </c>
      <c r="B5937" t="s">
        <v>4193</v>
      </c>
      <c r="C5937" t="s">
        <v>4174</v>
      </c>
      <c r="D5937" t="s">
        <v>4175</v>
      </c>
      <c r="E5937" t="s">
        <v>108</v>
      </c>
      <c r="F5937" t="s">
        <v>66</v>
      </c>
      <c r="G5937" t="s">
        <v>6312</v>
      </c>
      <c r="H5937" t="s">
        <v>6313</v>
      </c>
      <c r="I5937" t="s">
        <v>64</v>
      </c>
      <c r="J5937" t="s">
        <v>8175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43.22</v>
      </c>
      <c r="R5937">
        <v>53232848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43.22</v>
      </c>
      <c r="AJ5937">
        <v>53232848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4314</v>
      </c>
      <c r="BI5937" t="s">
        <v>4390</v>
      </c>
    </row>
    <row r="5938" spans="1:61" x14ac:dyDescent="0.2">
      <c r="A5938" t="s">
        <v>4365</v>
      </c>
      <c r="B5938" t="s">
        <v>4193</v>
      </c>
      <c r="C5938" t="s">
        <v>4174</v>
      </c>
      <c r="D5938" t="s">
        <v>4175</v>
      </c>
      <c r="E5938" t="s">
        <v>108</v>
      </c>
      <c r="F5938" t="s">
        <v>66</v>
      </c>
      <c r="G5938" t="s">
        <v>6437</v>
      </c>
      <c r="H5938" t="s">
        <v>6438</v>
      </c>
      <c r="I5938" t="s">
        <v>64</v>
      </c>
      <c r="J5938" t="s">
        <v>8175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21.65</v>
      </c>
      <c r="R5938">
        <v>25493981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21.65</v>
      </c>
      <c r="BG5938">
        <v>25493981</v>
      </c>
      <c r="BH5938" t="s">
        <v>4314</v>
      </c>
      <c r="BI5938" t="s">
        <v>4390</v>
      </c>
    </row>
    <row r="5939" spans="1:61" x14ac:dyDescent="0.2">
      <c r="A5939" t="s">
        <v>4209</v>
      </c>
      <c r="B5939" t="s">
        <v>4193</v>
      </c>
      <c r="C5939" t="s">
        <v>4174</v>
      </c>
      <c r="D5939" t="s">
        <v>4194</v>
      </c>
      <c r="E5939" t="s">
        <v>108</v>
      </c>
      <c r="F5939" t="s">
        <v>66</v>
      </c>
      <c r="G5939" t="s">
        <v>7207</v>
      </c>
      <c r="H5939" t="s">
        <v>7208</v>
      </c>
      <c r="I5939" t="s">
        <v>64</v>
      </c>
      <c r="J5939" t="s">
        <v>8175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42.9</v>
      </c>
      <c r="R5939">
        <v>59817298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21.27</v>
      </c>
      <c r="AJ5939">
        <v>29657669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21.63</v>
      </c>
      <c r="BG5939">
        <v>30159629</v>
      </c>
      <c r="BH5939" t="s">
        <v>4314</v>
      </c>
      <c r="BI5939" t="s">
        <v>4390</v>
      </c>
    </row>
    <row r="5940" spans="1:61" x14ac:dyDescent="0.2">
      <c r="A5940" t="s">
        <v>4209</v>
      </c>
      <c r="B5940" t="s">
        <v>4193</v>
      </c>
      <c r="C5940" t="s">
        <v>4174</v>
      </c>
      <c r="D5940" t="s">
        <v>4194</v>
      </c>
      <c r="E5940" t="s">
        <v>108</v>
      </c>
      <c r="F5940" t="s">
        <v>66</v>
      </c>
      <c r="G5940" t="s">
        <v>8178</v>
      </c>
      <c r="H5940" t="s">
        <v>8179</v>
      </c>
      <c r="I5940" t="s">
        <v>64</v>
      </c>
      <c r="J5940" t="s">
        <v>8175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21.53</v>
      </c>
      <c r="R5940">
        <v>27925273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21.53</v>
      </c>
      <c r="AJ5940">
        <v>27925273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4314</v>
      </c>
      <c r="BI5940" t="s">
        <v>4390</v>
      </c>
    </row>
    <row r="5941" spans="1:61" x14ac:dyDescent="0.2">
      <c r="A5941" t="s">
        <v>1229</v>
      </c>
      <c r="B5941" t="s">
        <v>4193</v>
      </c>
      <c r="C5941" t="s">
        <v>4174</v>
      </c>
      <c r="D5941" t="s">
        <v>5576</v>
      </c>
      <c r="E5941" t="s">
        <v>108</v>
      </c>
      <c r="F5941" t="s">
        <v>66</v>
      </c>
      <c r="G5941" t="s">
        <v>8180</v>
      </c>
      <c r="H5941" t="s">
        <v>8181</v>
      </c>
      <c r="I5941" t="s">
        <v>64</v>
      </c>
      <c r="J5941" t="s">
        <v>8175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21.42</v>
      </c>
      <c r="R5941">
        <v>33063572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21.42</v>
      </c>
      <c r="AJ5941">
        <v>33063572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4314</v>
      </c>
      <c r="BI5941" t="s">
        <v>4390</v>
      </c>
    </row>
    <row r="5942" spans="1:61" x14ac:dyDescent="0.2">
      <c r="A5942" t="s">
        <v>1229</v>
      </c>
      <c r="B5942" t="s">
        <v>4193</v>
      </c>
      <c r="C5942" t="s">
        <v>4174</v>
      </c>
      <c r="D5942" t="s">
        <v>5576</v>
      </c>
      <c r="E5942" t="s">
        <v>108</v>
      </c>
      <c r="F5942" t="s">
        <v>66</v>
      </c>
      <c r="G5942" t="s">
        <v>8182</v>
      </c>
      <c r="H5942" t="s">
        <v>8183</v>
      </c>
      <c r="I5942" t="s">
        <v>64</v>
      </c>
      <c r="J5942" t="s">
        <v>8175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21.67</v>
      </c>
      <c r="R5942">
        <v>30803696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21.67</v>
      </c>
      <c r="AJ5942">
        <v>30803696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4314</v>
      </c>
      <c r="BI5942" t="s">
        <v>4390</v>
      </c>
    </row>
    <row r="5943" spans="1:61" x14ac:dyDescent="0.2">
      <c r="A5943" t="s">
        <v>1229</v>
      </c>
      <c r="B5943" t="s">
        <v>1230</v>
      </c>
      <c r="C5943" t="s">
        <v>4174</v>
      </c>
      <c r="D5943" t="s">
        <v>5876</v>
      </c>
      <c r="E5943" t="s">
        <v>108</v>
      </c>
      <c r="F5943" t="s">
        <v>66</v>
      </c>
      <c r="G5943" t="s">
        <v>8173</v>
      </c>
      <c r="H5943" t="s">
        <v>8174</v>
      </c>
      <c r="I5943" t="s">
        <v>64</v>
      </c>
      <c r="J5943" t="s">
        <v>8175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21.42</v>
      </c>
      <c r="R5943">
        <v>33472312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21.42</v>
      </c>
      <c r="AN5943">
        <v>33472312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4314</v>
      </c>
      <c r="BI5943" t="s">
        <v>4390</v>
      </c>
    </row>
    <row r="5944" spans="1:61" x14ac:dyDescent="0.2">
      <c r="A5944" t="s">
        <v>1229</v>
      </c>
      <c r="B5944" t="s">
        <v>1230</v>
      </c>
      <c r="C5944" t="s">
        <v>4174</v>
      </c>
      <c r="D5944" t="s">
        <v>5876</v>
      </c>
      <c r="E5944" t="s">
        <v>108</v>
      </c>
      <c r="F5944" t="s">
        <v>66</v>
      </c>
      <c r="G5944" t="s">
        <v>8176</v>
      </c>
      <c r="H5944" t="s">
        <v>8177</v>
      </c>
      <c r="I5944" t="s">
        <v>64</v>
      </c>
      <c r="J5944" t="s">
        <v>8175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21.67</v>
      </c>
      <c r="R5944">
        <v>31217208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21.67</v>
      </c>
      <c r="AN5944">
        <v>31217208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4314</v>
      </c>
      <c r="BI5944" t="s">
        <v>4390</v>
      </c>
    </row>
    <row r="5945" spans="1:61" x14ac:dyDescent="0.2">
      <c r="A5945" t="s">
        <v>1229</v>
      </c>
      <c r="B5945" t="s">
        <v>1230</v>
      </c>
      <c r="C5945" t="s">
        <v>4369</v>
      </c>
      <c r="D5945" t="s">
        <v>64</v>
      </c>
      <c r="E5945" t="s">
        <v>108</v>
      </c>
      <c r="F5945" t="s">
        <v>66</v>
      </c>
      <c r="G5945" t="s">
        <v>4544</v>
      </c>
      <c r="H5945" t="s">
        <v>4545</v>
      </c>
      <c r="I5945" t="s">
        <v>64</v>
      </c>
      <c r="J5945" t="s">
        <v>8184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25.75</v>
      </c>
      <c r="X5945">
        <v>45209140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25.75</v>
      </c>
      <c r="AH5945">
        <v>45209140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4314</v>
      </c>
      <c r="BI5945" t="s">
        <v>4390</v>
      </c>
    </row>
    <row r="5946" spans="1:61" x14ac:dyDescent="0.2">
      <c r="A5946" t="s">
        <v>1229</v>
      </c>
      <c r="B5946" t="s">
        <v>1230</v>
      </c>
      <c r="C5946" t="s">
        <v>4369</v>
      </c>
      <c r="D5946" t="s">
        <v>64</v>
      </c>
      <c r="E5946" t="s">
        <v>108</v>
      </c>
      <c r="F5946" t="s">
        <v>66</v>
      </c>
      <c r="G5946" t="s">
        <v>5044</v>
      </c>
      <c r="H5946" t="s">
        <v>5045</v>
      </c>
      <c r="I5946" t="s">
        <v>64</v>
      </c>
      <c r="J5946" t="s">
        <v>8185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26.97</v>
      </c>
      <c r="X5946">
        <v>40927994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26.97</v>
      </c>
      <c r="AH5946">
        <v>40927994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4314</v>
      </c>
      <c r="BI5946" t="s">
        <v>4390</v>
      </c>
    </row>
    <row r="5947" spans="1:61" x14ac:dyDescent="0.2">
      <c r="A5947" t="s">
        <v>1229</v>
      </c>
      <c r="B5947" t="s">
        <v>1230</v>
      </c>
      <c r="C5947" t="s">
        <v>4369</v>
      </c>
      <c r="D5947" t="s">
        <v>64</v>
      </c>
      <c r="E5947" t="s">
        <v>108</v>
      </c>
      <c r="F5947" t="s">
        <v>66</v>
      </c>
      <c r="G5947" t="s">
        <v>5044</v>
      </c>
      <c r="H5947" t="s">
        <v>5045</v>
      </c>
      <c r="I5947" t="s">
        <v>64</v>
      </c>
      <c r="J5947" t="s">
        <v>8186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25.94</v>
      </c>
      <c r="X5947">
        <v>39364931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25.94</v>
      </c>
      <c r="AH5947">
        <v>39364931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4314</v>
      </c>
      <c r="BI5947" t="s">
        <v>4390</v>
      </c>
    </row>
    <row r="5948" spans="1:61" x14ac:dyDescent="0.2">
      <c r="A5948" t="s">
        <v>4790</v>
      </c>
      <c r="B5948" t="s">
        <v>4193</v>
      </c>
      <c r="C5948" t="s">
        <v>4174</v>
      </c>
      <c r="D5948" t="s">
        <v>4791</v>
      </c>
      <c r="E5948" t="s">
        <v>108</v>
      </c>
      <c r="F5948" t="s">
        <v>66</v>
      </c>
      <c r="G5948" t="s">
        <v>6493</v>
      </c>
      <c r="H5948" t="s">
        <v>6494</v>
      </c>
      <c r="I5948" t="s">
        <v>64</v>
      </c>
      <c r="J5948" t="s">
        <v>8187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37.78</v>
      </c>
      <c r="R5948">
        <v>40523220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35.479999999999997</v>
      </c>
      <c r="AJ5948">
        <v>38056216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2.2999999999999998</v>
      </c>
      <c r="AT5948">
        <v>2467004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4314</v>
      </c>
      <c r="BI5948" t="s">
        <v>4330</v>
      </c>
    </row>
    <row r="5949" spans="1:61" x14ac:dyDescent="0.2">
      <c r="A5949" t="s">
        <v>4172</v>
      </c>
      <c r="B5949" t="s">
        <v>4193</v>
      </c>
      <c r="C5949" t="s">
        <v>4174</v>
      </c>
      <c r="D5949" t="s">
        <v>4175</v>
      </c>
      <c r="E5949" t="s">
        <v>108</v>
      </c>
      <c r="F5949" t="s">
        <v>66</v>
      </c>
      <c r="G5949" t="s">
        <v>6151</v>
      </c>
      <c r="H5949" t="s">
        <v>6152</v>
      </c>
      <c r="I5949" t="s">
        <v>64</v>
      </c>
      <c r="J5949" t="s">
        <v>8187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35.479999999999997</v>
      </c>
      <c r="R5949">
        <v>42357296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35.479999999999997</v>
      </c>
      <c r="BG5949">
        <v>42357296</v>
      </c>
      <c r="BH5949" t="s">
        <v>4314</v>
      </c>
      <c r="BI5949" t="s">
        <v>4330</v>
      </c>
    </row>
    <row r="5950" spans="1:61" x14ac:dyDescent="0.2">
      <c r="A5950" t="s">
        <v>4790</v>
      </c>
      <c r="B5950" t="s">
        <v>5050</v>
      </c>
      <c r="C5950" t="s">
        <v>4369</v>
      </c>
      <c r="D5950" t="s">
        <v>64</v>
      </c>
      <c r="E5950" t="s">
        <v>108</v>
      </c>
      <c r="F5950" t="s">
        <v>66</v>
      </c>
      <c r="G5950" t="s">
        <v>7948</v>
      </c>
      <c r="H5950" t="s">
        <v>7949</v>
      </c>
      <c r="I5950" t="s">
        <v>64</v>
      </c>
      <c r="J5950" t="s">
        <v>8188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11.63</v>
      </c>
      <c r="X5950">
        <v>14096897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11.63</v>
      </c>
      <c r="AH5950">
        <v>14096897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4405</v>
      </c>
      <c r="BI5950" t="s">
        <v>4468</v>
      </c>
    </row>
    <row r="5951" spans="1:61" x14ac:dyDescent="0.2">
      <c r="A5951" t="s">
        <v>4197</v>
      </c>
      <c r="B5951" t="s">
        <v>4398</v>
      </c>
      <c r="C5951" t="s">
        <v>4369</v>
      </c>
      <c r="D5951" t="s">
        <v>64</v>
      </c>
      <c r="E5951" t="s">
        <v>108</v>
      </c>
      <c r="F5951" t="s">
        <v>66</v>
      </c>
      <c r="G5951" t="s">
        <v>5719</v>
      </c>
      <c r="H5951" t="s">
        <v>5720</v>
      </c>
      <c r="I5951" t="s">
        <v>64</v>
      </c>
      <c r="J5951" t="s">
        <v>8189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61.62</v>
      </c>
      <c r="V5951">
        <v>85421813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61.62</v>
      </c>
      <c r="AV5951">
        <v>85421813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4405</v>
      </c>
      <c r="BI5951" t="s">
        <v>4308</v>
      </c>
    </row>
    <row r="5952" spans="1:61" x14ac:dyDescent="0.2">
      <c r="A5952" t="s">
        <v>4790</v>
      </c>
      <c r="B5952" t="s">
        <v>4193</v>
      </c>
      <c r="C5952" t="s">
        <v>4174</v>
      </c>
      <c r="D5952" t="s">
        <v>4791</v>
      </c>
      <c r="E5952" t="s">
        <v>108</v>
      </c>
      <c r="F5952" t="s">
        <v>66</v>
      </c>
      <c r="G5952" t="s">
        <v>5547</v>
      </c>
      <c r="H5952" t="s">
        <v>5548</v>
      </c>
      <c r="I5952" t="s">
        <v>64</v>
      </c>
      <c r="J5952" t="s">
        <v>8189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61.07</v>
      </c>
      <c r="R5952">
        <v>70147697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61.07</v>
      </c>
      <c r="AJ5952">
        <v>70147697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4405</v>
      </c>
      <c r="BI5952" t="s">
        <v>4308</v>
      </c>
    </row>
    <row r="5953" spans="1:61" x14ac:dyDescent="0.2">
      <c r="A5953" t="s">
        <v>4184</v>
      </c>
      <c r="B5953" t="s">
        <v>4193</v>
      </c>
      <c r="C5953" t="s">
        <v>4174</v>
      </c>
      <c r="D5953" t="s">
        <v>4175</v>
      </c>
      <c r="E5953" t="s">
        <v>108</v>
      </c>
      <c r="F5953" t="s">
        <v>66</v>
      </c>
      <c r="G5953" t="s">
        <v>5549</v>
      </c>
      <c r="H5953" t="s">
        <v>5550</v>
      </c>
      <c r="I5953" t="s">
        <v>64</v>
      </c>
      <c r="J5953" t="s">
        <v>8189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61.07</v>
      </c>
      <c r="R5953">
        <v>73328704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61.07</v>
      </c>
      <c r="AJ5953">
        <v>73328704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4405</v>
      </c>
      <c r="BI5953" t="s">
        <v>4308</v>
      </c>
    </row>
    <row r="5954" spans="1:61" x14ac:dyDescent="0.2">
      <c r="A5954" t="s">
        <v>4197</v>
      </c>
      <c r="B5954" t="s">
        <v>4193</v>
      </c>
      <c r="C5954" t="s">
        <v>4174</v>
      </c>
      <c r="D5954" t="s">
        <v>4194</v>
      </c>
      <c r="E5954" t="s">
        <v>108</v>
      </c>
      <c r="F5954" t="s">
        <v>66</v>
      </c>
      <c r="G5954" t="s">
        <v>4320</v>
      </c>
      <c r="H5954" t="s">
        <v>4321</v>
      </c>
      <c r="I5954" t="s">
        <v>64</v>
      </c>
      <c r="J5954" t="s">
        <v>8189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61.62</v>
      </c>
      <c r="R5954">
        <v>84717304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61.62</v>
      </c>
      <c r="AJ5954">
        <v>84717304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4405</v>
      </c>
      <c r="BI5954" t="s">
        <v>4308</v>
      </c>
    </row>
    <row r="5955" spans="1:61" x14ac:dyDescent="0.2">
      <c r="A5955" t="s">
        <v>4197</v>
      </c>
      <c r="B5955" t="s">
        <v>4398</v>
      </c>
      <c r="C5955" t="s">
        <v>4174</v>
      </c>
      <c r="D5955" t="s">
        <v>4471</v>
      </c>
      <c r="E5955" t="s">
        <v>108</v>
      </c>
      <c r="F5955" t="s">
        <v>66</v>
      </c>
      <c r="G5955" t="s">
        <v>5719</v>
      </c>
      <c r="H5955" t="s">
        <v>5720</v>
      </c>
      <c r="I5955" t="s">
        <v>64</v>
      </c>
      <c r="J5955" t="s">
        <v>8189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61.62</v>
      </c>
      <c r="R5955">
        <v>85421813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61.62</v>
      </c>
      <c r="AN5955">
        <v>85421813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4405</v>
      </c>
      <c r="BI5955" t="s">
        <v>4308</v>
      </c>
    </row>
    <row r="5956" spans="1:61" x14ac:dyDescent="0.2">
      <c r="A5956" t="s">
        <v>1229</v>
      </c>
      <c r="B5956" t="s">
        <v>1230</v>
      </c>
      <c r="C5956" t="s">
        <v>4369</v>
      </c>
      <c r="D5956" t="s">
        <v>64</v>
      </c>
      <c r="E5956" t="s">
        <v>108</v>
      </c>
      <c r="F5956" t="s">
        <v>66</v>
      </c>
      <c r="G5956" t="s">
        <v>5129</v>
      </c>
      <c r="H5956" t="s">
        <v>5130</v>
      </c>
      <c r="I5956" t="s">
        <v>64</v>
      </c>
      <c r="J5956" t="s">
        <v>8190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7.28</v>
      </c>
      <c r="X5956">
        <v>8543373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7.28</v>
      </c>
      <c r="AH5956">
        <v>8543373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4314</v>
      </c>
      <c r="BI5956" t="s">
        <v>4390</v>
      </c>
    </row>
    <row r="5957" spans="1:61" x14ac:dyDescent="0.2">
      <c r="A5957" t="s">
        <v>1229</v>
      </c>
      <c r="B5957" t="s">
        <v>1230</v>
      </c>
      <c r="C5957" t="s">
        <v>4369</v>
      </c>
      <c r="D5957" t="s">
        <v>64</v>
      </c>
      <c r="E5957" t="s">
        <v>108</v>
      </c>
      <c r="F5957" t="s">
        <v>66</v>
      </c>
      <c r="G5957" t="s">
        <v>7130</v>
      </c>
      <c r="H5957" t="s">
        <v>7131</v>
      </c>
      <c r="I5957" t="s">
        <v>64</v>
      </c>
      <c r="J5957" t="s">
        <v>8191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45.79</v>
      </c>
      <c r="X5957">
        <v>77433468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45.79</v>
      </c>
      <c r="AH5957">
        <v>77433468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4304</v>
      </c>
      <c r="BI5957" t="s">
        <v>4305</v>
      </c>
    </row>
    <row r="5958" spans="1:61" x14ac:dyDescent="0.2">
      <c r="A5958" t="s">
        <v>4406</v>
      </c>
      <c r="B5958" t="s">
        <v>1230</v>
      </c>
      <c r="C5958" t="s">
        <v>4369</v>
      </c>
      <c r="D5958" t="s">
        <v>64</v>
      </c>
      <c r="E5958" t="s">
        <v>108</v>
      </c>
      <c r="F5958" t="s">
        <v>66</v>
      </c>
      <c r="G5958" t="s">
        <v>4532</v>
      </c>
      <c r="H5958" t="s">
        <v>4533</v>
      </c>
      <c r="I5958" t="s">
        <v>64</v>
      </c>
      <c r="J5958" t="s">
        <v>8192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21.08</v>
      </c>
      <c r="X5958">
        <v>36391540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21.08</v>
      </c>
      <c r="AH5958">
        <v>36391540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4314</v>
      </c>
      <c r="BI5958" t="s">
        <v>4319</v>
      </c>
    </row>
    <row r="5959" spans="1:61" x14ac:dyDescent="0.2">
      <c r="A5959" t="s">
        <v>1229</v>
      </c>
      <c r="B5959" t="s">
        <v>1230</v>
      </c>
      <c r="C5959" t="s">
        <v>4369</v>
      </c>
      <c r="D5959" t="s">
        <v>64</v>
      </c>
      <c r="E5959" t="s">
        <v>108</v>
      </c>
      <c r="F5959" t="s">
        <v>66</v>
      </c>
      <c r="G5959" t="s">
        <v>4860</v>
      </c>
      <c r="H5959" t="s">
        <v>4861</v>
      </c>
      <c r="I5959" t="s">
        <v>64</v>
      </c>
      <c r="J5959" t="s">
        <v>8193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7.12</v>
      </c>
      <c r="X5959">
        <v>12580635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7.12</v>
      </c>
      <c r="AH5959">
        <v>12580635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4314</v>
      </c>
      <c r="BI5959" t="s">
        <v>4348</v>
      </c>
    </row>
    <row r="5960" spans="1:61" x14ac:dyDescent="0.2">
      <c r="A5960" t="s">
        <v>1229</v>
      </c>
      <c r="B5960" t="s">
        <v>1230</v>
      </c>
      <c r="C5960" t="s">
        <v>4369</v>
      </c>
      <c r="D5960" t="s">
        <v>64</v>
      </c>
      <c r="E5960" t="s">
        <v>108</v>
      </c>
      <c r="F5960" t="s">
        <v>66</v>
      </c>
      <c r="G5960" t="s">
        <v>4535</v>
      </c>
      <c r="H5960" t="s">
        <v>4536</v>
      </c>
      <c r="I5960" t="s">
        <v>64</v>
      </c>
      <c r="J5960" t="s">
        <v>8193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8.17</v>
      </c>
      <c r="X5960">
        <v>12399930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8.17</v>
      </c>
      <c r="AH5960">
        <v>12399930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4314</v>
      </c>
      <c r="BI5960" t="s">
        <v>4348</v>
      </c>
    </row>
    <row r="5961" spans="1:61" x14ac:dyDescent="0.2">
      <c r="A5961" t="s">
        <v>1229</v>
      </c>
      <c r="B5961" t="s">
        <v>1230</v>
      </c>
      <c r="C5961" t="s">
        <v>4369</v>
      </c>
      <c r="D5961" t="s">
        <v>64</v>
      </c>
      <c r="E5961" t="s">
        <v>108</v>
      </c>
      <c r="F5961" t="s">
        <v>66</v>
      </c>
      <c r="G5961" t="s">
        <v>5129</v>
      </c>
      <c r="H5961" t="s">
        <v>5130</v>
      </c>
      <c r="I5961" t="s">
        <v>64</v>
      </c>
      <c r="J5961" t="s">
        <v>8194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3.62</v>
      </c>
      <c r="X5961">
        <v>5414490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3.62</v>
      </c>
      <c r="AH5961">
        <v>5414490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4314</v>
      </c>
      <c r="BI5961" t="s">
        <v>4390</v>
      </c>
    </row>
    <row r="5962" spans="1:61" x14ac:dyDescent="0.2">
      <c r="A5962" t="s">
        <v>1229</v>
      </c>
      <c r="B5962" t="s">
        <v>1230</v>
      </c>
      <c r="C5962" t="s">
        <v>4369</v>
      </c>
      <c r="D5962" t="s">
        <v>64</v>
      </c>
      <c r="E5962" t="s">
        <v>108</v>
      </c>
      <c r="F5962" t="s">
        <v>66</v>
      </c>
      <c r="G5962" t="s">
        <v>6146</v>
      </c>
      <c r="H5962" t="s">
        <v>6147</v>
      </c>
      <c r="I5962" t="s">
        <v>64</v>
      </c>
      <c r="J5962" t="s">
        <v>8195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160.49</v>
      </c>
      <c r="V5962">
        <v>248926884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160.49</v>
      </c>
      <c r="BG5962">
        <v>248926884</v>
      </c>
      <c r="BH5962" t="s">
        <v>4314</v>
      </c>
      <c r="BI5962" t="s">
        <v>4319</v>
      </c>
    </row>
    <row r="5963" spans="1:61" x14ac:dyDescent="0.2">
      <c r="A5963" t="s">
        <v>1229</v>
      </c>
      <c r="B5963" t="s">
        <v>4193</v>
      </c>
      <c r="C5963" t="s">
        <v>4174</v>
      </c>
      <c r="D5963" t="s">
        <v>5576</v>
      </c>
      <c r="E5963" t="s">
        <v>108</v>
      </c>
      <c r="F5963" t="s">
        <v>66</v>
      </c>
      <c r="G5963" t="s">
        <v>6835</v>
      </c>
      <c r="H5963" t="s">
        <v>6836</v>
      </c>
      <c r="I5963" t="s">
        <v>64</v>
      </c>
      <c r="J5963" t="s">
        <v>8195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160.49</v>
      </c>
      <c r="R5963">
        <v>245864381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160.49</v>
      </c>
      <c r="AJ5963">
        <v>245864381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4314</v>
      </c>
      <c r="BI5963" t="s">
        <v>4319</v>
      </c>
    </row>
    <row r="5964" spans="1:61" x14ac:dyDescent="0.2">
      <c r="A5964" t="s">
        <v>1229</v>
      </c>
      <c r="B5964" t="s">
        <v>1230</v>
      </c>
      <c r="C5964" t="s">
        <v>4174</v>
      </c>
      <c r="D5964" t="s">
        <v>5876</v>
      </c>
      <c r="E5964" t="s">
        <v>108</v>
      </c>
      <c r="F5964" t="s">
        <v>66</v>
      </c>
      <c r="G5964" t="s">
        <v>6146</v>
      </c>
      <c r="H5964" t="s">
        <v>6147</v>
      </c>
      <c r="I5964" t="s">
        <v>64</v>
      </c>
      <c r="J5964" t="s">
        <v>8195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160.49</v>
      </c>
      <c r="R5964">
        <v>248926884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160.49</v>
      </c>
      <c r="AN5964">
        <v>248926884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4314</v>
      </c>
      <c r="BI5964" t="s">
        <v>4319</v>
      </c>
    </row>
    <row r="5965" spans="1:61" x14ac:dyDescent="0.2">
      <c r="A5965" t="s">
        <v>4209</v>
      </c>
      <c r="B5965" t="s">
        <v>4398</v>
      </c>
      <c r="C5965" t="s">
        <v>4369</v>
      </c>
      <c r="D5965" t="s">
        <v>64</v>
      </c>
      <c r="E5965" t="s">
        <v>108</v>
      </c>
      <c r="F5965" t="s">
        <v>66</v>
      </c>
      <c r="G5965" t="s">
        <v>4914</v>
      </c>
      <c r="H5965" t="s">
        <v>4915</v>
      </c>
      <c r="I5965" t="s">
        <v>64</v>
      </c>
      <c r="J5965" t="s">
        <v>8196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6.47</v>
      </c>
      <c r="X5965">
        <v>6962329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6.47</v>
      </c>
      <c r="AH5965">
        <v>6962329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4304</v>
      </c>
      <c r="BI5965" t="s">
        <v>4334</v>
      </c>
    </row>
    <row r="5966" spans="1:61" x14ac:dyDescent="0.2">
      <c r="A5966" t="s">
        <v>4197</v>
      </c>
      <c r="B5966" t="s">
        <v>4398</v>
      </c>
      <c r="C5966" t="s">
        <v>4369</v>
      </c>
      <c r="D5966" t="s">
        <v>64</v>
      </c>
      <c r="E5966" t="s">
        <v>108</v>
      </c>
      <c r="F5966" t="s">
        <v>66</v>
      </c>
      <c r="G5966" t="s">
        <v>5924</v>
      </c>
      <c r="H5966" t="s">
        <v>5925</v>
      </c>
      <c r="I5966" t="s">
        <v>64</v>
      </c>
      <c r="J5966" t="s">
        <v>8196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11.47</v>
      </c>
      <c r="X5966">
        <v>14616251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11.47</v>
      </c>
      <c r="AH5966">
        <v>14616251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4304</v>
      </c>
      <c r="BI5966" t="s">
        <v>4334</v>
      </c>
    </row>
    <row r="5967" spans="1:61" x14ac:dyDescent="0.2">
      <c r="A5967" t="s">
        <v>4192</v>
      </c>
      <c r="B5967" t="s">
        <v>4398</v>
      </c>
      <c r="C5967" t="s">
        <v>4369</v>
      </c>
      <c r="D5967" t="s">
        <v>64</v>
      </c>
      <c r="E5967" t="s">
        <v>108</v>
      </c>
      <c r="F5967" t="s">
        <v>66</v>
      </c>
      <c r="G5967" t="s">
        <v>5138</v>
      </c>
      <c r="H5967" t="s">
        <v>5139</v>
      </c>
      <c r="I5967" t="s">
        <v>64</v>
      </c>
      <c r="J5967" t="s">
        <v>8197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46.95</v>
      </c>
      <c r="X5967">
        <v>51220830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46.95</v>
      </c>
      <c r="AH5967">
        <v>51220830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4405</v>
      </c>
      <c r="BI5967" t="s">
        <v>4308</v>
      </c>
    </row>
    <row r="5968" spans="1:61" x14ac:dyDescent="0.2">
      <c r="A5968" t="s">
        <v>4653</v>
      </c>
      <c r="B5968" t="s">
        <v>1230</v>
      </c>
      <c r="C5968" t="s">
        <v>4369</v>
      </c>
      <c r="D5968" t="s">
        <v>64</v>
      </c>
      <c r="E5968" t="s">
        <v>108</v>
      </c>
      <c r="F5968" t="s">
        <v>66</v>
      </c>
      <c r="G5968" t="s">
        <v>6081</v>
      </c>
      <c r="H5968" t="s">
        <v>6082</v>
      </c>
      <c r="I5968" t="s">
        <v>64</v>
      </c>
      <c r="J5968" t="s">
        <v>8198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5.22</v>
      </c>
      <c r="X5968">
        <v>8904043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5.22</v>
      </c>
      <c r="AH5968">
        <v>8904043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4314</v>
      </c>
      <c r="BI5968" t="s">
        <v>4390</v>
      </c>
    </row>
    <row r="5969" spans="1:61" x14ac:dyDescent="0.2">
      <c r="A5969" t="s">
        <v>4790</v>
      </c>
      <c r="B5969" t="s">
        <v>4193</v>
      </c>
      <c r="C5969" t="s">
        <v>4174</v>
      </c>
      <c r="D5969" t="s">
        <v>4791</v>
      </c>
      <c r="E5969" t="s">
        <v>108</v>
      </c>
      <c r="F5969" t="s">
        <v>66</v>
      </c>
      <c r="G5969" t="s">
        <v>5535</v>
      </c>
      <c r="H5969" t="s">
        <v>5536</v>
      </c>
      <c r="I5969" t="s">
        <v>64</v>
      </c>
      <c r="J5969" t="s">
        <v>8199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21.37</v>
      </c>
      <c r="R5969">
        <v>24467316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21.37</v>
      </c>
      <c r="AJ5969">
        <v>24467316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4405</v>
      </c>
      <c r="BI5969" t="s">
        <v>4468</v>
      </c>
    </row>
    <row r="5970" spans="1:61" x14ac:dyDescent="0.2">
      <c r="A5970" t="s">
        <v>4172</v>
      </c>
      <c r="B5970" t="s">
        <v>4193</v>
      </c>
      <c r="C5970" t="s">
        <v>4174</v>
      </c>
      <c r="D5970" t="s">
        <v>4175</v>
      </c>
      <c r="E5970" t="s">
        <v>108</v>
      </c>
      <c r="F5970" t="s">
        <v>66</v>
      </c>
      <c r="G5970" t="s">
        <v>4669</v>
      </c>
      <c r="H5970" t="s">
        <v>4670</v>
      </c>
      <c r="I5970" t="s">
        <v>64</v>
      </c>
      <c r="J5970" t="s">
        <v>8199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21.37</v>
      </c>
      <c r="R5970">
        <v>25856206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21.37</v>
      </c>
      <c r="BG5970">
        <v>25856206</v>
      </c>
      <c r="BH5970" t="s">
        <v>4405</v>
      </c>
      <c r="BI5970" t="s">
        <v>4468</v>
      </c>
    </row>
    <row r="5971" spans="1:61" x14ac:dyDescent="0.2">
      <c r="A5971" t="s">
        <v>4192</v>
      </c>
      <c r="B5971" t="s">
        <v>4398</v>
      </c>
      <c r="C5971" t="s">
        <v>4369</v>
      </c>
      <c r="D5971" t="s">
        <v>64</v>
      </c>
      <c r="E5971" t="s">
        <v>108</v>
      </c>
      <c r="F5971" t="s">
        <v>66</v>
      </c>
      <c r="G5971" t="s">
        <v>4472</v>
      </c>
      <c r="H5971" t="s">
        <v>4473</v>
      </c>
      <c r="I5971" t="s">
        <v>64</v>
      </c>
      <c r="J5971" t="s">
        <v>8200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7.33</v>
      </c>
      <c r="X5971">
        <v>10262923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7.33</v>
      </c>
      <c r="AH5971">
        <v>10262923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4405</v>
      </c>
      <c r="BI5971" t="s">
        <v>4308</v>
      </c>
    </row>
    <row r="5972" spans="1:61" x14ac:dyDescent="0.2">
      <c r="A5972" t="s">
        <v>4209</v>
      </c>
      <c r="B5972" t="s">
        <v>4398</v>
      </c>
      <c r="C5972" t="s">
        <v>4369</v>
      </c>
      <c r="D5972" t="s">
        <v>64</v>
      </c>
      <c r="E5972" t="s">
        <v>108</v>
      </c>
      <c r="F5972" t="s">
        <v>66</v>
      </c>
      <c r="G5972" t="s">
        <v>5377</v>
      </c>
      <c r="H5972" t="s">
        <v>5378</v>
      </c>
      <c r="I5972" t="s">
        <v>64</v>
      </c>
      <c r="J5972" t="s">
        <v>8201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7.09</v>
      </c>
      <c r="X5972">
        <v>9659269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7.09</v>
      </c>
      <c r="AH5972">
        <v>9659269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4405</v>
      </c>
      <c r="BI5972" t="s">
        <v>4308</v>
      </c>
    </row>
    <row r="5973" spans="1:61" x14ac:dyDescent="0.2">
      <c r="A5973" t="s">
        <v>1229</v>
      </c>
      <c r="B5973" t="s">
        <v>1230</v>
      </c>
      <c r="C5973" t="s">
        <v>4369</v>
      </c>
      <c r="D5973" t="s">
        <v>64</v>
      </c>
      <c r="E5973" t="s">
        <v>108</v>
      </c>
      <c r="F5973" t="s">
        <v>66</v>
      </c>
      <c r="G5973" t="s">
        <v>5251</v>
      </c>
      <c r="H5973" t="s">
        <v>5252</v>
      </c>
      <c r="I5973" t="s">
        <v>64</v>
      </c>
      <c r="J5973" t="s">
        <v>8202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19.899999999999999</v>
      </c>
      <c r="X5973">
        <v>31007327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19.899999999999999</v>
      </c>
      <c r="AH5973">
        <v>31007327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4314</v>
      </c>
      <c r="BI5973" t="s">
        <v>4390</v>
      </c>
    </row>
    <row r="5974" spans="1:61" x14ac:dyDescent="0.2">
      <c r="A5974" t="s">
        <v>1229</v>
      </c>
      <c r="B5974" t="s">
        <v>1230</v>
      </c>
      <c r="C5974" t="s">
        <v>4369</v>
      </c>
      <c r="D5974" t="s">
        <v>64</v>
      </c>
      <c r="E5974" t="s">
        <v>108</v>
      </c>
      <c r="F5974" t="s">
        <v>66</v>
      </c>
      <c r="G5974" t="s">
        <v>4544</v>
      </c>
      <c r="H5974" t="s">
        <v>4545</v>
      </c>
      <c r="I5974" t="s">
        <v>64</v>
      </c>
      <c r="J5974" t="s">
        <v>8203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3.17</v>
      </c>
      <c r="X5974">
        <v>4715600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3.17</v>
      </c>
      <c r="AH5974">
        <v>4715600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4314</v>
      </c>
      <c r="BI5974" t="s">
        <v>4330</v>
      </c>
    </row>
    <row r="5975" spans="1:61" x14ac:dyDescent="0.2">
      <c r="A5975" t="s">
        <v>4197</v>
      </c>
      <c r="B5975" t="s">
        <v>4398</v>
      </c>
      <c r="C5975" t="s">
        <v>4369</v>
      </c>
      <c r="D5975" t="s">
        <v>64</v>
      </c>
      <c r="E5975" t="s">
        <v>108</v>
      </c>
      <c r="F5975" t="s">
        <v>66</v>
      </c>
      <c r="G5975" t="s">
        <v>5911</v>
      </c>
      <c r="H5975" t="s">
        <v>5912</v>
      </c>
      <c r="I5975" t="s">
        <v>64</v>
      </c>
      <c r="J5975" t="s">
        <v>8204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21.95</v>
      </c>
      <c r="X5975">
        <v>26999391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21.95</v>
      </c>
      <c r="AH5975">
        <v>26999391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4405</v>
      </c>
      <c r="BI5975" t="s">
        <v>4308</v>
      </c>
    </row>
    <row r="5976" spans="1:61" x14ac:dyDescent="0.2">
      <c r="A5976" t="s">
        <v>1229</v>
      </c>
      <c r="B5976" t="s">
        <v>1230</v>
      </c>
      <c r="C5976" t="s">
        <v>4369</v>
      </c>
      <c r="D5976" t="s">
        <v>64</v>
      </c>
      <c r="E5976" t="s">
        <v>108</v>
      </c>
      <c r="F5976" t="s">
        <v>66</v>
      </c>
      <c r="G5976" t="s">
        <v>4544</v>
      </c>
      <c r="H5976" t="s">
        <v>4545</v>
      </c>
      <c r="I5976" t="s">
        <v>64</v>
      </c>
      <c r="J5976" t="s">
        <v>8205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10.92</v>
      </c>
      <c r="X5976">
        <v>18568292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10.92</v>
      </c>
      <c r="AH5976">
        <v>18568292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4314</v>
      </c>
      <c r="BI5976" t="s">
        <v>4390</v>
      </c>
    </row>
    <row r="5977" spans="1:61" x14ac:dyDescent="0.2">
      <c r="A5977" t="s">
        <v>4197</v>
      </c>
      <c r="B5977" t="s">
        <v>4398</v>
      </c>
      <c r="C5977" t="s">
        <v>4369</v>
      </c>
      <c r="D5977" t="s">
        <v>64</v>
      </c>
      <c r="E5977" t="s">
        <v>108</v>
      </c>
      <c r="F5977" t="s">
        <v>66</v>
      </c>
      <c r="G5977" t="s">
        <v>6255</v>
      </c>
      <c r="H5977" t="s">
        <v>6256</v>
      </c>
      <c r="I5977" t="s">
        <v>64</v>
      </c>
      <c r="J5977" t="s">
        <v>8206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10.58</v>
      </c>
      <c r="X5977">
        <v>13455693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10.58</v>
      </c>
      <c r="AH5977">
        <v>13455693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4405</v>
      </c>
      <c r="BI5977" t="s">
        <v>4308</v>
      </c>
    </row>
    <row r="5978" spans="1:61" x14ac:dyDescent="0.2">
      <c r="A5978" t="s">
        <v>4197</v>
      </c>
      <c r="B5978" t="s">
        <v>4398</v>
      </c>
      <c r="C5978" t="s">
        <v>4369</v>
      </c>
      <c r="D5978" t="s">
        <v>64</v>
      </c>
      <c r="E5978" t="s">
        <v>108</v>
      </c>
      <c r="F5978" t="s">
        <v>66</v>
      </c>
      <c r="G5978" t="s">
        <v>5908</v>
      </c>
      <c r="H5978" t="s">
        <v>5909</v>
      </c>
      <c r="I5978" t="s">
        <v>64</v>
      </c>
      <c r="J5978" t="s">
        <v>8206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10.93</v>
      </c>
      <c r="X5978">
        <v>13713251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10.93</v>
      </c>
      <c r="AH5978">
        <v>13713251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4405</v>
      </c>
      <c r="BI5978" t="s">
        <v>4308</v>
      </c>
    </row>
    <row r="5979" spans="1:61" x14ac:dyDescent="0.2">
      <c r="A5979" t="s">
        <v>4197</v>
      </c>
      <c r="B5979" t="s">
        <v>4398</v>
      </c>
      <c r="C5979" t="s">
        <v>4369</v>
      </c>
      <c r="D5979" t="s">
        <v>64</v>
      </c>
      <c r="E5979" t="s">
        <v>108</v>
      </c>
      <c r="F5979" t="s">
        <v>66</v>
      </c>
      <c r="G5979" t="s">
        <v>5176</v>
      </c>
      <c r="H5979" t="s">
        <v>5177</v>
      </c>
      <c r="I5979" t="s">
        <v>64</v>
      </c>
      <c r="J5979" t="s">
        <v>8207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23.52</v>
      </c>
      <c r="X5979">
        <v>21459855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23.52</v>
      </c>
      <c r="AH5979">
        <v>21459855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4405</v>
      </c>
      <c r="BI5979" t="s">
        <v>4468</v>
      </c>
    </row>
    <row r="5980" spans="1:61" x14ac:dyDescent="0.2">
      <c r="A5980" t="s">
        <v>4197</v>
      </c>
      <c r="B5980" t="s">
        <v>4398</v>
      </c>
      <c r="C5980" t="s">
        <v>4369</v>
      </c>
      <c r="D5980" t="s">
        <v>64</v>
      </c>
      <c r="E5980" t="s">
        <v>108</v>
      </c>
      <c r="F5980" t="s">
        <v>66</v>
      </c>
      <c r="G5980" t="s">
        <v>5908</v>
      </c>
      <c r="H5980" t="s">
        <v>5909</v>
      </c>
      <c r="I5980" t="s">
        <v>64</v>
      </c>
      <c r="J5980" t="s">
        <v>8208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17.39</v>
      </c>
      <c r="V5980">
        <v>22748179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17.39</v>
      </c>
      <c r="BG5980">
        <v>22748179</v>
      </c>
      <c r="BH5980" t="s">
        <v>4405</v>
      </c>
      <c r="BI5980" t="s">
        <v>4468</v>
      </c>
    </row>
    <row r="5981" spans="1:61" x14ac:dyDescent="0.2">
      <c r="A5981" t="s">
        <v>4197</v>
      </c>
      <c r="B5981" t="s">
        <v>4398</v>
      </c>
      <c r="C5981" t="s">
        <v>4369</v>
      </c>
      <c r="D5981" t="s">
        <v>64</v>
      </c>
      <c r="E5981" t="s">
        <v>108</v>
      </c>
      <c r="F5981" t="s">
        <v>66</v>
      </c>
      <c r="G5981" t="s">
        <v>4900</v>
      </c>
      <c r="H5981" t="s">
        <v>4901</v>
      </c>
      <c r="I5981" t="s">
        <v>64</v>
      </c>
      <c r="J5981" t="s">
        <v>8208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20.87</v>
      </c>
      <c r="V5981">
        <v>26909222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20.87</v>
      </c>
      <c r="AV5981">
        <v>26909222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4405</v>
      </c>
      <c r="BI5981" t="s">
        <v>4468</v>
      </c>
    </row>
    <row r="5982" spans="1:61" x14ac:dyDescent="0.2">
      <c r="A5982" t="s">
        <v>4790</v>
      </c>
      <c r="B5982" t="s">
        <v>4193</v>
      </c>
      <c r="C5982" t="s">
        <v>4174</v>
      </c>
      <c r="D5982" t="s">
        <v>4791</v>
      </c>
      <c r="E5982" t="s">
        <v>108</v>
      </c>
      <c r="F5982" t="s">
        <v>66</v>
      </c>
      <c r="G5982" t="s">
        <v>6516</v>
      </c>
      <c r="H5982" t="s">
        <v>6517</v>
      </c>
      <c r="I5982" t="s">
        <v>64</v>
      </c>
      <c r="J5982" t="s">
        <v>8208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21.7</v>
      </c>
      <c r="R5982">
        <v>24922200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21.7</v>
      </c>
      <c r="AJ5982">
        <v>24922200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4405</v>
      </c>
      <c r="BI5982" t="s">
        <v>4468</v>
      </c>
    </row>
    <row r="5983" spans="1:61" x14ac:dyDescent="0.2">
      <c r="A5983" t="s">
        <v>4790</v>
      </c>
      <c r="B5983" t="s">
        <v>4193</v>
      </c>
      <c r="C5983" t="s">
        <v>4174</v>
      </c>
      <c r="D5983" t="s">
        <v>4791</v>
      </c>
      <c r="E5983" t="s">
        <v>108</v>
      </c>
      <c r="F5983" t="s">
        <v>66</v>
      </c>
      <c r="G5983" t="s">
        <v>7363</v>
      </c>
      <c r="H5983" t="s">
        <v>7364</v>
      </c>
      <c r="I5983" t="s">
        <v>64</v>
      </c>
      <c r="J5983" t="s">
        <v>8208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17.62</v>
      </c>
      <c r="R5983">
        <v>20028647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17.62</v>
      </c>
      <c r="AJ5983">
        <v>20028647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4405</v>
      </c>
      <c r="BI5983" t="s">
        <v>4468</v>
      </c>
    </row>
    <row r="5984" spans="1:61" x14ac:dyDescent="0.2">
      <c r="A5984" t="s">
        <v>4790</v>
      </c>
      <c r="B5984" t="s">
        <v>4193</v>
      </c>
      <c r="C5984" t="s">
        <v>4174</v>
      </c>
      <c r="D5984" t="s">
        <v>4791</v>
      </c>
      <c r="E5984" t="s">
        <v>108</v>
      </c>
      <c r="F5984" t="s">
        <v>66</v>
      </c>
      <c r="G5984" t="s">
        <v>7363</v>
      </c>
      <c r="H5984" t="s">
        <v>7364</v>
      </c>
      <c r="I5984" t="s">
        <v>64</v>
      </c>
      <c r="J5984" t="s">
        <v>8208</v>
      </c>
      <c r="K5984">
        <v>4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21.2</v>
      </c>
      <c r="R5984">
        <v>24138127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21.2</v>
      </c>
      <c r="AJ5984">
        <v>24138127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4405</v>
      </c>
      <c r="BI5984" t="s">
        <v>4468</v>
      </c>
    </row>
    <row r="5985" spans="1:61" x14ac:dyDescent="0.2">
      <c r="A5985" t="s">
        <v>4184</v>
      </c>
      <c r="B5985" t="s">
        <v>4193</v>
      </c>
      <c r="C5985" t="s">
        <v>4174</v>
      </c>
      <c r="D5985" t="s">
        <v>4175</v>
      </c>
      <c r="E5985" t="s">
        <v>108</v>
      </c>
      <c r="F5985" t="s">
        <v>66</v>
      </c>
      <c r="G5985" t="s">
        <v>6395</v>
      </c>
      <c r="H5985" t="s">
        <v>6396</v>
      </c>
      <c r="I5985" t="s">
        <v>64</v>
      </c>
      <c r="J5985" t="s">
        <v>8208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17.62</v>
      </c>
      <c r="R5985">
        <v>20611085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17.62</v>
      </c>
      <c r="AJ5985">
        <v>20611085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4405</v>
      </c>
      <c r="BI5985" t="s">
        <v>4468</v>
      </c>
    </row>
    <row r="5986" spans="1:61" x14ac:dyDescent="0.2">
      <c r="A5986" t="s">
        <v>4184</v>
      </c>
      <c r="B5986" t="s">
        <v>4193</v>
      </c>
      <c r="C5986" t="s">
        <v>4174</v>
      </c>
      <c r="D5986" t="s">
        <v>4175</v>
      </c>
      <c r="E5986" t="s">
        <v>108</v>
      </c>
      <c r="F5986" t="s">
        <v>66</v>
      </c>
      <c r="G5986" t="s">
        <v>8209</v>
      </c>
      <c r="H5986" t="s">
        <v>8210</v>
      </c>
      <c r="I5986" t="s">
        <v>64</v>
      </c>
      <c r="J5986" t="s">
        <v>8208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21.2</v>
      </c>
      <c r="R5986">
        <v>24810171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21.2</v>
      </c>
      <c r="AJ5986">
        <v>24810171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4405</v>
      </c>
      <c r="BI5986" t="s">
        <v>4468</v>
      </c>
    </row>
    <row r="5987" spans="1:61" x14ac:dyDescent="0.2">
      <c r="A5987" t="s">
        <v>4184</v>
      </c>
      <c r="B5987" t="s">
        <v>4193</v>
      </c>
      <c r="C5987" t="s">
        <v>4174</v>
      </c>
      <c r="D5987" t="s">
        <v>4175</v>
      </c>
      <c r="E5987" t="s">
        <v>108</v>
      </c>
      <c r="F5987" t="s">
        <v>66</v>
      </c>
      <c r="G5987" t="s">
        <v>6554</v>
      </c>
      <c r="H5987" t="s">
        <v>6555</v>
      </c>
      <c r="I5987" t="s">
        <v>64</v>
      </c>
      <c r="J5987" t="s">
        <v>8208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21.7</v>
      </c>
      <c r="R5987">
        <v>25639046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21.7</v>
      </c>
      <c r="BG5987">
        <v>25639046</v>
      </c>
      <c r="BH5987" t="s">
        <v>4405</v>
      </c>
      <c r="BI5987" t="s">
        <v>4468</v>
      </c>
    </row>
    <row r="5988" spans="1:61" x14ac:dyDescent="0.2">
      <c r="A5988" t="s">
        <v>4197</v>
      </c>
      <c r="B5988" t="s">
        <v>4193</v>
      </c>
      <c r="C5988" t="s">
        <v>4174</v>
      </c>
      <c r="D5988" t="s">
        <v>4194</v>
      </c>
      <c r="E5988" t="s">
        <v>108</v>
      </c>
      <c r="F5988" t="s">
        <v>66</v>
      </c>
      <c r="G5988" t="s">
        <v>8211</v>
      </c>
      <c r="H5988" t="s">
        <v>8212</v>
      </c>
      <c r="I5988" t="s">
        <v>64</v>
      </c>
      <c r="J5988" t="s">
        <v>8208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17.39</v>
      </c>
      <c r="R5988">
        <v>22549356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17.39</v>
      </c>
      <c r="AJ5988">
        <v>22549356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4405</v>
      </c>
      <c r="BI5988" t="s">
        <v>4468</v>
      </c>
    </row>
    <row r="5989" spans="1:61" x14ac:dyDescent="0.2">
      <c r="A5989" t="s">
        <v>4197</v>
      </c>
      <c r="B5989" t="s">
        <v>4193</v>
      </c>
      <c r="C5989" t="s">
        <v>4174</v>
      </c>
      <c r="D5989" t="s">
        <v>4194</v>
      </c>
      <c r="E5989" t="s">
        <v>108</v>
      </c>
      <c r="F5989" t="s">
        <v>66</v>
      </c>
      <c r="G5989" t="s">
        <v>8213</v>
      </c>
      <c r="H5989" t="s">
        <v>8214</v>
      </c>
      <c r="I5989" t="s">
        <v>64</v>
      </c>
      <c r="J5989" t="s">
        <v>8208</v>
      </c>
      <c r="K5989">
        <v>4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20.87</v>
      </c>
      <c r="R5989">
        <v>26670611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20.87</v>
      </c>
      <c r="AJ5989">
        <v>26670611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4405</v>
      </c>
      <c r="BI5989" t="s">
        <v>4468</v>
      </c>
    </row>
    <row r="5990" spans="1:61" x14ac:dyDescent="0.2">
      <c r="A5990" t="s">
        <v>4197</v>
      </c>
      <c r="B5990" t="s">
        <v>4398</v>
      </c>
      <c r="C5990" t="s">
        <v>4174</v>
      </c>
      <c r="D5990" t="s">
        <v>4471</v>
      </c>
      <c r="E5990" t="s">
        <v>108</v>
      </c>
      <c r="F5990" t="s">
        <v>66</v>
      </c>
      <c r="G5990" t="s">
        <v>5908</v>
      </c>
      <c r="H5990" t="s">
        <v>5909</v>
      </c>
      <c r="I5990" t="s">
        <v>64</v>
      </c>
      <c r="J5990" t="s">
        <v>8208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17.39</v>
      </c>
      <c r="R5990">
        <v>22748179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17.39</v>
      </c>
      <c r="AN5990">
        <v>22748179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4405</v>
      </c>
      <c r="BI5990" t="s">
        <v>4468</v>
      </c>
    </row>
    <row r="5991" spans="1:61" x14ac:dyDescent="0.2">
      <c r="A5991" t="s">
        <v>4197</v>
      </c>
      <c r="B5991" t="s">
        <v>4398</v>
      </c>
      <c r="C5991" t="s">
        <v>4174</v>
      </c>
      <c r="D5991" t="s">
        <v>4471</v>
      </c>
      <c r="E5991" t="s">
        <v>108</v>
      </c>
      <c r="F5991" t="s">
        <v>66</v>
      </c>
      <c r="G5991" t="s">
        <v>4900</v>
      </c>
      <c r="H5991" t="s">
        <v>4901</v>
      </c>
      <c r="I5991" t="s">
        <v>64</v>
      </c>
      <c r="J5991" t="s">
        <v>8208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20.87</v>
      </c>
      <c r="R5991">
        <v>26909222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20.87</v>
      </c>
      <c r="AN5991">
        <v>26909222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4405</v>
      </c>
      <c r="BI5991" t="s">
        <v>4468</v>
      </c>
    </row>
    <row r="5992" spans="1:61" x14ac:dyDescent="0.2">
      <c r="A5992" t="s">
        <v>1229</v>
      </c>
      <c r="B5992" t="s">
        <v>1230</v>
      </c>
      <c r="C5992" t="s">
        <v>4369</v>
      </c>
      <c r="D5992" t="s">
        <v>64</v>
      </c>
      <c r="E5992" t="s">
        <v>108</v>
      </c>
      <c r="F5992" t="s">
        <v>66</v>
      </c>
      <c r="G5992" t="s">
        <v>4535</v>
      </c>
      <c r="H5992" t="s">
        <v>4536</v>
      </c>
      <c r="I5992" t="s">
        <v>64</v>
      </c>
      <c r="J5992" t="s">
        <v>8215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2.5</v>
      </c>
      <c r="X5992">
        <v>3446833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2.5</v>
      </c>
      <c r="AH5992">
        <v>3446833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4314</v>
      </c>
      <c r="BI5992" t="s">
        <v>5239</v>
      </c>
    </row>
    <row r="5993" spans="1:61" x14ac:dyDescent="0.2">
      <c r="A5993" t="s">
        <v>1229</v>
      </c>
      <c r="B5993" t="s">
        <v>1230</v>
      </c>
      <c r="C5993" t="s">
        <v>4369</v>
      </c>
      <c r="D5993" t="s">
        <v>64</v>
      </c>
      <c r="E5993" t="s">
        <v>108</v>
      </c>
      <c r="F5993" t="s">
        <v>66</v>
      </c>
      <c r="G5993" t="s">
        <v>5813</v>
      </c>
      <c r="H5993" t="s">
        <v>5814</v>
      </c>
      <c r="I5993" t="s">
        <v>64</v>
      </c>
      <c r="J5993" t="s">
        <v>8216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3.56</v>
      </c>
      <c r="X5993">
        <v>5553204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3.56</v>
      </c>
      <c r="AH5993">
        <v>5553204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4314</v>
      </c>
      <c r="BI5993" t="s">
        <v>4348</v>
      </c>
    </row>
    <row r="5994" spans="1:61" x14ac:dyDescent="0.2">
      <c r="A5994" t="s">
        <v>1229</v>
      </c>
      <c r="B5994" t="s">
        <v>1230</v>
      </c>
      <c r="C5994" t="s">
        <v>4369</v>
      </c>
      <c r="D5994" t="s">
        <v>64</v>
      </c>
      <c r="E5994" t="s">
        <v>108</v>
      </c>
      <c r="F5994" t="s">
        <v>66</v>
      </c>
      <c r="G5994" t="s">
        <v>5245</v>
      </c>
      <c r="H5994" t="s">
        <v>5246</v>
      </c>
      <c r="I5994" t="s">
        <v>64</v>
      </c>
      <c r="J5994" t="s">
        <v>8216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16.920000000000002</v>
      </c>
      <c r="X5994">
        <v>27316543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16.920000000000002</v>
      </c>
      <c r="AH5994">
        <v>27316543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4314</v>
      </c>
      <c r="BI5994" t="s">
        <v>4348</v>
      </c>
    </row>
    <row r="5995" spans="1:61" x14ac:dyDescent="0.2">
      <c r="A5995" t="s">
        <v>4309</v>
      </c>
      <c r="B5995" t="s">
        <v>1230</v>
      </c>
      <c r="C5995" t="s">
        <v>4369</v>
      </c>
      <c r="D5995" t="s">
        <v>64</v>
      </c>
      <c r="E5995" t="s">
        <v>108</v>
      </c>
      <c r="F5995" t="s">
        <v>66</v>
      </c>
      <c r="G5995" t="s">
        <v>4749</v>
      </c>
      <c r="H5995" t="s">
        <v>4750</v>
      </c>
      <c r="I5995" t="s">
        <v>64</v>
      </c>
      <c r="J5995" t="s">
        <v>8217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</v>
      </c>
      <c r="X5995">
        <v>13920325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</v>
      </c>
      <c r="AH5995">
        <v>13920325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4405</v>
      </c>
      <c r="BI5995" t="s">
        <v>4315</v>
      </c>
    </row>
    <row r="5996" spans="1:61" x14ac:dyDescent="0.2">
      <c r="A5996" t="s">
        <v>4309</v>
      </c>
      <c r="B5996" t="s">
        <v>1230</v>
      </c>
      <c r="C5996" t="s">
        <v>4369</v>
      </c>
      <c r="D5996" t="s">
        <v>64</v>
      </c>
      <c r="E5996" t="s">
        <v>108</v>
      </c>
      <c r="F5996" t="s">
        <v>66</v>
      </c>
      <c r="G5996" t="s">
        <v>4927</v>
      </c>
      <c r="H5996" t="s">
        <v>4928</v>
      </c>
      <c r="I5996" t="s">
        <v>64</v>
      </c>
      <c r="J5996" t="s">
        <v>8217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5.0599999999999996</v>
      </c>
      <c r="X5996">
        <v>33325149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5.0599999999999996</v>
      </c>
      <c r="AH5996">
        <v>33325149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4405</v>
      </c>
      <c r="BI5996" t="s">
        <v>4315</v>
      </c>
    </row>
    <row r="5997" spans="1:61" x14ac:dyDescent="0.2">
      <c r="A5997" t="s">
        <v>1229</v>
      </c>
      <c r="B5997" t="s">
        <v>1230</v>
      </c>
      <c r="C5997" t="s">
        <v>4369</v>
      </c>
      <c r="D5997" t="s">
        <v>64</v>
      </c>
      <c r="E5997" t="s">
        <v>108</v>
      </c>
      <c r="F5997" t="s">
        <v>66</v>
      </c>
      <c r="G5997" t="s">
        <v>4544</v>
      </c>
      <c r="H5997" t="s">
        <v>4545</v>
      </c>
      <c r="I5997" t="s">
        <v>64</v>
      </c>
      <c r="J5997" t="s">
        <v>8218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2.2999999999999998</v>
      </c>
      <c r="X5997">
        <v>3613319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2.2999999999999998</v>
      </c>
      <c r="AH5997">
        <v>3613319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4314</v>
      </c>
      <c r="BI5997" t="s">
        <v>4319</v>
      </c>
    </row>
    <row r="5998" spans="1:61" x14ac:dyDescent="0.2">
      <c r="A5998" t="s">
        <v>4209</v>
      </c>
      <c r="B5998" t="s">
        <v>4398</v>
      </c>
      <c r="C5998" t="s">
        <v>4369</v>
      </c>
      <c r="D5998" t="s">
        <v>64</v>
      </c>
      <c r="E5998" t="s">
        <v>108</v>
      </c>
      <c r="F5998" t="s">
        <v>66</v>
      </c>
      <c r="G5998" t="s">
        <v>5697</v>
      </c>
      <c r="H5998" t="s">
        <v>5698</v>
      </c>
      <c r="I5998" t="s">
        <v>64</v>
      </c>
      <c r="J5998" t="s">
        <v>8219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7.62</v>
      </c>
      <c r="X5998">
        <v>10798841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7.62</v>
      </c>
      <c r="AH5998">
        <v>10798841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4304</v>
      </c>
      <c r="BI5998" t="s">
        <v>4334</v>
      </c>
    </row>
    <row r="5999" spans="1:61" x14ac:dyDescent="0.2">
      <c r="A5999" t="s">
        <v>4209</v>
      </c>
      <c r="B5999" t="s">
        <v>4398</v>
      </c>
      <c r="C5999" t="s">
        <v>4369</v>
      </c>
      <c r="D5999" t="s">
        <v>64</v>
      </c>
      <c r="E5999" t="s">
        <v>108</v>
      </c>
      <c r="F5999" t="s">
        <v>66</v>
      </c>
      <c r="G5999" t="s">
        <v>4914</v>
      </c>
      <c r="H5999" t="s">
        <v>4915</v>
      </c>
      <c r="I5999" t="s">
        <v>64</v>
      </c>
      <c r="J5999" t="s">
        <v>8219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6.47</v>
      </c>
      <c r="X5999">
        <v>6962332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6.47</v>
      </c>
      <c r="AH5999">
        <v>6962332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4304</v>
      </c>
      <c r="BI5999" t="s">
        <v>4334</v>
      </c>
    </row>
    <row r="6000" spans="1:61" x14ac:dyDescent="0.2">
      <c r="A6000" t="s">
        <v>4209</v>
      </c>
      <c r="B6000" t="s">
        <v>4398</v>
      </c>
      <c r="C6000" t="s">
        <v>4369</v>
      </c>
      <c r="D6000" t="s">
        <v>64</v>
      </c>
      <c r="E6000" t="s">
        <v>108</v>
      </c>
      <c r="F6000" t="s">
        <v>66</v>
      </c>
      <c r="G6000" t="s">
        <v>4772</v>
      </c>
      <c r="H6000" t="s">
        <v>4773</v>
      </c>
      <c r="I6000" t="s">
        <v>64</v>
      </c>
      <c r="J6000" t="s">
        <v>8219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8.14</v>
      </c>
      <c r="X6000">
        <v>8614971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8.14</v>
      </c>
      <c r="AH6000">
        <v>8614971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4304</v>
      </c>
      <c r="BI6000" t="s">
        <v>4334</v>
      </c>
    </row>
    <row r="6001" spans="1:61" x14ac:dyDescent="0.2">
      <c r="A6001" t="s">
        <v>1229</v>
      </c>
      <c r="B6001" t="s">
        <v>1230</v>
      </c>
      <c r="C6001" t="s">
        <v>4369</v>
      </c>
      <c r="D6001" t="s">
        <v>64</v>
      </c>
      <c r="E6001" t="s">
        <v>108</v>
      </c>
      <c r="F6001" t="s">
        <v>66</v>
      </c>
      <c r="G6001" t="s">
        <v>4785</v>
      </c>
      <c r="H6001" t="s">
        <v>4786</v>
      </c>
      <c r="I6001" t="s">
        <v>64</v>
      </c>
      <c r="J6001" t="s">
        <v>8220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4.53</v>
      </c>
      <c r="X6001">
        <v>6735368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4.53</v>
      </c>
      <c r="AH6001">
        <v>6735368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4314</v>
      </c>
      <c r="BI6001" t="s">
        <v>4330</v>
      </c>
    </row>
    <row r="6002" spans="1:61" x14ac:dyDescent="0.2">
      <c r="A6002" t="s">
        <v>1229</v>
      </c>
      <c r="B6002" t="s">
        <v>1230</v>
      </c>
      <c r="C6002" t="s">
        <v>4369</v>
      </c>
      <c r="D6002" t="s">
        <v>64</v>
      </c>
      <c r="E6002" t="s">
        <v>108</v>
      </c>
      <c r="F6002" t="s">
        <v>66</v>
      </c>
      <c r="G6002" t="s">
        <v>4785</v>
      </c>
      <c r="H6002" t="s">
        <v>4786</v>
      </c>
      <c r="I6002" t="s">
        <v>64</v>
      </c>
      <c r="J6002" t="s">
        <v>8221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3.73</v>
      </c>
      <c r="X6002">
        <v>5797745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3.73</v>
      </c>
      <c r="AH6002">
        <v>5797745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4314</v>
      </c>
      <c r="BI6002" t="s">
        <v>4330</v>
      </c>
    </row>
    <row r="6003" spans="1:61" x14ac:dyDescent="0.2">
      <c r="A6003" t="s">
        <v>1229</v>
      </c>
      <c r="B6003" t="s">
        <v>1230</v>
      </c>
      <c r="C6003" t="s">
        <v>4369</v>
      </c>
      <c r="D6003" t="s">
        <v>64</v>
      </c>
      <c r="E6003" t="s">
        <v>108</v>
      </c>
      <c r="F6003" t="s">
        <v>66</v>
      </c>
      <c r="G6003" t="s">
        <v>4866</v>
      </c>
      <c r="H6003" t="s">
        <v>4867</v>
      </c>
      <c r="I6003" t="s">
        <v>64</v>
      </c>
      <c r="J6003" t="s">
        <v>8222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3.54</v>
      </c>
      <c r="X6003">
        <v>6346596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3.54</v>
      </c>
      <c r="AH6003">
        <v>6346596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4314</v>
      </c>
      <c r="BI6003" t="s">
        <v>4330</v>
      </c>
    </row>
    <row r="6004" spans="1:61" x14ac:dyDescent="0.2">
      <c r="A6004" t="s">
        <v>1229</v>
      </c>
      <c r="B6004" t="s">
        <v>1230</v>
      </c>
      <c r="C6004" t="s">
        <v>4369</v>
      </c>
      <c r="D6004" t="s">
        <v>64</v>
      </c>
      <c r="E6004" t="s">
        <v>108</v>
      </c>
      <c r="F6004" t="s">
        <v>66</v>
      </c>
      <c r="G6004" t="s">
        <v>5251</v>
      </c>
      <c r="H6004" t="s">
        <v>5252</v>
      </c>
      <c r="I6004" t="s">
        <v>64</v>
      </c>
      <c r="J6004" t="s">
        <v>8223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27.45</v>
      </c>
      <c r="X6004">
        <v>31319213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27.45</v>
      </c>
      <c r="AH6004">
        <v>31319213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4314</v>
      </c>
      <c r="BI6004" t="s">
        <v>4390</v>
      </c>
    </row>
    <row r="6005" spans="1:61" x14ac:dyDescent="0.2">
      <c r="A6005" t="s">
        <v>1229</v>
      </c>
      <c r="B6005" t="s">
        <v>1230</v>
      </c>
      <c r="C6005" t="s">
        <v>4369</v>
      </c>
      <c r="D6005" t="s">
        <v>64</v>
      </c>
      <c r="E6005" t="s">
        <v>108</v>
      </c>
      <c r="F6005" t="s">
        <v>66</v>
      </c>
      <c r="G6005" t="s">
        <v>5813</v>
      </c>
      <c r="H6005" t="s">
        <v>5814</v>
      </c>
      <c r="I6005" t="s">
        <v>64</v>
      </c>
      <c r="J6005" t="s">
        <v>8224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15.09</v>
      </c>
      <c r="X6005">
        <v>24012623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15.09</v>
      </c>
      <c r="AH6005">
        <v>24012623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4314</v>
      </c>
      <c r="BI6005" t="s">
        <v>4390</v>
      </c>
    </row>
    <row r="6006" spans="1:61" x14ac:dyDescent="0.2">
      <c r="A6006" t="s">
        <v>1229</v>
      </c>
      <c r="B6006" t="s">
        <v>1230</v>
      </c>
      <c r="C6006" t="s">
        <v>4369</v>
      </c>
      <c r="D6006" t="s">
        <v>64</v>
      </c>
      <c r="E6006" t="s">
        <v>108</v>
      </c>
      <c r="F6006" t="s">
        <v>66</v>
      </c>
      <c r="G6006" t="s">
        <v>6117</v>
      </c>
      <c r="H6006" t="s">
        <v>6118</v>
      </c>
      <c r="I6006" t="s">
        <v>64</v>
      </c>
      <c r="J6006" t="s">
        <v>8224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10.28</v>
      </c>
      <c r="X6006">
        <v>15531740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10.28</v>
      </c>
      <c r="AH6006">
        <v>15531740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4314</v>
      </c>
      <c r="BI6006" t="s">
        <v>4390</v>
      </c>
    </row>
    <row r="6007" spans="1:61" x14ac:dyDescent="0.2">
      <c r="A6007" t="s">
        <v>4309</v>
      </c>
      <c r="B6007" t="s">
        <v>1230</v>
      </c>
      <c r="C6007" t="s">
        <v>4369</v>
      </c>
      <c r="D6007" t="s">
        <v>64</v>
      </c>
      <c r="E6007" t="s">
        <v>108</v>
      </c>
      <c r="F6007" t="s">
        <v>66</v>
      </c>
      <c r="G6007" t="s">
        <v>5098</v>
      </c>
      <c r="H6007" t="s">
        <v>5099</v>
      </c>
      <c r="I6007" t="s">
        <v>64</v>
      </c>
      <c r="J6007" t="s">
        <v>8225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7.73</v>
      </c>
      <c r="X6007">
        <v>54911348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7.73</v>
      </c>
      <c r="AH6007">
        <v>54911348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4405</v>
      </c>
      <c r="BI6007" t="s">
        <v>4315</v>
      </c>
    </row>
    <row r="6008" spans="1:61" x14ac:dyDescent="0.2">
      <c r="A6008" t="s">
        <v>1229</v>
      </c>
      <c r="B6008" t="s">
        <v>1230</v>
      </c>
      <c r="C6008" t="s">
        <v>4369</v>
      </c>
      <c r="D6008" t="s">
        <v>64</v>
      </c>
      <c r="E6008" t="s">
        <v>108</v>
      </c>
      <c r="F6008" t="s">
        <v>66</v>
      </c>
      <c r="G6008" t="s">
        <v>4759</v>
      </c>
      <c r="H6008" t="s">
        <v>4760</v>
      </c>
      <c r="I6008" t="s">
        <v>64</v>
      </c>
      <c r="J6008" t="s">
        <v>8226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26.47</v>
      </c>
      <c r="X6008">
        <v>41388650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26.47</v>
      </c>
      <c r="AH6008">
        <v>41388650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4314</v>
      </c>
      <c r="BI6008" t="s">
        <v>4390</v>
      </c>
    </row>
    <row r="6009" spans="1:61" x14ac:dyDescent="0.2">
      <c r="A6009" t="s">
        <v>1229</v>
      </c>
      <c r="B6009" t="s">
        <v>1230</v>
      </c>
      <c r="C6009" t="s">
        <v>4369</v>
      </c>
      <c r="D6009" t="s">
        <v>64</v>
      </c>
      <c r="E6009" t="s">
        <v>108</v>
      </c>
      <c r="F6009" t="s">
        <v>66</v>
      </c>
      <c r="G6009" t="s">
        <v>4759</v>
      </c>
      <c r="H6009" t="s">
        <v>4760</v>
      </c>
      <c r="I6009" t="s">
        <v>64</v>
      </c>
      <c r="J6009" t="s">
        <v>8227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4.78</v>
      </c>
      <c r="X6009">
        <v>7776168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4.78</v>
      </c>
      <c r="AH6009">
        <v>7776168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4314</v>
      </c>
      <c r="BI6009" t="s">
        <v>4390</v>
      </c>
    </row>
    <row r="6010" spans="1:61" x14ac:dyDescent="0.2">
      <c r="A6010" t="s">
        <v>1229</v>
      </c>
      <c r="B6010" t="s">
        <v>1230</v>
      </c>
      <c r="C6010" t="s">
        <v>4369</v>
      </c>
      <c r="D6010" t="s">
        <v>64</v>
      </c>
      <c r="E6010" t="s">
        <v>108</v>
      </c>
      <c r="F6010" t="s">
        <v>66</v>
      </c>
      <c r="G6010" t="s">
        <v>5813</v>
      </c>
      <c r="H6010" t="s">
        <v>5814</v>
      </c>
      <c r="I6010" t="s">
        <v>64</v>
      </c>
      <c r="J6010" t="s">
        <v>8227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3.99</v>
      </c>
      <c r="X6010">
        <v>6349263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3.99</v>
      </c>
      <c r="AH6010">
        <v>6349263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4314</v>
      </c>
      <c r="BI6010" t="s">
        <v>4390</v>
      </c>
    </row>
    <row r="6011" spans="1:61" x14ac:dyDescent="0.2">
      <c r="A6011" t="s">
        <v>1229</v>
      </c>
      <c r="B6011" t="s">
        <v>1230</v>
      </c>
      <c r="C6011" t="s">
        <v>4369</v>
      </c>
      <c r="D6011" t="s">
        <v>64</v>
      </c>
      <c r="E6011" t="s">
        <v>108</v>
      </c>
      <c r="F6011" t="s">
        <v>66</v>
      </c>
      <c r="G6011" t="s">
        <v>5813</v>
      </c>
      <c r="H6011" t="s">
        <v>5814</v>
      </c>
      <c r="I6011" t="s">
        <v>64</v>
      </c>
      <c r="J6011" t="s">
        <v>8228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27.58</v>
      </c>
      <c r="X6011">
        <v>41744000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27.58</v>
      </c>
      <c r="AH6011">
        <v>41744000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4314</v>
      </c>
      <c r="BI6011" t="s">
        <v>4330</v>
      </c>
    </row>
    <row r="6012" spans="1:61" x14ac:dyDescent="0.2">
      <c r="A6012" t="s">
        <v>1229</v>
      </c>
      <c r="B6012" t="s">
        <v>1230</v>
      </c>
      <c r="C6012" t="s">
        <v>4369</v>
      </c>
      <c r="D6012" t="s">
        <v>64</v>
      </c>
      <c r="E6012" t="s">
        <v>108</v>
      </c>
      <c r="F6012" t="s">
        <v>66</v>
      </c>
      <c r="G6012" t="s">
        <v>5245</v>
      </c>
      <c r="H6012" t="s">
        <v>5246</v>
      </c>
      <c r="I6012" t="s">
        <v>64</v>
      </c>
      <c r="J6012" t="s">
        <v>8229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7.48</v>
      </c>
      <c r="X6012">
        <v>12154914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7.48</v>
      </c>
      <c r="AH6012">
        <v>12154914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4314</v>
      </c>
      <c r="BI6012" t="s">
        <v>4330</v>
      </c>
    </row>
    <row r="6013" spans="1:61" x14ac:dyDescent="0.2">
      <c r="A6013" t="s">
        <v>1229</v>
      </c>
      <c r="B6013" t="s">
        <v>1230</v>
      </c>
      <c r="C6013" t="s">
        <v>4369</v>
      </c>
      <c r="D6013" t="s">
        <v>64</v>
      </c>
      <c r="E6013" t="s">
        <v>108</v>
      </c>
      <c r="F6013" t="s">
        <v>66</v>
      </c>
      <c r="G6013" t="s">
        <v>4845</v>
      </c>
      <c r="H6013" t="s">
        <v>4846</v>
      </c>
      <c r="I6013" t="s">
        <v>64</v>
      </c>
      <c r="J6013" t="s">
        <v>8229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4.16</v>
      </c>
      <c r="X6013">
        <v>8041462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4.16</v>
      </c>
      <c r="AH6013">
        <v>8041462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4314</v>
      </c>
      <c r="BI6013" t="s">
        <v>4330</v>
      </c>
    </row>
    <row r="6014" spans="1:61" x14ac:dyDescent="0.2">
      <c r="A6014" t="s">
        <v>4790</v>
      </c>
      <c r="B6014" t="s">
        <v>4193</v>
      </c>
      <c r="C6014" t="s">
        <v>4174</v>
      </c>
      <c r="D6014" t="s">
        <v>4791</v>
      </c>
      <c r="E6014" t="s">
        <v>108</v>
      </c>
      <c r="F6014" t="s">
        <v>66</v>
      </c>
      <c r="G6014" t="s">
        <v>8230</v>
      </c>
      <c r="H6014" t="s">
        <v>8231</v>
      </c>
      <c r="I6014" t="s">
        <v>64</v>
      </c>
      <c r="J6014" t="s">
        <v>8232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249.06</v>
      </c>
      <c r="R6014">
        <v>310725731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231.29</v>
      </c>
      <c r="AJ6014">
        <v>288555987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17.77</v>
      </c>
      <c r="BG6014">
        <v>22169744</v>
      </c>
      <c r="BH6014" t="s">
        <v>4304</v>
      </c>
      <c r="BI6014" t="s">
        <v>4305</v>
      </c>
    </row>
    <row r="6015" spans="1:61" x14ac:dyDescent="0.2">
      <c r="A6015" t="s">
        <v>4790</v>
      </c>
      <c r="B6015" t="s">
        <v>4193</v>
      </c>
      <c r="C6015" t="s">
        <v>4174</v>
      </c>
      <c r="D6015" t="s">
        <v>4791</v>
      </c>
      <c r="E6015" t="s">
        <v>108</v>
      </c>
      <c r="F6015" t="s">
        <v>66</v>
      </c>
      <c r="G6015" t="s">
        <v>8233</v>
      </c>
      <c r="H6015" t="s">
        <v>8234</v>
      </c>
      <c r="I6015" t="s">
        <v>64</v>
      </c>
      <c r="J6015" t="s">
        <v>8232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167.64</v>
      </c>
      <c r="R6015">
        <v>201895190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167.64</v>
      </c>
      <c r="AJ6015">
        <v>201895190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4304</v>
      </c>
      <c r="BI6015" t="s">
        <v>4305</v>
      </c>
    </row>
    <row r="6016" spans="1:61" x14ac:dyDescent="0.2">
      <c r="A6016" t="s">
        <v>4172</v>
      </c>
      <c r="B6016" t="s">
        <v>4193</v>
      </c>
      <c r="C6016" t="s">
        <v>4174</v>
      </c>
      <c r="D6016" t="s">
        <v>4175</v>
      </c>
      <c r="E6016" t="s">
        <v>108</v>
      </c>
      <c r="F6016" t="s">
        <v>66</v>
      </c>
      <c r="G6016" t="s">
        <v>5430</v>
      </c>
      <c r="H6016" t="s">
        <v>5431</v>
      </c>
      <c r="I6016" t="s">
        <v>64</v>
      </c>
      <c r="J6016" t="s">
        <v>8232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231.29</v>
      </c>
      <c r="R6016">
        <v>304685035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18.170000000000002</v>
      </c>
      <c r="AJ6016">
        <v>23935867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213.12</v>
      </c>
      <c r="BG6016">
        <v>280749168</v>
      </c>
      <c r="BH6016" t="s">
        <v>4304</v>
      </c>
      <c r="BI6016" t="s">
        <v>4305</v>
      </c>
    </row>
    <row r="6017" spans="1:61" x14ac:dyDescent="0.2">
      <c r="A6017" t="s">
        <v>4172</v>
      </c>
      <c r="B6017" t="s">
        <v>4193</v>
      </c>
      <c r="C6017" t="s">
        <v>4174</v>
      </c>
      <c r="D6017" t="s">
        <v>4175</v>
      </c>
      <c r="E6017" t="s">
        <v>108</v>
      </c>
      <c r="F6017" t="s">
        <v>66</v>
      </c>
      <c r="G6017" t="s">
        <v>8235</v>
      </c>
      <c r="H6017" t="s">
        <v>8236</v>
      </c>
      <c r="I6017" t="s">
        <v>64</v>
      </c>
      <c r="J6017" t="s">
        <v>8232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167.64</v>
      </c>
      <c r="R6017">
        <v>214664019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167.64</v>
      </c>
      <c r="BG6017">
        <v>214664019</v>
      </c>
      <c r="BH6017" t="s">
        <v>4304</v>
      </c>
      <c r="BI6017" t="s">
        <v>4305</v>
      </c>
    </row>
    <row r="6018" spans="1:61" x14ac:dyDescent="0.2">
      <c r="A6018" t="s">
        <v>4192</v>
      </c>
      <c r="B6018" t="s">
        <v>4193</v>
      </c>
      <c r="C6018" t="s">
        <v>4174</v>
      </c>
      <c r="D6018" t="s">
        <v>4194</v>
      </c>
      <c r="E6018" t="s">
        <v>108</v>
      </c>
      <c r="F6018" t="s">
        <v>66</v>
      </c>
      <c r="G6018" t="s">
        <v>5433</v>
      </c>
      <c r="H6018" t="s">
        <v>5434</v>
      </c>
      <c r="I6018" t="s">
        <v>64</v>
      </c>
      <c r="J6018" t="s">
        <v>8232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18.059999999999999</v>
      </c>
      <c r="R6018">
        <v>27623730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18.059999999999999</v>
      </c>
      <c r="BG6018">
        <v>27623730</v>
      </c>
      <c r="BH6018" t="s">
        <v>4304</v>
      </c>
      <c r="BI6018" t="s">
        <v>4305</v>
      </c>
    </row>
    <row r="6019" spans="1:61" x14ac:dyDescent="0.2">
      <c r="A6019" t="s">
        <v>1229</v>
      </c>
      <c r="B6019" t="s">
        <v>1230</v>
      </c>
      <c r="C6019" t="s">
        <v>4369</v>
      </c>
      <c r="D6019" t="s">
        <v>64</v>
      </c>
      <c r="E6019" t="s">
        <v>108</v>
      </c>
      <c r="F6019" t="s">
        <v>66</v>
      </c>
      <c r="G6019" t="s">
        <v>5251</v>
      </c>
      <c r="H6019" t="s">
        <v>5252</v>
      </c>
      <c r="I6019" t="s">
        <v>64</v>
      </c>
      <c r="J6019" t="s">
        <v>8237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26.15</v>
      </c>
      <c r="X6019">
        <v>29835969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26.15</v>
      </c>
      <c r="AH6019">
        <v>29835969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4314</v>
      </c>
      <c r="BI6019" t="s">
        <v>4390</v>
      </c>
    </row>
    <row r="6020" spans="1:61" x14ac:dyDescent="0.2">
      <c r="A6020" t="s">
        <v>4197</v>
      </c>
      <c r="B6020" t="s">
        <v>4398</v>
      </c>
      <c r="C6020" t="s">
        <v>4369</v>
      </c>
      <c r="D6020" t="s">
        <v>64</v>
      </c>
      <c r="E6020" t="s">
        <v>108</v>
      </c>
      <c r="F6020" t="s">
        <v>66</v>
      </c>
      <c r="G6020" t="s">
        <v>5108</v>
      </c>
      <c r="H6020" t="s">
        <v>5109</v>
      </c>
      <c r="I6020" t="s">
        <v>64</v>
      </c>
      <c r="J6020" t="s">
        <v>8238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10.93</v>
      </c>
      <c r="X6020">
        <v>13255235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10.93</v>
      </c>
      <c r="AH6020">
        <v>13255235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4405</v>
      </c>
      <c r="BI6020" t="s">
        <v>4308</v>
      </c>
    </row>
    <row r="6021" spans="1:61" x14ac:dyDescent="0.2">
      <c r="A6021" t="s">
        <v>1229</v>
      </c>
      <c r="B6021" t="s">
        <v>1230</v>
      </c>
      <c r="C6021" t="s">
        <v>4369</v>
      </c>
      <c r="D6021" t="s">
        <v>64</v>
      </c>
      <c r="E6021" t="s">
        <v>108</v>
      </c>
      <c r="F6021" t="s">
        <v>66</v>
      </c>
      <c r="G6021" t="s">
        <v>4796</v>
      </c>
      <c r="H6021" t="s">
        <v>4797</v>
      </c>
      <c r="I6021" t="s">
        <v>64</v>
      </c>
      <c r="J6021" t="s">
        <v>8239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20.91</v>
      </c>
      <c r="X6021">
        <v>29925320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20.91</v>
      </c>
      <c r="AH6021">
        <v>29925320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4314</v>
      </c>
      <c r="BI6021" t="s">
        <v>4348</v>
      </c>
    </row>
    <row r="6022" spans="1:61" x14ac:dyDescent="0.2">
      <c r="A6022" t="s">
        <v>4386</v>
      </c>
      <c r="B6022" t="s">
        <v>1230</v>
      </c>
      <c r="C6022" t="s">
        <v>4369</v>
      </c>
      <c r="D6022" t="s">
        <v>64</v>
      </c>
      <c r="E6022" t="s">
        <v>108</v>
      </c>
      <c r="F6022" t="s">
        <v>66</v>
      </c>
      <c r="G6022" t="s">
        <v>5192</v>
      </c>
      <c r="H6022" t="s">
        <v>5193</v>
      </c>
      <c r="I6022" t="s">
        <v>64</v>
      </c>
      <c r="J6022" t="s">
        <v>8239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4.8899999999999997</v>
      </c>
      <c r="X6022">
        <v>7960600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4.8899999999999997</v>
      </c>
      <c r="AH6022">
        <v>7960600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4314</v>
      </c>
      <c r="BI6022" t="s">
        <v>4348</v>
      </c>
    </row>
    <row r="6023" spans="1:61" x14ac:dyDescent="0.2">
      <c r="A6023" t="s">
        <v>4192</v>
      </c>
      <c r="B6023" t="s">
        <v>4398</v>
      </c>
      <c r="C6023" t="s">
        <v>4369</v>
      </c>
      <c r="D6023" t="s">
        <v>64</v>
      </c>
      <c r="E6023" t="s">
        <v>108</v>
      </c>
      <c r="F6023" t="s">
        <v>66</v>
      </c>
      <c r="G6023" t="s">
        <v>4472</v>
      </c>
      <c r="H6023" t="s">
        <v>4473</v>
      </c>
      <c r="I6023" t="s">
        <v>64</v>
      </c>
      <c r="J6023" t="s">
        <v>8240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7.26</v>
      </c>
      <c r="X6023">
        <v>10164914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7.26</v>
      </c>
      <c r="AH6023">
        <v>10164914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4405</v>
      </c>
      <c r="BI6023" t="s">
        <v>4308</v>
      </c>
    </row>
    <row r="6024" spans="1:61" x14ac:dyDescent="0.2">
      <c r="A6024" t="s">
        <v>1229</v>
      </c>
      <c r="B6024" t="s">
        <v>1230</v>
      </c>
      <c r="C6024" t="s">
        <v>4369</v>
      </c>
      <c r="D6024" t="s">
        <v>64</v>
      </c>
      <c r="E6024" t="s">
        <v>108</v>
      </c>
      <c r="F6024" t="s">
        <v>66</v>
      </c>
      <c r="G6024" t="s">
        <v>4544</v>
      </c>
      <c r="H6024" t="s">
        <v>4545</v>
      </c>
      <c r="I6024" t="s">
        <v>64</v>
      </c>
      <c r="J6024" t="s">
        <v>8241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6.73</v>
      </c>
      <c r="X6024">
        <v>11817733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6.73</v>
      </c>
      <c r="AH6024">
        <v>11817733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4314</v>
      </c>
      <c r="BI6024" t="s">
        <v>4348</v>
      </c>
    </row>
    <row r="6025" spans="1:61" x14ac:dyDescent="0.2">
      <c r="A6025" t="s">
        <v>4209</v>
      </c>
      <c r="B6025" t="s">
        <v>4398</v>
      </c>
      <c r="C6025" t="s">
        <v>4369</v>
      </c>
      <c r="D6025" t="s">
        <v>64</v>
      </c>
      <c r="E6025" t="s">
        <v>108</v>
      </c>
      <c r="F6025" t="s">
        <v>66</v>
      </c>
      <c r="G6025" t="s">
        <v>4650</v>
      </c>
      <c r="H6025" t="s">
        <v>4651</v>
      </c>
      <c r="I6025" t="s">
        <v>64</v>
      </c>
      <c r="J6025" t="s">
        <v>8242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64.16</v>
      </c>
      <c r="X6025">
        <v>48136313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64.16</v>
      </c>
      <c r="AH6025">
        <v>48136313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4405</v>
      </c>
      <c r="BI6025" t="s">
        <v>4308</v>
      </c>
    </row>
    <row r="6026" spans="1:61" x14ac:dyDescent="0.2">
      <c r="A6026" t="s">
        <v>1229</v>
      </c>
      <c r="B6026" t="s">
        <v>1230</v>
      </c>
      <c r="C6026" t="s">
        <v>4369</v>
      </c>
      <c r="D6026" t="s">
        <v>64</v>
      </c>
      <c r="E6026" t="s">
        <v>108</v>
      </c>
      <c r="F6026" t="s">
        <v>66</v>
      </c>
      <c r="G6026" t="s">
        <v>4860</v>
      </c>
      <c r="H6026" t="s">
        <v>4861</v>
      </c>
      <c r="I6026" t="s">
        <v>64</v>
      </c>
      <c r="J6026" t="s">
        <v>8243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3.69</v>
      </c>
      <c r="X6026">
        <v>6017529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3.69</v>
      </c>
      <c r="AH6026">
        <v>6017529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4314</v>
      </c>
      <c r="BI6026" t="s">
        <v>4319</v>
      </c>
    </row>
    <row r="6027" spans="1:61" x14ac:dyDescent="0.2">
      <c r="A6027" t="s">
        <v>1229</v>
      </c>
      <c r="B6027" t="s">
        <v>1230</v>
      </c>
      <c r="C6027" t="s">
        <v>4369</v>
      </c>
      <c r="D6027" t="s">
        <v>64</v>
      </c>
      <c r="E6027" t="s">
        <v>108</v>
      </c>
      <c r="F6027" t="s">
        <v>66</v>
      </c>
      <c r="G6027" t="s">
        <v>4866</v>
      </c>
      <c r="H6027" t="s">
        <v>4867</v>
      </c>
      <c r="I6027" t="s">
        <v>64</v>
      </c>
      <c r="J6027" t="s">
        <v>8243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7.08</v>
      </c>
      <c r="X6027">
        <v>12175299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7.08</v>
      </c>
      <c r="AH6027">
        <v>12175299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4314</v>
      </c>
      <c r="BI6027" t="s">
        <v>4319</v>
      </c>
    </row>
    <row r="6028" spans="1:61" x14ac:dyDescent="0.2">
      <c r="A6028" t="s">
        <v>1229</v>
      </c>
      <c r="B6028" t="s">
        <v>1230</v>
      </c>
      <c r="C6028" t="s">
        <v>4369</v>
      </c>
      <c r="D6028" t="s">
        <v>64</v>
      </c>
      <c r="E6028" t="s">
        <v>108</v>
      </c>
      <c r="F6028" t="s">
        <v>66</v>
      </c>
      <c r="G6028" t="s">
        <v>5528</v>
      </c>
      <c r="H6028" t="s">
        <v>5529</v>
      </c>
      <c r="I6028" t="s">
        <v>64</v>
      </c>
      <c r="J6028" t="s">
        <v>8243</v>
      </c>
      <c r="K6028">
        <v>4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3.59</v>
      </c>
      <c r="X6028">
        <v>5149532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3.59</v>
      </c>
      <c r="AH6028">
        <v>5149532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4314</v>
      </c>
      <c r="BI6028" t="s">
        <v>4319</v>
      </c>
    </row>
    <row r="6029" spans="1:61" x14ac:dyDescent="0.2">
      <c r="A6029" t="s">
        <v>1229</v>
      </c>
      <c r="B6029" t="s">
        <v>1230</v>
      </c>
      <c r="C6029" t="s">
        <v>4369</v>
      </c>
      <c r="D6029" t="s">
        <v>64</v>
      </c>
      <c r="E6029" t="s">
        <v>108</v>
      </c>
      <c r="F6029" t="s">
        <v>66</v>
      </c>
      <c r="G6029" t="s">
        <v>5129</v>
      </c>
      <c r="H6029" t="s">
        <v>5130</v>
      </c>
      <c r="I6029" t="s">
        <v>64</v>
      </c>
      <c r="J6029" t="s">
        <v>8243</v>
      </c>
      <c r="K6029">
        <v>3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3.39</v>
      </c>
      <c r="X6029">
        <v>4978065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3.39</v>
      </c>
      <c r="AH6029">
        <v>4978065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4314</v>
      </c>
      <c r="BI6029" t="s">
        <v>4319</v>
      </c>
    </row>
    <row r="6030" spans="1:61" x14ac:dyDescent="0.2">
      <c r="A6030" t="s">
        <v>1229</v>
      </c>
      <c r="B6030" t="s">
        <v>1230</v>
      </c>
      <c r="C6030" t="s">
        <v>4369</v>
      </c>
      <c r="D6030" t="s">
        <v>64</v>
      </c>
      <c r="E6030" t="s">
        <v>108</v>
      </c>
      <c r="F6030" t="s">
        <v>66</v>
      </c>
      <c r="G6030" t="s">
        <v>4866</v>
      </c>
      <c r="H6030" t="s">
        <v>4867</v>
      </c>
      <c r="I6030" t="s">
        <v>64</v>
      </c>
      <c r="J6030" t="s">
        <v>8244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19.100000000000001</v>
      </c>
      <c r="V6030">
        <v>38399240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3.41</v>
      </c>
      <c r="AV6030">
        <v>6855571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15.69</v>
      </c>
      <c r="BG6030">
        <v>31543669</v>
      </c>
      <c r="BH6030" t="s">
        <v>4314</v>
      </c>
      <c r="BI6030" t="s">
        <v>4319</v>
      </c>
    </row>
    <row r="6031" spans="1:61" x14ac:dyDescent="0.2">
      <c r="A6031" t="s">
        <v>4790</v>
      </c>
      <c r="B6031" t="s">
        <v>4193</v>
      </c>
      <c r="C6031" t="s">
        <v>4174</v>
      </c>
      <c r="D6031" t="s">
        <v>4791</v>
      </c>
      <c r="E6031" t="s">
        <v>108</v>
      </c>
      <c r="F6031" t="s">
        <v>66</v>
      </c>
      <c r="G6031" t="s">
        <v>7938</v>
      </c>
      <c r="H6031" t="s">
        <v>7939</v>
      </c>
      <c r="I6031" t="s">
        <v>64</v>
      </c>
      <c r="J6031" t="s">
        <v>8244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18.59</v>
      </c>
      <c r="R6031">
        <v>22810523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18.59</v>
      </c>
      <c r="AJ6031">
        <v>22810523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4314</v>
      </c>
      <c r="BI6031" t="s">
        <v>4319</v>
      </c>
    </row>
    <row r="6032" spans="1:61" x14ac:dyDescent="0.2">
      <c r="A6032" t="s">
        <v>4172</v>
      </c>
      <c r="B6032" t="s">
        <v>4193</v>
      </c>
      <c r="C6032" t="s">
        <v>4174</v>
      </c>
      <c r="D6032" t="s">
        <v>4175</v>
      </c>
      <c r="E6032" t="s">
        <v>108</v>
      </c>
      <c r="F6032" t="s">
        <v>66</v>
      </c>
      <c r="G6032" t="s">
        <v>5304</v>
      </c>
      <c r="H6032" t="s">
        <v>5305</v>
      </c>
      <c r="I6032" t="s">
        <v>64</v>
      </c>
      <c r="J6032" t="s">
        <v>8244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18.59</v>
      </c>
      <c r="R6032">
        <v>24647443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18.59</v>
      </c>
      <c r="AJ6032">
        <v>24647443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4314</v>
      </c>
      <c r="BI6032" t="s">
        <v>4319</v>
      </c>
    </row>
    <row r="6033" spans="1:61" x14ac:dyDescent="0.2">
      <c r="A6033" t="s">
        <v>4192</v>
      </c>
      <c r="B6033" t="s">
        <v>4193</v>
      </c>
      <c r="C6033" t="s">
        <v>4174</v>
      </c>
      <c r="D6033" t="s">
        <v>4194</v>
      </c>
      <c r="E6033" t="s">
        <v>108</v>
      </c>
      <c r="F6033" t="s">
        <v>66</v>
      </c>
      <c r="G6033" t="s">
        <v>5881</v>
      </c>
      <c r="H6033" t="s">
        <v>5882</v>
      </c>
      <c r="I6033" t="s">
        <v>64</v>
      </c>
      <c r="J6033" t="s">
        <v>8244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18.73</v>
      </c>
      <c r="R6033">
        <v>30521259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18.73</v>
      </c>
      <c r="AJ6033">
        <v>30521259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4314</v>
      </c>
      <c r="BI6033" t="s">
        <v>4319</v>
      </c>
    </row>
    <row r="6034" spans="1:61" x14ac:dyDescent="0.2">
      <c r="A6034" t="s">
        <v>1229</v>
      </c>
      <c r="B6034" t="s">
        <v>4193</v>
      </c>
      <c r="C6034" t="s">
        <v>4174</v>
      </c>
      <c r="D6034" t="s">
        <v>5576</v>
      </c>
      <c r="E6034" t="s">
        <v>108</v>
      </c>
      <c r="F6034" t="s">
        <v>66</v>
      </c>
      <c r="G6034" t="s">
        <v>6832</v>
      </c>
      <c r="H6034" t="s">
        <v>6833</v>
      </c>
      <c r="I6034" t="s">
        <v>64</v>
      </c>
      <c r="J6034" t="s">
        <v>8244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19.100000000000001</v>
      </c>
      <c r="R6034">
        <v>38034770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19.100000000000001</v>
      </c>
      <c r="AJ6034">
        <v>38034770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4314</v>
      </c>
      <c r="BI6034" t="s">
        <v>4319</v>
      </c>
    </row>
    <row r="6035" spans="1:61" x14ac:dyDescent="0.2">
      <c r="A6035" t="s">
        <v>1229</v>
      </c>
      <c r="B6035" t="s">
        <v>1230</v>
      </c>
      <c r="C6035" t="s">
        <v>4174</v>
      </c>
      <c r="D6035" t="s">
        <v>5876</v>
      </c>
      <c r="E6035" t="s">
        <v>108</v>
      </c>
      <c r="F6035" t="s">
        <v>66</v>
      </c>
      <c r="G6035" t="s">
        <v>4866</v>
      </c>
      <c r="H6035" t="s">
        <v>4867</v>
      </c>
      <c r="I6035" t="s">
        <v>64</v>
      </c>
      <c r="J6035" t="s">
        <v>8244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19.100000000000001</v>
      </c>
      <c r="R6035">
        <v>38399240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19.100000000000001</v>
      </c>
      <c r="AN6035">
        <v>38399240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4314</v>
      </c>
      <c r="BI6035" t="s">
        <v>4319</v>
      </c>
    </row>
    <row r="6036" spans="1:61" x14ac:dyDescent="0.2">
      <c r="A6036" t="s">
        <v>1229</v>
      </c>
      <c r="B6036" t="s">
        <v>1230</v>
      </c>
      <c r="C6036" t="s">
        <v>4369</v>
      </c>
      <c r="D6036" t="s">
        <v>64</v>
      </c>
      <c r="E6036" t="s">
        <v>108</v>
      </c>
      <c r="F6036" t="s">
        <v>66</v>
      </c>
      <c r="G6036" t="s">
        <v>5245</v>
      </c>
      <c r="H6036" t="s">
        <v>5246</v>
      </c>
      <c r="I6036" t="s">
        <v>64</v>
      </c>
      <c r="J6036" t="s">
        <v>8245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3.94</v>
      </c>
      <c r="X6036">
        <v>6577180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3.94</v>
      </c>
      <c r="AH6036">
        <v>6577180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4314</v>
      </c>
      <c r="BI6036" t="s">
        <v>4330</v>
      </c>
    </row>
    <row r="6037" spans="1:61" x14ac:dyDescent="0.2">
      <c r="A6037" t="s">
        <v>4386</v>
      </c>
      <c r="B6037" t="s">
        <v>1230</v>
      </c>
      <c r="C6037" t="s">
        <v>4369</v>
      </c>
      <c r="D6037" t="s">
        <v>64</v>
      </c>
      <c r="E6037" t="s">
        <v>108</v>
      </c>
      <c r="F6037" t="s">
        <v>66</v>
      </c>
      <c r="G6037" t="s">
        <v>5192</v>
      </c>
      <c r="H6037" t="s">
        <v>5193</v>
      </c>
      <c r="I6037" t="s">
        <v>64</v>
      </c>
      <c r="J6037" t="s">
        <v>8246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8.84</v>
      </c>
      <c r="X6037">
        <v>14390940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8.84</v>
      </c>
      <c r="AH6037">
        <v>14390940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4314</v>
      </c>
      <c r="BI6037" t="s">
        <v>4330</v>
      </c>
    </row>
    <row r="6038" spans="1:61" x14ac:dyDescent="0.2">
      <c r="A6038" t="s">
        <v>1229</v>
      </c>
      <c r="B6038" t="s">
        <v>1230</v>
      </c>
      <c r="C6038" t="s">
        <v>4369</v>
      </c>
      <c r="D6038" t="s">
        <v>64</v>
      </c>
      <c r="E6038" t="s">
        <v>108</v>
      </c>
      <c r="F6038" t="s">
        <v>66</v>
      </c>
      <c r="G6038" t="s">
        <v>4535</v>
      </c>
      <c r="H6038" t="s">
        <v>4536</v>
      </c>
      <c r="I6038" t="s">
        <v>64</v>
      </c>
      <c r="J6038" t="s">
        <v>8247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13.24</v>
      </c>
      <c r="V6038">
        <v>20414194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13.24</v>
      </c>
      <c r="BG6038">
        <v>20414194</v>
      </c>
      <c r="BH6038" t="s">
        <v>4314</v>
      </c>
      <c r="BI6038" t="s">
        <v>4348</v>
      </c>
    </row>
    <row r="6039" spans="1:61" x14ac:dyDescent="0.2">
      <c r="A6039" t="s">
        <v>1229</v>
      </c>
      <c r="B6039" t="s">
        <v>4193</v>
      </c>
      <c r="C6039" t="s">
        <v>4174</v>
      </c>
      <c r="D6039" t="s">
        <v>5576</v>
      </c>
      <c r="E6039" t="s">
        <v>108</v>
      </c>
      <c r="F6039" t="s">
        <v>66</v>
      </c>
      <c r="G6039" t="s">
        <v>7227</v>
      </c>
      <c r="H6039" t="s">
        <v>7228</v>
      </c>
      <c r="I6039" t="s">
        <v>64</v>
      </c>
      <c r="J6039" t="s">
        <v>8247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13.24</v>
      </c>
      <c r="R6039">
        <v>20161545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13.24</v>
      </c>
      <c r="AJ6039">
        <v>20161545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4314</v>
      </c>
      <c r="BI6039" t="s">
        <v>4348</v>
      </c>
    </row>
    <row r="6040" spans="1:61" x14ac:dyDescent="0.2">
      <c r="A6040" t="s">
        <v>1229</v>
      </c>
      <c r="B6040" t="s">
        <v>1230</v>
      </c>
      <c r="C6040" t="s">
        <v>4174</v>
      </c>
      <c r="D6040" t="s">
        <v>5876</v>
      </c>
      <c r="E6040" t="s">
        <v>108</v>
      </c>
      <c r="F6040" t="s">
        <v>66</v>
      </c>
      <c r="G6040" t="s">
        <v>4535</v>
      </c>
      <c r="H6040" t="s">
        <v>4536</v>
      </c>
      <c r="I6040" t="s">
        <v>64</v>
      </c>
      <c r="J6040" t="s">
        <v>8247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13.24</v>
      </c>
      <c r="R6040">
        <v>20414194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13.24</v>
      </c>
      <c r="AN6040">
        <v>20414194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4314</v>
      </c>
      <c r="BI6040" t="s">
        <v>4348</v>
      </c>
    </row>
    <row r="6041" spans="1:61" x14ac:dyDescent="0.2">
      <c r="A6041" t="s">
        <v>1229</v>
      </c>
      <c r="B6041" t="s">
        <v>1230</v>
      </c>
      <c r="C6041" t="s">
        <v>4369</v>
      </c>
      <c r="D6041" t="s">
        <v>64</v>
      </c>
      <c r="E6041" t="s">
        <v>108</v>
      </c>
      <c r="F6041" t="s">
        <v>66</v>
      </c>
      <c r="G6041" t="s">
        <v>4834</v>
      </c>
      <c r="H6041" t="s">
        <v>4835</v>
      </c>
      <c r="I6041" t="s">
        <v>64</v>
      </c>
      <c r="J6041" t="s">
        <v>8248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12.77</v>
      </c>
      <c r="V6041">
        <v>21547886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12.77</v>
      </c>
      <c r="BG6041">
        <v>21547886</v>
      </c>
      <c r="BH6041" t="s">
        <v>4314</v>
      </c>
      <c r="BI6041" t="s">
        <v>4319</v>
      </c>
    </row>
    <row r="6042" spans="1:61" x14ac:dyDescent="0.2">
      <c r="A6042" t="s">
        <v>1229</v>
      </c>
      <c r="B6042" t="s">
        <v>1230</v>
      </c>
      <c r="C6042" t="s">
        <v>4369</v>
      </c>
      <c r="D6042" t="s">
        <v>64</v>
      </c>
      <c r="E6042" t="s">
        <v>108</v>
      </c>
      <c r="F6042" t="s">
        <v>66</v>
      </c>
      <c r="G6042" t="s">
        <v>5071</v>
      </c>
      <c r="H6042" t="s">
        <v>5072</v>
      </c>
      <c r="I6042" t="s">
        <v>64</v>
      </c>
      <c r="J6042" t="s">
        <v>8248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12.21</v>
      </c>
      <c r="V6042">
        <v>17249763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12.21</v>
      </c>
      <c r="BG6042">
        <v>17249763</v>
      </c>
      <c r="BH6042" t="s">
        <v>4314</v>
      </c>
      <c r="BI6042" t="s">
        <v>4319</v>
      </c>
    </row>
    <row r="6043" spans="1:61" x14ac:dyDescent="0.2">
      <c r="A6043" t="s">
        <v>1229</v>
      </c>
      <c r="B6043" t="s">
        <v>4193</v>
      </c>
      <c r="C6043" t="s">
        <v>4174</v>
      </c>
      <c r="D6043" t="s">
        <v>5576</v>
      </c>
      <c r="E6043" t="s">
        <v>108</v>
      </c>
      <c r="F6043" t="s">
        <v>66</v>
      </c>
      <c r="G6043" t="s">
        <v>6756</v>
      </c>
      <c r="H6043" t="s">
        <v>6757</v>
      </c>
      <c r="I6043" t="s">
        <v>64</v>
      </c>
      <c r="J6043" t="s">
        <v>8248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12.77</v>
      </c>
      <c r="R6043">
        <v>21304206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12.77</v>
      </c>
      <c r="AJ6043">
        <v>21304206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4314</v>
      </c>
      <c r="BI6043" t="s">
        <v>4319</v>
      </c>
    </row>
    <row r="6044" spans="1:61" x14ac:dyDescent="0.2">
      <c r="A6044" t="s">
        <v>1229</v>
      </c>
      <c r="B6044" t="s">
        <v>4193</v>
      </c>
      <c r="C6044" t="s">
        <v>4174</v>
      </c>
      <c r="D6044" t="s">
        <v>5576</v>
      </c>
      <c r="E6044" t="s">
        <v>108</v>
      </c>
      <c r="F6044" t="s">
        <v>66</v>
      </c>
      <c r="G6044" t="s">
        <v>6829</v>
      </c>
      <c r="H6044" t="s">
        <v>6830</v>
      </c>
      <c r="I6044" t="s">
        <v>64</v>
      </c>
      <c r="J6044" t="s">
        <v>8248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12.21</v>
      </c>
      <c r="R6044">
        <v>17016771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12.21</v>
      </c>
      <c r="AJ6044">
        <v>17016771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4314</v>
      </c>
      <c r="BI6044" t="s">
        <v>4319</v>
      </c>
    </row>
    <row r="6045" spans="1:61" x14ac:dyDescent="0.2">
      <c r="A6045" t="s">
        <v>1229</v>
      </c>
      <c r="B6045" t="s">
        <v>1230</v>
      </c>
      <c r="C6045" t="s">
        <v>4174</v>
      </c>
      <c r="D6045" t="s">
        <v>5876</v>
      </c>
      <c r="E6045" t="s">
        <v>108</v>
      </c>
      <c r="F6045" t="s">
        <v>66</v>
      </c>
      <c r="G6045" t="s">
        <v>4834</v>
      </c>
      <c r="H6045" t="s">
        <v>4835</v>
      </c>
      <c r="I6045" t="s">
        <v>64</v>
      </c>
      <c r="J6045" t="s">
        <v>8248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12.77</v>
      </c>
      <c r="R6045">
        <v>21547886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12.77</v>
      </c>
      <c r="AN6045">
        <v>21547886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4314</v>
      </c>
      <c r="BI6045" t="s">
        <v>4319</v>
      </c>
    </row>
    <row r="6046" spans="1:61" x14ac:dyDescent="0.2">
      <c r="A6046" t="s">
        <v>1229</v>
      </c>
      <c r="B6046" t="s">
        <v>1230</v>
      </c>
      <c r="C6046" t="s">
        <v>4174</v>
      </c>
      <c r="D6046" t="s">
        <v>5876</v>
      </c>
      <c r="E6046" t="s">
        <v>108</v>
      </c>
      <c r="F6046" t="s">
        <v>66</v>
      </c>
      <c r="G6046" t="s">
        <v>5071</v>
      </c>
      <c r="H6046" t="s">
        <v>5072</v>
      </c>
      <c r="I6046" t="s">
        <v>64</v>
      </c>
      <c r="J6046" t="s">
        <v>8248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12.21</v>
      </c>
      <c r="R6046">
        <v>17249763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12.21</v>
      </c>
      <c r="AN6046">
        <v>17249763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4314</v>
      </c>
      <c r="BI6046" t="s">
        <v>4319</v>
      </c>
    </row>
    <row r="6047" spans="1:61" x14ac:dyDescent="0.2">
      <c r="A6047" t="s">
        <v>1229</v>
      </c>
      <c r="B6047" t="s">
        <v>1230</v>
      </c>
      <c r="C6047" t="s">
        <v>4369</v>
      </c>
      <c r="D6047" t="s">
        <v>64</v>
      </c>
      <c r="E6047" t="s">
        <v>108</v>
      </c>
      <c r="F6047" t="s">
        <v>66</v>
      </c>
      <c r="G6047" t="s">
        <v>5213</v>
      </c>
      <c r="H6047" t="s">
        <v>5214</v>
      </c>
      <c r="I6047" t="s">
        <v>64</v>
      </c>
      <c r="J6047" t="s">
        <v>8249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7.51</v>
      </c>
      <c r="X6047">
        <v>12991190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7.51</v>
      </c>
      <c r="AH6047">
        <v>12991190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4314</v>
      </c>
      <c r="BI6047" t="s">
        <v>4330</v>
      </c>
    </row>
    <row r="6048" spans="1:61" x14ac:dyDescent="0.2">
      <c r="A6048" t="s">
        <v>4209</v>
      </c>
      <c r="B6048" t="s">
        <v>4398</v>
      </c>
      <c r="C6048" t="s">
        <v>4369</v>
      </c>
      <c r="D6048" t="s">
        <v>64</v>
      </c>
      <c r="E6048" t="s">
        <v>108</v>
      </c>
      <c r="F6048" t="s">
        <v>66</v>
      </c>
      <c r="G6048" t="s">
        <v>4477</v>
      </c>
      <c r="H6048" t="s">
        <v>4478</v>
      </c>
      <c r="I6048" t="s">
        <v>64</v>
      </c>
      <c r="J6048" t="s">
        <v>8250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22.48</v>
      </c>
      <c r="X6048">
        <v>28207702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22.48</v>
      </c>
      <c r="AH6048">
        <v>28207702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4405</v>
      </c>
      <c r="BI6048" t="s">
        <v>4308</v>
      </c>
    </row>
    <row r="6049" spans="1:61" x14ac:dyDescent="0.2">
      <c r="A6049" t="s">
        <v>1229</v>
      </c>
      <c r="B6049" t="s">
        <v>1230</v>
      </c>
      <c r="C6049" t="s">
        <v>4369</v>
      </c>
      <c r="D6049" t="s">
        <v>64</v>
      </c>
      <c r="E6049" t="s">
        <v>108</v>
      </c>
      <c r="F6049" t="s">
        <v>66</v>
      </c>
      <c r="G6049" t="s">
        <v>5528</v>
      </c>
      <c r="H6049" t="s">
        <v>5529</v>
      </c>
      <c r="I6049" t="s">
        <v>64</v>
      </c>
      <c r="J6049" t="s">
        <v>8251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8.1199999999999992</v>
      </c>
      <c r="X6049">
        <v>12993669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8.1199999999999992</v>
      </c>
      <c r="AH6049">
        <v>12993669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4314</v>
      </c>
      <c r="BI6049" t="s">
        <v>4348</v>
      </c>
    </row>
    <row r="6050" spans="1:61" x14ac:dyDescent="0.2">
      <c r="A6050" t="s">
        <v>1229</v>
      </c>
      <c r="B6050" t="s">
        <v>1230</v>
      </c>
      <c r="C6050" t="s">
        <v>4369</v>
      </c>
      <c r="D6050" t="s">
        <v>64</v>
      </c>
      <c r="E6050" t="s">
        <v>108</v>
      </c>
      <c r="F6050" t="s">
        <v>66</v>
      </c>
      <c r="G6050" t="s">
        <v>5528</v>
      </c>
      <c r="H6050" t="s">
        <v>5529</v>
      </c>
      <c r="I6050" t="s">
        <v>64</v>
      </c>
      <c r="J6050" t="s">
        <v>8252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8.17</v>
      </c>
      <c r="X6050">
        <v>13073677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8.17</v>
      </c>
      <c r="AH6050">
        <v>13073677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4314</v>
      </c>
      <c r="BI6050" t="s">
        <v>4348</v>
      </c>
    </row>
    <row r="6051" spans="1:61" x14ac:dyDescent="0.2">
      <c r="A6051" t="s">
        <v>4653</v>
      </c>
      <c r="B6051" t="s">
        <v>1230</v>
      </c>
      <c r="C6051" t="s">
        <v>4369</v>
      </c>
      <c r="D6051" t="s">
        <v>64</v>
      </c>
      <c r="E6051" t="s">
        <v>108</v>
      </c>
      <c r="F6051" t="s">
        <v>66</v>
      </c>
      <c r="G6051" t="s">
        <v>6084</v>
      </c>
      <c r="H6051" t="s">
        <v>6085</v>
      </c>
      <c r="I6051" t="s">
        <v>64</v>
      </c>
      <c r="J6051" t="s">
        <v>8253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25.82</v>
      </c>
      <c r="X6051">
        <v>45215236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25.82</v>
      </c>
      <c r="AH6051">
        <v>45215236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4314</v>
      </c>
      <c r="BI6051" t="s">
        <v>4390</v>
      </c>
    </row>
    <row r="6052" spans="1:61" x14ac:dyDescent="0.2">
      <c r="A6052" t="s">
        <v>1229</v>
      </c>
      <c r="B6052" t="s">
        <v>1230</v>
      </c>
      <c r="C6052" t="s">
        <v>4369</v>
      </c>
      <c r="D6052" t="s">
        <v>64</v>
      </c>
      <c r="E6052" t="s">
        <v>108</v>
      </c>
      <c r="F6052" t="s">
        <v>66</v>
      </c>
      <c r="G6052" t="s">
        <v>5044</v>
      </c>
      <c r="H6052" t="s">
        <v>5045</v>
      </c>
      <c r="I6052" t="s">
        <v>64</v>
      </c>
      <c r="J6052" t="s">
        <v>8254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26.02</v>
      </c>
      <c r="X6052">
        <v>39486332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26.02</v>
      </c>
      <c r="AH6052">
        <v>39486332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4314</v>
      </c>
      <c r="BI6052" t="s">
        <v>4390</v>
      </c>
    </row>
    <row r="6053" spans="1:61" x14ac:dyDescent="0.2">
      <c r="A6053" t="s">
        <v>1229</v>
      </c>
      <c r="B6053" t="s">
        <v>1230</v>
      </c>
      <c r="C6053" t="s">
        <v>4369</v>
      </c>
      <c r="D6053" t="s">
        <v>64</v>
      </c>
      <c r="E6053" t="s">
        <v>108</v>
      </c>
      <c r="F6053" t="s">
        <v>66</v>
      </c>
      <c r="G6053" t="s">
        <v>5044</v>
      </c>
      <c r="H6053" t="s">
        <v>5045</v>
      </c>
      <c r="I6053" t="s">
        <v>64</v>
      </c>
      <c r="J6053" t="s">
        <v>8255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50</v>
      </c>
      <c r="X6053">
        <v>75503512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50</v>
      </c>
      <c r="AH6053">
        <v>75503512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4314</v>
      </c>
      <c r="BI6053" t="s">
        <v>4390</v>
      </c>
    </row>
    <row r="6054" spans="1:61" x14ac:dyDescent="0.2">
      <c r="A6054" t="s">
        <v>4192</v>
      </c>
      <c r="B6054" t="s">
        <v>4398</v>
      </c>
      <c r="C6054" t="s">
        <v>4369</v>
      </c>
      <c r="D6054" t="s">
        <v>64</v>
      </c>
      <c r="E6054" t="s">
        <v>108</v>
      </c>
      <c r="F6054" t="s">
        <v>66</v>
      </c>
      <c r="G6054" t="s">
        <v>5138</v>
      </c>
      <c r="H6054" t="s">
        <v>5139</v>
      </c>
      <c r="I6054" t="s">
        <v>64</v>
      </c>
      <c r="J6054" t="s">
        <v>8256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52.7</v>
      </c>
      <c r="X6054">
        <v>57493884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52.7</v>
      </c>
      <c r="AH6054">
        <v>57493884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4405</v>
      </c>
      <c r="BI6054" t="s">
        <v>4308</v>
      </c>
    </row>
    <row r="6055" spans="1:61" x14ac:dyDescent="0.2">
      <c r="A6055" t="s">
        <v>4790</v>
      </c>
      <c r="B6055" t="s">
        <v>4193</v>
      </c>
      <c r="C6055" t="s">
        <v>4174</v>
      </c>
      <c r="D6055" t="s">
        <v>4791</v>
      </c>
      <c r="E6055" t="s">
        <v>108</v>
      </c>
      <c r="F6055" t="s">
        <v>66</v>
      </c>
      <c r="G6055" t="s">
        <v>6895</v>
      </c>
      <c r="H6055" t="s">
        <v>6896</v>
      </c>
      <c r="I6055" t="s">
        <v>64</v>
      </c>
      <c r="J6055" t="s">
        <v>8257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308.87</v>
      </c>
      <c r="R6055">
        <v>358865401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308.87</v>
      </c>
      <c r="AJ6055">
        <v>358865401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4314</v>
      </c>
      <c r="BI6055" t="s">
        <v>4390</v>
      </c>
    </row>
    <row r="6056" spans="1:61" x14ac:dyDescent="0.2">
      <c r="A6056" t="s">
        <v>4172</v>
      </c>
      <c r="B6056" t="s">
        <v>4193</v>
      </c>
      <c r="C6056" t="s">
        <v>4174</v>
      </c>
      <c r="D6056" t="s">
        <v>4175</v>
      </c>
      <c r="E6056" t="s">
        <v>108</v>
      </c>
      <c r="F6056" t="s">
        <v>66</v>
      </c>
      <c r="G6056" t="s">
        <v>6897</v>
      </c>
      <c r="H6056" t="s">
        <v>6898</v>
      </c>
      <c r="I6056" t="s">
        <v>64</v>
      </c>
      <c r="J6056" t="s">
        <v>8257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288.41000000000003</v>
      </c>
      <c r="R6056">
        <v>354762110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123.97</v>
      </c>
      <c r="AJ6056">
        <v>152490755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164.44</v>
      </c>
      <c r="BG6056">
        <v>202271355</v>
      </c>
      <c r="BH6056" t="s">
        <v>4314</v>
      </c>
      <c r="BI6056" t="s">
        <v>4390</v>
      </c>
    </row>
    <row r="6057" spans="1:61" x14ac:dyDescent="0.2">
      <c r="A6057" t="s">
        <v>4192</v>
      </c>
      <c r="B6057" t="s">
        <v>4193</v>
      </c>
      <c r="C6057" t="s">
        <v>4174</v>
      </c>
      <c r="D6057" t="s">
        <v>4194</v>
      </c>
      <c r="E6057" t="s">
        <v>108</v>
      </c>
      <c r="F6057" t="s">
        <v>66</v>
      </c>
      <c r="G6057" t="s">
        <v>5204</v>
      </c>
      <c r="H6057" t="s">
        <v>5205</v>
      </c>
      <c r="I6057" t="s">
        <v>64</v>
      </c>
      <c r="J6057" t="s">
        <v>8257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123.4</v>
      </c>
      <c r="R6057">
        <v>171455593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123.4</v>
      </c>
      <c r="BG6057">
        <v>171455593</v>
      </c>
      <c r="BH6057" t="s">
        <v>4314</v>
      </c>
      <c r="BI6057" t="s">
        <v>4390</v>
      </c>
    </row>
    <row r="6058" spans="1:61" x14ac:dyDescent="0.2">
      <c r="A6058" t="s">
        <v>1229</v>
      </c>
      <c r="B6058" t="s">
        <v>1230</v>
      </c>
      <c r="C6058" t="s">
        <v>4369</v>
      </c>
      <c r="D6058" t="s">
        <v>64</v>
      </c>
      <c r="E6058" t="s">
        <v>108</v>
      </c>
      <c r="F6058" t="s">
        <v>66</v>
      </c>
      <c r="G6058" t="s">
        <v>5844</v>
      </c>
      <c r="H6058" t="s">
        <v>5845</v>
      </c>
      <c r="I6058" t="s">
        <v>64</v>
      </c>
      <c r="J6058" t="s">
        <v>8258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9.58</v>
      </c>
      <c r="X6058">
        <v>18333614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9.58</v>
      </c>
      <c r="AH6058">
        <v>18333614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4314</v>
      </c>
      <c r="BI6058" t="s">
        <v>4390</v>
      </c>
    </row>
    <row r="6059" spans="1:61" x14ac:dyDescent="0.2">
      <c r="A6059" t="s">
        <v>1229</v>
      </c>
      <c r="B6059" t="s">
        <v>1230</v>
      </c>
      <c r="C6059" t="s">
        <v>4369</v>
      </c>
      <c r="D6059" t="s">
        <v>64</v>
      </c>
      <c r="E6059" t="s">
        <v>108</v>
      </c>
      <c r="F6059" t="s">
        <v>66</v>
      </c>
      <c r="G6059" t="s">
        <v>4544</v>
      </c>
      <c r="H6059" t="s">
        <v>4545</v>
      </c>
      <c r="I6059" t="s">
        <v>64</v>
      </c>
      <c r="J6059" t="s">
        <v>8259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31.97</v>
      </c>
      <c r="V6059">
        <v>50158405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31.97</v>
      </c>
      <c r="BG6059">
        <v>50158405</v>
      </c>
      <c r="BH6059" t="s">
        <v>4314</v>
      </c>
      <c r="BI6059" t="s">
        <v>4390</v>
      </c>
    </row>
    <row r="6060" spans="1:61" x14ac:dyDescent="0.2">
      <c r="A6060" t="s">
        <v>1229</v>
      </c>
      <c r="B6060" t="s">
        <v>4193</v>
      </c>
      <c r="C6060" t="s">
        <v>4174</v>
      </c>
      <c r="D6060" t="s">
        <v>5576</v>
      </c>
      <c r="E6060" t="s">
        <v>108</v>
      </c>
      <c r="F6060" t="s">
        <v>66</v>
      </c>
      <c r="G6060" t="s">
        <v>4428</v>
      </c>
      <c r="H6060" t="s">
        <v>4429</v>
      </c>
      <c r="I6060" t="s">
        <v>64</v>
      </c>
      <c r="J6060" t="s">
        <v>8259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31.97</v>
      </c>
      <c r="R6060">
        <v>49548347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31.97</v>
      </c>
      <c r="AJ6060">
        <v>49548347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4314</v>
      </c>
      <c r="BI6060" t="s">
        <v>4390</v>
      </c>
    </row>
    <row r="6061" spans="1:61" x14ac:dyDescent="0.2">
      <c r="A6061" t="s">
        <v>1229</v>
      </c>
      <c r="B6061" t="s">
        <v>1230</v>
      </c>
      <c r="C6061" t="s">
        <v>4174</v>
      </c>
      <c r="D6061" t="s">
        <v>5876</v>
      </c>
      <c r="E6061" t="s">
        <v>108</v>
      </c>
      <c r="F6061" t="s">
        <v>66</v>
      </c>
      <c r="G6061" t="s">
        <v>4544</v>
      </c>
      <c r="H6061" t="s">
        <v>4545</v>
      </c>
      <c r="I6061" t="s">
        <v>64</v>
      </c>
      <c r="J6061" t="s">
        <v>8259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31.97</v>
      </c>
      <c r="R6061">
        <v>50158405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31.97</v>
      </c>
      <c r="AN6061">
        <v>50158405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4314</v>
      </c>
      <c r="BI6061" t="s">
        <v>4390</v>
      </c>
    </row>
    <row r="6062" spans="1:61" x14ac:dyDescent="0.2">
      <c r="A6062" t="s">
        <v>4197</v>
      </c>
      <c r="B6062" t="s">
        <v>4398</v>
      </c>
      <c r="C6062" t="s">
        <v>4369</v>
      </c>
      <c r="D6062" t="s">
        <v>64</v>
      </c>
      <c r="E6062" t="s">
        <v>108</v>
      </c>
      <c r="F6062" t="s">
        <v>66</v>
      </c>
      <c r="G6062" t="s">
        <v>5516</v>
      </c>
      <c r="H6062" t="s">
        <v>5517</v>
      </c>
      <c r="I6062" t="s">
        <v>64</v>
      </c>
      <c r="J6062" t="s">
        <v>8260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11.31</v>
      </c>
      <c r="X6062">
        <v>15080877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11.31</v>
      </c>
      <c r="AH6062">
        <v>15080877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4304</v>
      </c>
      <c r="BI6062" t="s">
        <v>4334</v>
      </c>
    </row>
    <row r="6063" spans="1:61" x14ac:dyDescent="0.2">
      <c r="A6063" t="s">
        <v>1229</v>
      </c>
      <c r="B6063" t="s">
        <v>1230</v>
      </c>
      <c r="C6063" t="s">
        <v>4369</v>
      </c>
      <c r="D6063" t="s">
        <v>64</v>
      </c>
      <c r="E6063" t="s">
        <v>108</v>
      </c>
      <c r="F6063" t="s">
        <v>66</v>
      </c>
      <c r="G6063" t="s">
        <v>4603</v>
      </c>
      <c r="H6063" t="s">
        <v>4604</v>
      </c>
      <c r="I6063" t="s">
        <v>64</v>
      </c>
      <c r="J6063" t="s">
        <v>8261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11.3</v>
      </c>
      <c r="X6063">
        <v>17571396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11.3</v>
      </c>
      <c r="AH6063">
        <v>17571396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4314</v>
      </c>
      <c r="BI6063" t="s">
        <v>4390</v>
      </c>
    </row>
    <row r="6064" spans="1:61" x14ac:dyDescent="0.2">
      <c r="A6064" t="s">
        <v>4309</v>
      </c>
      <c r="B6064" t="s">
        <v>1230</v>
      </c>
      <c r="C6064" t="s">
        <v>4369</v>
      </c>
      <c r="D6064" t="s">
        <v>64</v>
      </c>
      <c r="E6064" t="s">
        <v>108</v>
      </c>
      <c r="F6064" t="s">
        <v>66</v>
      </c>
      <c r="G6064" t="s">
        <v>4749</v>
      </c>
      <c r="H6064" t="s">
        <v>4750</v>
      </c>
      <c r="I6064" t="s">
        <v>64</v>
      </c>
      <c r="J6064" t="s">
        <v>8262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5.47</v>
      </c>
      <c r="X6064">
        <v>37624706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5.47</v>
      </c>
      <c r="AH6064">
        <v>37624706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4405</v>
      </c>
      <c r="BI6064" t="s">
        <v>4315</v>
      </c>
    </row>
    <row r="6065" spans="1:61" x14ac:dyDescent="0.2">
      <c r="A6065" t="s">
        <v>4309</v>
      </c>
      <c r="B6065" t="s">
        <v>1230</v>
      </c>
      <c r="C6065" t="s">
        <v>4369</v>
      </c>
      <c r="D6065" t="s">
        <v>64</v>
      </c>
      <c r="E6065" t="s">
        <v>108</v>
      </c>
      <c r="F6065" t="s">
        <v>66</v>
      </c>
      <c r="G6065" t="s">
        <v>4927</v>
      </c>
      <c r="H6065" t="s">
        <v>4928</v>
      </c>
      <c r="I6065" t="s">
        <v>64</v>
      </c>
      <c r="J6065" t="s">
        <v>8262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1.98</v>
      </c>
      <c r="X6065">
        <v>10800131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1.98</v>
      </c>
      <c r="AH6065">
        <v>10800131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4405</v>
      </c>
      <c r="BI6065" t="s">
        <v>4315</v>
      </c>
    </row>
    <row r="6066" spans="1:61" x14ac:dyDescent="0.2">
      <c r="A6066" t="s">
        <v>4406</v>
      </c>
      <c r="B6066" t="s">
        <v>1230</v>
      </c>
      <c r="C6066" t="s">
        <v>4369</v>
      </c>
      <c r="D6066" t="s">
        <v>64</v>
      </c>
      <c r="E6066" t="s">
        <v>108</v>
      </c>
      <c r="F6066" t="s">
        <v>66</v>
      </c>
      <c r="G6066" t="s">
        <v>4596</v>
      </c>
      <c r="H6066" t="s">
        <v>4597</v>
      </c>
      <c r="I6066" t="s">
        <v>64</v>
      </c>
      <c r="J6066" t="s">
        <v>8263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4.07</v>
      </c>
      <c r="X6066">
        <v>4125196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4.07</v>
      </c>
      <c r="AH6066">
        <v>4125196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4314</v>
      </c>
      <c r="BI6066" t="s">
        <v>4330</v>
      </c>
    </row>
    <row r="6067" spans="1:61" x14ac:dyDescent="0.2">
      <c r="A6067" t="s">
        <v>1229</v>
      </c>
      <c r="B6067" t="s">
        <v>1230</v>
      </c>
      <c r="C6067" t="s">
        <v>4369</v>
      </c>
      <c r="D6067" t="s">
        <v>64</v>
      </c>
      <c r="E6067" t="s">
        <v>108</v>
      </c>
      <c r="F6067" t="s">
        <v>66</v>
      </c>
      <c r="G6067" t="s">
        <v>5596</v>
      </c>
      <c r="H6067" t="s">
        <v>5597</v>
      </c>
      <c r="I6067" t="s">
        <v>64</v>
      </c>
      <c r="J6067" t="s">
        <v>8263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13.01</v>
      </c>
      <c r="X6067">
        <v>14955267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13.01</v>
      </c>
      <c r="AH6067">
        <v>14955267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4314</v>
      </c>
      <c r="BI6067" t="s">
        <v>4330</v>
      </c>
    </row>
    <row r="6068" spans="1:61" x14ac:dyDescent="0.2">
      <c r="A6068" t="s">
        <v>1229</v>
      </c>
      <c r="B6068" t="s">
        <v>1230</v>
      </c>
      <c r="C6068" t="s">
        <v>4369</v>
      </c>
      <c r="D6068" t="s">
        <v>64</v>
      </c>
      <c r="E6068" t="s">
        <v>108</v>
      </c>
      <c r="F6068" t="s">
        <v>66</v>
      </c>
      <c r="G6068" t="s">
        <v>5301</v>
      </c>
      <c r="H6068" t="s">
        <v>5302</v>
      </c>
      <c r="I6068" t="s">
        <v>64</v>
      </c>
      <c r="J6068" t="s">
        <v>8263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9.3000000000000007</v>
      </c>
      <c r="X6068">
        <v>13331948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9.3000000000000007</v>
      </c>
      <c r="AH6068">
        <v>13331948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4314</v>
      </c>
      <c r="BI6068" t="s">
        <v>4330</v>
      </c>
    </row>
    <row r="6069" spans="1:61" x14ac:dyDescent="0.2">
      <c r="A6069" t="s">
        <v>4209</v>
      </c>
      <c r="B6069" t="s">
        <v>4398</v>
      </c>
      <c r="C6069" t="s">
        <v>4369</v>
      </c>
      <c r="D6069" t="s">
        <v>64</v>
      </c>
      <c r="E6069" t="s">
        <v>108</v>
      </c>
      <c r="F6069" t="s">
        <v>66</v>
      </c>
      <c r="G6069" t="s">
        <v>6280</v>
      </c>
      <c r="H6069" t="s">
        <v>6281</v>
      </c>
      <c r="I6069" t="s">
        <v>64</v>
      </c>
      <c r="J6069" t="s">
        <v>8264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9.91</v>
      </c>
      <c r="X6069">
        <v>13497213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9.91</v>
      </c>
      <c r="AH6069">
        <v>13497213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4304</v>
      </c>
      <c r="BI6069" t="s">
        <v>4334</v>
      </c>
    </row>
    <row r="6070" spans="1:61" x14ac:dyDescent="0.2">
      <c r="A6070" t="s">
        <v>4209</v>
      </c>
      <c r="B6070" t="s">
        <v>4398</v>
      </c>
      <c r="C6070" t="s">
        <v>4369</v>
      </c>
      <c r="D6070" t="s">
        <v>64</v>
      </c>
      <c r="E6070" t="s">
        <v>108</v>
      </c>
      <c r="F6070" t="s">
        <v>66</v>
      </c>
      <c r="G6070" t="s">
        <v>4918</v>
      </c>
      <c r="H6070" t="s">
        <v>4919</v>
      </c>
      <c r="I6070" t="s">
        <v>64</v>
      </c>
      <c r="J6070" t="s">
        <v>8264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7.13</v>
      </c>
      <c r="X6070">
        <v>6316792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7.13</v>
      </c>
      <c r="AH6070">
        <v>6316792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4304</v>
      </c>
      <c r="BI6070" t="s">
        <v>4334</v>
      </c>
    </row>
    <row r="6071" spans="1:61" x14ac:dyDescent="0.2">
      <c r="A6071" t="s">
        <v>1229</v>
      </c>
      <c r="B6071" t="s">
        <v>1230</v>
      </c>
      <c r="C6071" t="s">
        <v>4369</v>
      </c>
      <c r="D6071" t="s">
        <v>64</v>
      </c>
      <c r="E6071" t="s">
        <v>108</v>
      </c>
      <c r="F6071" t="s">
        <v>66</v>
      </c>
      <c r="G6071" t="s">
        <v>4785</v>
      </c>
      <c r="H6071" t="s">
        <v>4786</v>
      </c>
      <c r="I6071" t="s">
        <v>64</v>
      </c>
      <c r="J6071" t="s">
        <v>8265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4.54</v>
      </c>
      <c r="X6071">
        <v>6404596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4.54</v>
      </c>
      <c r="AH6071">
        <v>6404596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4314</v>
      </c>
      <c r="BI6071" t="s">
        <v>4390</v>
      </c>
    </row>
    <row r="6072" spans="1:61" x14ac:dyDescent="0.2">
      <c r="A6072" t="s">
        <v>1229</v>
      </c>
      <c r="B6072" t="s">
        <v>1230</v>
      </c>
      <c r="C6072" t="s">
        <v>4369</v>
      </c>
      <c r="D6072" t="s">
        <v>64</v>
      </c>
      <c r="E6072" t="s">
        <v>108</v>
      </c>
      <c r="F6072" t="s">
        <v>66</v>
      </c>
      <c r="G6072" t="s">
        <v>4506</v>
      </c>
      <c r="H6072" t="s">
        <v>4507</v>
      </c>
      <c r="I6072" t="s">
        <v>64</v>
      </c>
      <c r="J6072" t="s">
        <v>8266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4.38</v>
      </c>
      <c r="X6072">
        <v>6885947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4.38</v>
      </c>
      <c r="AH6072">
        <v>6885947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4314</v>
      </c>
      <c r="BI6072" t="s">
        <v>4390</v>
      </c>
    </row>
    <row r="6073" spans="1:61" x14ac:dyDescent="0.2">
      <c r="A6073" t="s">
        <v>1229</v>
      </c>
      <c r="B6073" t="s">
        <v>1230</v>
      </c>
      <c r="C6073" t="s">
        <v>4369</v>
      </c>
      <c r="D6073" t="s">
        <v>64</v>
      </c>
      <c r="E6073" t="s">
        <v>108</v>
      </c>
      <c r="F6073" t="s">
        <v>66</v>
      </c>
      <c r="G6073" t="s">
        <v>6532</v>
      </c>
      <c r="H6073" t="s">
        <v>6533</v>
      </c>
      <c r="I6073" t="s">
        <v>64</v>
      </c>
      <c r="J6073" t="s">
        <v>8267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4.05</v>
      </c>
      <c r="X6073">
        <v>5143673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4.05</v>
      </c>
      <c r="AH6073">
        <v>5143673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4314</v>
      </c>
      <c r="BI6073" t="s">
        <v>4319</v>
      </c>
    </row>
    <row r="6074" spans="1:61" x14ac:dyDescent="0.2">
      <c r="A6074" t="s">
        <v>4309</v>
      </c>
      <c r="B6074" t="s">
        <v>1230</v>
      </c>
      <c r="C6074" t="s">
        <v>4369</v>
      </c>
      <c r="D6074" t="s">
        <v>64</v>
      </c>
      <c r="E6074" t="s">
        <v>108</v>
      </c>
      <c r="F6074" t="s">
        <v>66</v>
      </c>
      <c r="G6074" t="s">
        <v>5290</v>
      </c>
      <c r="H6074" t="s">
        <v>5291</v>
      </c>
      <c r="I6074" t="s">
        <v>64</v>
      </c>
      <c r="J6074" t="s">
        <v>8268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5.15</v>
      </c>
      <c r="X6074">
        <v>24915862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5.15</v>
      </c>
      <c r="AH6074">
        <v>24915862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4405</v>
      </c>
      <c r="BI6074" t="s">
        <v>4315</v>
      </c>
    </row>
    <row r="6075" spans="1:61" x14ac:dyDescent="0.2">
      <c r="A6075" t="s">
        <v>1229</v>
      </c>
      <c r="B6075" t="s">
        <v>1230</v>
      </c>
      <c r="C6075" t="s">
        <v>4369</v>
      </c>
      <c r="D6075" t="s">
        <v>64</v>
      </c>
      <c r="E6075" t="s">
        <v>108</v>
      </c>
      <c r="F6075" t="s">
        <v>66</v>
      </c>
      <c r="G6075" t="s">
        <v>5245</v>
      </c>
      <c r="H6075" t="s">
        <v>5246</v>
      </c>
      <c r="I6075" t="s">
        <v>64</v>
      </c>
      <c r="J6075" t="s">
        <v>8269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3.77</v>
      </c>
      <c r="X6075">
        <v>6293394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3.77</v>
      </c>
      <c r="AH6075">
        <v>6293394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4314</v>
      </c>
      <c r="BI6075" t="s">
        <v>4330</v>
      </c>
    </row>
    <row r="6076" spans="1:61" x14ac:dyDescent="0.2">
      <c r="A6076" t="s">
        <v>1229</v>
      </c>
      <c r="B6076" t="s">
        <v>1230</v>
      </c>
      <c r="C6076" t="s">
        <v>4369</v>
      </c>
      <c r="D6076" t="s">
        <v>64</v>
      </c>
      <c r="E6076" t="s">
        <v>108</v>
      </c>
      <c r="F6076" t="s">
        <v>66</v>
      </c>
      <c r="G6076" t="s">
        <v>6955</v>
      </c>
      <c r="H6076" t="s">
        <v>6956</v>
      </c>
      <c r="I6076" t="s">
        <v>64</v>
      </c>
      <c r="J6076" t="s">
        <v>8270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49.8</v>
      </c>
      <c r="V6076">
        <v>85339579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49.8</v>
      </c>
      <c r="BG6076">
        <v>85339579</v>
      </c>
      <c r="BH6076" t="s">
        <v>4314</v>
      </c>
      <c r="BI6076" t="s">
        <v>4330</v>
      </c>
    </row>
    <row r="6077" spans="1:61" x14ac:dyDescent="0.2">
      <c r="A6077" t="s">
        <v>1229</v>
      </c>
      <c r="B6077" t="s">
        <v>4193</v>
      </c>
      <c r="C6077" t="s">
        <v>4174</v>
      </c>
      <c r="D6077" t="s">
        <v>5576</v>
      </c>
      <c r="E6077" t="s">
        <v>108</v>
      </c>
      <c r="F6077" t="s">
        <v>66</v>
      </c>
      <c r="G6077" t="s">
        <v>7406</v>
      </c>
      <c r="H6077" t="s">
        <v>7407</v>
      </c>
      <c r="I6077" t="s">
        <v>64</v>
      </c>
      <c r="J6077" t="s">
        <v>8270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49.8</v>
      </c>
      <c r="R6077">
        <v>84389285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49.8</v>
      </c>
      <c r="AJ6077">
        <v>84389285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4314</v>
      </c>
      <c r="BI6077" t="s">
        <v>4330</v>
      </c>
    </row>
    <row r="6078" spans="1:61" x14ac:dyDescent="0.2">
      <c r="A6078" t="s">
        <v>1229</v>
      </c>
      <c r="B6078" t="s">
        <v>1230</v>
      </c>
      <c r="C6078" t="s">
        <v>4174</v>
      </c>
      <c r="D6078" t="s">
        <v>5876</v>
      </c>
      <c r="E6078" t="s">
        <v>108</v>
      </c>
      <c r="F6078" t="s">
        <v>66</v>
      </c>
      <c r="G6078" t="s">
        <v>6955</v>
      </c>
      <c r="H6078" t="s">
        <v>6956</v>
      </c>
      <c r="I6078" t="s">
        <v>64</v>
      </c>
      <c r="J6078" t="s">
        <v>8270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49.8</v>
      </c>
      <c r="R6078">
        <v>85339579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49.8</v>
      </c>
      <c r="AN6078">
        <v>85339579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4314</v>
      </c>
      <c r="BI6078" t="s">
        <v>4330</v>
      </c>
    </row>
    <row r="6079" spans="1:61" x14ac:dyDescent="0.2">
      <c r="A6079" t="s">
        <v>1229</v>
      </c>
      <c r="B6079" t="s">
        <v>1230</v>
      </c>
      <c r="C6079" t="s">
        <v>4369</v>
      </c>
      <c r="D6079" t="s">
        <v>64</v>
      </c>
      <c r="E6079" t="s">
        <v>108</v>
      </c>
      <c r="F6079" t="s">
        <v>66</v>
      </c>
      <c r="G6079" t="s">
        <v>5314</v>
      </c>
      <c r="H6079" t="s">
        <v>5315</v>
      </c>
      <c r="I6079" t="s">
        <v>64</v>
      </c>
      <c r="J6079" t="s">
        <v>8271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21.37</v>
      </c>
      <c r="V6079">
        <v>29179796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21.37</v>
      </c>
      <c r="BG6079">
        <v>29179796</v>
      </c>
      <c r="BH6079" t="s">
        <v>4314</v>
      </c>
      <c r="BI6079" t="s">
        <v>4348</v>
      </c>
    </row>
    <row r="6080" spans="1:61" x14ac:dyDescent="0.2">
      <c r="A6080" t="s">
        <v>1229</v>
      </c>
      <c r="B6080" t="s">
        <v>4193</v>
      </c>
      <c r="C6080" t="s">
        <v>4174</v>
      </c>
      <c r="D6080" t="s">
        <v>5576</v>
      </c>
      <c r="E6080" t="s">
        <v>108</v>
      </c>
      <c r="F6080" t="s">
        <v>66</v>
      </c>
      <c r="G6080" t="s">
        <v>8272</v>
      </c>
      <c r="H6080" t="s">
        <v>8273</v>
      </c>
      <c r="I6080" t="s">
        <v>64</v>
      </c>
      <c r="J6080" t="s">
        <v>8271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21.37</v>
      </c>
      <c r="R6080">
        <v>28772007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21.37</v>
      </c>
      <c r="AJ6080">
        <v>28772007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4314</v>
      </c>
      <c r="BI6080" t="s">
        <v>4348</v>
      </c>
    </row>
    <row r="6081" spans="1:61" x14ac:dyDescent="0.2">
      <c r="A6081" t="s">
        <v>1229</v>
      </c>
      <c r="B6081" t="s">
        <v>1230</v>
      </c>
      <c r="C6081" t="s">
        <v>4174</v>
      </c>
      <c r="D6081" t="s">
        <v>5876</v>
      </c>
      <c r="E6081" t="s">
        <v>108</v>
      </c>
      <c r="F6081" t="s">
        <v>66</v>
      </c>
      <c r="G6081" t="s">
        <v>5314</v>
      </c>
      <c r="H6081" t="s">
        <v>5315</v>
      </c>
      <c r="I6081" t="s">
        <v>64</v>
      </c>
      <c r="J6081" t="s">
        <v>8271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21.37</v>
      </c>
      <c r="R6081">
        <v>29179796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21.37</v>
      </c>
      <c r="AN6081">
        <v>29179796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4314</v>
      </c>
      <c r="BI6081" t="s">
        <v>4348</v>
      </c>
    </row>
    <row r="6082" spans="1:61" x14ac:dyDescent="0.2">
      <c r="A6082" t="s">
        <v>1229</v>
      </c>
      <c r="B6082" t="s">
        <v>1230</v>
      </c>
      <c r="C6082" t="s">
        <v>4369</v>
      </c>
      <c r="D6082" t="s">
        <v>64</v>
      </c>
      <c r="E6082" t="s">
        <v>108</v>
      </c>
      <c r="F6082" t="s">
        <v>66</v>
      </c>
      <c r="G6082" t="s">
        <v>4544</v>
      </c>
      <c r="H6082" t="s">
        <v>4545</v>
      </c>
      <c r="I6082" t="s">
        <v>64</v>
      </c>
      <c r="J6082" t="s">
        <v>8274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</v>
      </c>
      <c r="X6082">
        <v>47113138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27</v>
      </c>
      <c r="AH6082">
        <v>47113138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4314</v>
      </c>
      <c r="BI6082" t="s">
        <v>4330</v>
      </c>
    </row>
    <row r="6083" spans="1:61" x14ac:dyDescent="0.2">
      <c r="A6083" t="s">
        <v>4197</v>
      </c>
      <c r="B6083" t="s">
        <v>4398</v>
      </c>
      <c r="C6083" t="s">
        <v>4369</v>
      </c>
      <c r="D6083" t="s">
        <v>64</v>
      </c>
      <c r="E6083" t="s">
        <v>108</v>
      </c>
      <c r="F6083" t="s">
        <v>66</v>
      </c>
      <c r="G6083" t="s">
        <v>4988</v>
      </c>
      <c r="H6083" t="s">
        <v>4989</v>
      </c>
      <c r="I6083" t="s">
        <v>64</v>
      </c>
      <c r="J6083" t="s">
        <v>8275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10.199999999999999</v>
      </c>
      <c r="X6083">
        <v>12690497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10.199999999999999</v>
      </c>
      <c r="AH6083">
        <v>12690497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4405</v>
      </c>
      <c r="BI6083" t="s">
        <v>4308</v>
      </c>
    </row>
    <row r="6084" spans="1:61" x14ac:dyDescent="0.2">
      <c r="A6084" t="s">
        <v>4309</v>
      </c>
      <c r="B6084" t="s">
        <v>1230</v>
      </c>
      <c r="C6084" t="s">
        <v>4369</v>
      </c>
      <c r="D6084" t="s">
        <v>64</v>
      </c>
      <c r="E6084" t="s">
        <v>108</v>
      </c>
      <c r="F6084" t="s">
        <v>66</v>
      </c>
      <c r="G6084" t="s">
        <v>4927</v>
      </c>
      <c r="H6084" t="s">
        <v>4928</v>
      </c>
      <c r="I6084" t="s">
        <v>64</v>
      </c>
      <c r="J6084" t="s">
        <v>8276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1.06</v>
      </c>
      <c r="V6084">
        <v>6880533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1.06</v>
      </c>
      <c r="AV6084">
        <v>6880533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4405</v>
      </c>
      <c r="BI6084" t="s">
        <v>4315</v>
      </c>
    </row>
    <row r="6085" spans="1:61" x14ac:dyDescent="0.2">
      <c r="A6085" t="s">
        <v>4309</v>
      </c>
      <c r="B6085" t="s">
        <v>4193</v>
      </c>
      <c r="C6085" t="s">
        <v>4174</v>
      </c>
      <c r="D6085" t="s">
        <v>4310</v>
      </c>
      <c r="E6085" t="s">
        <v>108</v>
      </c>
      <c r="F6085" t="s">
        <v>66</v>
      </c>
      <c r="G6085" t="s">
        <v>5736</v>
      </c>
      <c r="H6085" t="s">
        <v>5737</v>
      </c>
      <c r="I6085" t="s">
        <v>64</v>
      </c>
      <c r="J6085" t="s">
        <v>8276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1.06</v>
      </c>
      <c r="R6085">
        <v>6815302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1.06</v>
      </c>
      <c r="AJ6085">
        <v>6815302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4405</v>
      </c>
      <c r="BI6085" t="s">
        <v>4315</v>
      </c>
    </row>
    <row r="6086" spans="1:61" x14ac:dyDescent="0.2">
      <c r="A6086" t="s">
        <v>4309</v>
      </c>
      <c r="B6086" t="s">
        <v>1230</v>
      </c>
      <c r="C6086" t="s">
        <v>4174</v>
      </c>
      <c r="D6086" t="s">
        <v>4997</v>
      </c>
      <c r="E6086" t="s">
        <v>108</v>
      </c>
      <c r="F6086" t="s">
        <v>66</v>
      </c>
      <c r="G6086" t="s">
        <v>4927</v>
      </c>
      <c r="H6086" t="s">
        <v>4928</v>
      </c>
      <c r="I6086" t="s">
        <v>64</v>
      </c>
      <c r="J6086" t="s">
        <v>8276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1.06</v>
      </c>
      <c r="R6086">
        <v>6880533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1.06</v>
      </c>
      <c r="AN6086">
        <v>6880533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4405</v>
      </c>
      <c r="BI6086" t="s">
        <v>4315</v>
      </c>
    </row>
    <row r="6087" spans="1:61" x14ac:dyDescent="0.2">
      <c r="A6087" t="s">
        <v>1229</v>
      </c>
      <c r="B6087" t="s">
        <v>1230</v>
      </c>
      <c r="C6087" t="s">
        <v>4369</v>
      </c>
      <c r="D6087" t="s">
        <v>64</v>
      </c>
      <c r="E6087" t="s">
        <v>108</v>
      </c>
      <c r="F6087" t="s">
        <v>66</v>
      </c>
      <c r="G6087" t="s">
        <v>5123</v>
      </c>
      <c r="H6087" t="s">
        <v>5124</v>
      </c>
      <c r="I6087" t="s">
        <v>64</v>
      </c>
      <c r="J6087" t="s">
        <v>8277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24.96</v>
      </c>
      <c r="X6087">
        <v>34465224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24.96</v>
      </c>
      <c r="AH6087">
        <v>34465224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4314</v>
      </c>
      <c r="BI6087" t="s">
        <v>4390</v>
      </c>
    </row>
    <row r="6088" spans="1:61" x14ac:dyDescent="0.2">
      <c r="A6088" t="s">
        <v>1229</v>
      </c>
      <c r="B6088" t="s">
        <v>1230</v>
      </c>
      <c r="C6088" t="s">
        <v>4369</v>
      </c>
      <c r="D6088" t="s">
        <v>64</v>
      </c>
      <c r="E6088" t="s">
        <v>108</v>
      </c>
      <c r="F6088" t="s">
        <v>66</v>
      </c>
      <c r="G6088" t="s">
        <v>4834</v>
      </c>
      <c r="H6088" t="s">
        <v>4835</v>
      </c>
      <c r="I6088" t="s">
        <v>64</v>
      </c>
      <c r="J6088" t="s">
        <v>8278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9.14</v>
      </c>
      <c r="X6088">
        <v>13149833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9.14</v>
      </c>
      <c r="AH6088">
        <v>13149833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4314</v>
      </c>
      <c r="BI6088" t="s">
        <v>4330</v>
      </c>
    </row>
    <row r="6089" spans="1:61" x14ac:dyDescent="0.2">
      <c r="A6089" t="s">
        <v>1229</v>
      </c>
      <c r="B6089" t="s">
        <v>1230</v>
      </c>
      <c r="C6089" t="s">
        <v>4369</v>
      </c>
      <c r="D6089" t="s">
        <v>64</v>
      </c>
      <c r="E6089" t="s">
        <v>108</v>
      </c>
      <c r="F6089" t="s">
        <v>66</v>
      </c>
      <c r="G6089" t="s">
        <v>4759</v>
      </c>
      <c r="H6089" t="s">
        <v>4760</v>
      </c>
      <c r="I6089" t="s">
        <v>64</v>
      </c>
      <c r="J6089" t="s">
        <v>8278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18.350000000000001</v>
      </c>
      <c r="X6089">
        <v>28553102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18.350000000000001</v>
      </c>
      <c r="AH6089">
        <v>28553102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4314</v>
      </c>
      <c r="BI6089" t="s">
        <v>4330</v>
      </c>
    </row>
    <row r="6090" spans="1:61" x14ac:dyDescent="0.2">
      <c r="A6090" t="s">
        <v>1229</v>
      </c>
      <c r="B6090" t="s">
        <v>1230</v>
      </c>
      <c r="C6090" t="s">
        <v>4369</v>
      </c>
      <c r="D6090" t="s">
        <v>64</v>
      </c>
      <c r="E6090" t="s">
        <v>108</v>
      </c>
      <c r="F6090" t="s">
        <v>66</v>
      </c>
      <c r="G6090" t="s">
        <v>5123</v>
      </c>
      <c r="H6090" t="s">
        <v>5124</v>
      </c>
      <c r="I6090" t="s">
        <v>64</v>
      </c>
      <c r="J6090" t="s">
        <v>8279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27.43</v>
      </c>
      <c r="X6090">
        <v>38779710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27.43</v>
      </c>
      <c r="AH6090">
        <v>38779710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4314</v>
      </c>
      <c r="BI6090" t="s">
        <v>4390</v>
      </c>
    </row>
    <row r="6091" spans="1:61" x14ac:dyDescent="0.2">
      <c r="A6091" t="s">
        <v>1229</v>
      </c>
      <c r="B6091" t="s">
        <v>1230</v>
      </c>
      <c r="C6091" t="s">
        <v>4369</v>
      </c>
      <c r="D6091" t="s">
        <v>64</v>
      </c>
      <c r="E6091" t="s">
        <v>108</v>
      </c>
      <c r="F6091" t="s">
        <v>66</v>
      </c>
      <c r="G6091" t="s">
        <v>4544</v>
      </c>
      <c r="H6091" t="s">
        <v>4545</v>
      </c>
      <c r="I6091" t="s">
        <v>64</v>
      </c>
      <c r="J6091" t="s">
        <v>8280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82.04</v>
      </c>
      <c r="V6091">
        <v>128068522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3.43</v>
      </c>
      <c r="AV6091">
        <v>5354400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78.61</v>
      </c>
      <c r="BG6091">
        <v>122714122</v>
      </c>
      <c r="BH6091" t="s">
        <v>4314</v>
      </c>
      <c r="BI6091" t="s">
        <v>4390</v>
      </c>
    </row>
    <row r="6092" spans="1:61" x14ac:dyDescent="0.2">
      <c r="A6092" t="s">
        <v>1229</v>
      </c>
      <c r="B6092" t="s">
        <v>4193</v>
      </c>
      <c r="C6092" t="s">
        <v>4174</v>
      </c>
      <c r="D6092" t="s">
        <v>5576</v>
      </c>
      <c r="E6092" t="s">
        <v>108</v>
      </c>
      <c r="F6092" t="s">
        <v>66</v>
      </c>
      <c r="G6092" t="s">
        <v>4428</v>
      </c>
      <c r="H6092" t="s">
        <v>4429</v>
      </c>
      <c r="I6092" t="s">
        <v>64</v>
      </c>
      <c r="J6092" t="s">
        <v>8280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82.04</v>
      </c>
      <c r="R6092">
        <v>126503016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82.04</v>
      </c>
      <c r="AJ6092">
        <v>126503016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4314</v>
      </c>
      <c r="BI6092" t="s">
        <v>4390</v>
      </c>
    </row>
    <row r="6093" spans="1:61" x14ac:dyDescent="0.2">
      <c r="A6093" t="s">
        <v>1229</v>
      </c>
      <c r="B6093" t="s">
        <v>1230</v>
      </c>
      <c r="C6093" t="s">
        <v>4174</v>
      </c>
      <c r="D6093" t="s">
        <v>5876</v>
      </c>
      <c r="E6093" t="s">
        <v>108</v>
      </c>
      <c r="F6093" t="s">
        <v>66</v>
      </c>
      <c r="G6093" t="s">
        <v>4544</v>
      </c>
      <c r="H6093" t="s">
        <v>4545</v>
      </c>
      <c r="I6093" t="s">
        <v>64</v>
      </c>
      <c r="J6093" t="s">
        <v>8280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82.04</v>
      </c>
      <c r="R6093">
        <v>128068522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82.04</v>
      </c>
      <c r="AN6093">
        <v>128068522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4314</v>
      </c>
      <c r="BI6093" t="s">
        <v>4390</v>
      </c>
    </row>
    <row r="6094" spans="1:61" x14ac:dyDescent="0.2">
      <c r="A6094" t="s">
        <v>1229</v>
      </c>
      <c r="B6094" t="s">
        <v>1230</v>
      </c>
      <c r="C6094" t="s">
        <v>4369</v>
      </c>
      <c r="D6094" t="s">
        <v>64</v>
      </c>
      <c r="E6094" t="s">
        <v>108</v>
      </c>
      <c r="F6094" t="s">
        <v>66</v>
      </c>
      <c r="G6094" t="s">
        <v>4759</v>
      </c>
      <c r="H6094" t="s">
        <v>4760</v>
      </c>
      <c r="I6094" t="s">
        <v>64</v>
      </c>
      <c r="J6094" t="s">
        <v>8281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14.56</v>
      </c>
      <c r="V6094">
        <v>23563109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14.56</v>
      </c>
      <c r="BG6094">
        <v>23563109</v>
      </c>
      <c r="BH6094" t="s">
        <v>4314</v>
      </c>
      <c r="BI6094" t="s">
        <v>4330</v>
      </c>
    </row>
    <row r="6095" spans="1:61" x14ac:dyDescent="0.2">
      <c r="A6095" t="s">
        <v>1229</v>
      </c>
      <c r="B6095" t="s">
        <v>4193</v>
      </c>
      <c r="C6095" t="s">
        <v>4174</v>
      </c>
      <c r="D6095" t="s">
        <v>5576</v>
      </c>
      <c r="E6095" t="s">
        <v>108</v>
      </c>
      <c r="F6095" t="s">
        <v>66</v>
      </c>
      <c r="G6095" t="s">
        <v>6464</v>
      </c>
      <c r="H6095" t="s">
        <v>6465</v>
      </c>
      <c r="I6095" t="s">
        <v>64</v>
      </c>
      <c r="J6095" t="s">
        <v>8281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14.56</v>
      </c>
      <c r="R6095">
        <v>23285272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14.56</v>
      </c>
      <c r="AJ6095">
        <v>23285272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4314</v>
      </c>
      <c r="BI6095" t="s">
        <v>4330</v>
      </c>
    </row>
    <row r="6096" spans="1:61" x14ac:dyDescent="0.2">
      <c r="A6096" t="s">
        <v>1229</v>
      </c>
      <c r="B6096" t="s">
        <v>1230</v>
      </c>
      <c r="C6096" t="s">
        <v>4174</v>
      </c>
      <c r="D6096" t="s">
        <v>5876</v>
      </c>
      <c r="E6096" t="s">
        <v>108</v>
      </c>
      <c r="F6096" t="s">
        <v>66</v>
      </c>
      <c r="G6096" t="s">
        <v>4759</v>
      </c>
      <c r="H6096" t="s">
        <v>4760</v>
      </c>
      <c r="I6096" t="s">
        <v>64</v>
      </c>
      <c r="J6096" t="s">
        <v>8281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14.56</v>
      </c>
      <c r="R6096">
        <v>23563109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14.56</v>
      </c>
      <c r="AN6096">
        <v>23563109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4314</v>
      </c>
      <c r="BI6096" t="s">
        <v>4330</v>
      </c>
    </row>
    <row r="6097" spans="1:61" x14ac:dyDescent="0.2">
      <c r="A6097" t="s">
        <v>5475</v>
      </c>
      <c r="B6097" t="s">
        <v>1230</v>
      </c>
      <c r="C6097" t="s">
        <v>4369</v>
      </c>
      <c r="D6097" t="s">
        <v>64</v>
      </c>
      <c r="E6097" t="s">
        <v>108</v>
      </c>
      <c r="F6097" t="s">
        <v>66</v>
      </c>
      <c r="G6097" t="s">
        <v>7425</v>
      </c>
      <c r="H6097" t="s">
        <v>7426</v>
      </c>
      <c r="I6097" t="s">
        <v>64</v>
      </c>
      <c r="J6097" t="s">
        <v>8282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17.21</v>
      </c>
      <c r="X6097">
        <v>30882437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17.21</v>
      </c>
      <c r="AH6097">
        <v>30882437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4304</v>
      </c>
      <c r="BI6097" t="s">
        <v>4305</v>
      </c>
    </row>
    <row r="6098" spans="1:61" x14ac:dyDescent="0.2">
      <c r="A6098" t="s">
        <v>4309</v>
      </c>
      <c r="B6098" t="s">
        <v>1230</v>
      </c>
      <c r="C6098" t="s">
        <v>4369</v>
      </c>
      <c r="D6098" t="s">
        <v>64</v>
      </c>
      <c r="E6098" t="s">
        <v>108</v>
      </c>
      <c r="F6098" t="s">
        <v>66</v>
      </c>
      <c r="G6098" t="s">
        <v>5241</v>
      </c>
      <c r="H6098" t="s">
        <v>5242</v>
      </c>
      <c r="I6098" t="s">
        <v>64</v>
      </c>
      <c r="J6098" t="s">
        <v>8283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1.42</v>
      </c>
      <c r="X6098">
        <v>7599800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1.42</v>
      </c>
      <c r="AH6098">
        <v>7599800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4405</v>
      </c>
      <c r="BI6098" t="s">
        <v>4315</v>
      </c>
    </row>
    <row r="6099" spans="1:61" x14ac:dyDescent="0.2">
      <c r="A6099" t="s">
        <v>4309</v>
      </c>
      <c r="B6099" t="s">
        <v>1230</v>
      </c>
      <c r="C6099" t="s">
        <v>4369</v>
      </c>
      <c r="D6099" t="s">
        <v>64</v>
      </c>
      <c r="E6099" t="s">
        <v>108</v>
      </c>
      <c r="F6099" t="s">
        <v>66</v>
      </c>
      <c r="G6099" t="s">
        <v>4684</v>
      </c>
      <c r="H6099" t="s">
        <v>4685</v>
      </c>
      <c r="I6099" t="s">
        <v>64</v>
      </c>
      <c r="J6099" t="s">
        <v>8283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2.86</v>
      </c>
      <c r="X6099">
        <v>13717894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2.86</v>
      </c>
      <c r="AH6099">
        <v>13717894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4405</v>
      </c>
      <c r="BI6099" t="s">
        <v>4315</v>
      </c>
    </row>
    <row r="6100" spans="1:61" x14ac:dyDescent="0.2">
      <c r="A6100" t="s">
        <v>1229</v>
      </c>
      <c r="B6100" t="s">
        <v>1230</v>
      </c>
      <c r="C6100" t="s">
        <v>4369</v>
      </c>
      <c r="D6100" t="s">
        <v>64</v>
      </c>
      <c r="E6100" t="s">
        <v>108</v>
      </c>
      <c r="F6100" t="s">
        <v>66</v>
      </c>
      <c r="G6100" t="s">
        <v>6749</v>
      </c>
      <c r="H6100" t="s">
        <v>6750</v>
      </c>
      <c r="I6100" t="s">
        <v>64</v>
      </c>
      <c r="J6100" t="s">
        <v>8284</v>
      </c>
      <c r="K6100">
        <v>3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4.9000000000000004</v>
      </c>
      <c r="X6100">
        <v>7065220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4.9000000000000004</v>
      </c>
      <c r="AH6100">
        <v>7065220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4314</v>
      </c>
      <c r="BI6100" t="s">
        <v>4319</v>
      </c>
    </row>
    <row r="6101" spans="1:61" x14ac:dyDescent="0.2">
      <c r="A6101" t="s">
        <v>1229</v>
      </c>
      <c r="B6101" t="s">
        <v>1230</v>
      </c>
      <c r="C6101" t="s">
        <v>4369</v>
      </c>
      <c r="D6101" t="s">
        <v>64</v>
      </c>
      <c r="E6101" t="s">
        <v>108</v>
      </c>
      <c r="F6101" t="s">
        <v>66</v>
      </c>
      <c r="G6101" t="s">
        <v>6420</v>
      </c>
      <c r="H6101" t="s">
        <v>6421</v>
      </c>
      <c r="I6101" t="s">
        <v>64</v>
      </c>
      <c r="J6101" t="s">
        <v>8284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4.54</v>
      </c>
      <c r="X6101">
        <v>5617554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4.54</v>
      </c>
      <c r="AH6101">
        <v>5617554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4314</v>
      </c>
      <c r="BI6101" t="s">
        <v>4319</v>
      </c>
    </row>
    <row r="6102" spans="1:61" x14ac:dyDescent="0.2">
      <c r="A6102" t="s">
        <v>4386</v>
      </c>
      <c r="B6102" t="s">
        <v>1230</v>
      </c>
      <c r="C6102" t="s">
        <v>4369</v>
      </c>
      <c r="D6102" t="s">
        <v>64</v>
      </c>
      <c r="E6102" t="s">
        <v>108</v>
      </c>
      <c r="F6102" t="s">
        <v>66</v>
      </c>
      <c r="G6102" t="s">
        <v>6372</v>
      </c>
      <c r="H6102" t="s">
        <v>6373</v>
      </c>
      <c r="I6102" t="s">
        <v>64</v>
      </c>
      <c r="J6102" t="s">
        <v>8284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3.19</v>
      </c>
      <c r="X6102">
        <v>5380918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3.19</v>
      </c>
      <c r="AH6102">
        <v>5380918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4314</v>
      </c>
      <c r="BI6102" t="s">
        <v>4319</v>
      </c>
    </row>
    <row r="6103" spans="1:61" x14ac:dyDescent="0.2">
      <c r="A6103" t="s">
        <v>4197</v>
      </c>
      <c r="B6103" t="s">
        <v>4398</v>
      </c>
      <c r="C6103" t="s">
        <v>4369</v>
      </c>
      <c r="D6103" t="s">
        <v>64</v>
      </c>
      <c r="E6103" t="s">
        <v>108</v>
      </c>
      <c r="F6103" t="s">
        <v>66</v>
      </c>
      <c r="G6103" t="s">
        <v>4696</v>
      </c>
      <c r="H6103" t="s">
        <v>4697</v>
      </c>
      <c r="I6103" t="s">
        <v>64</v>
      </c>
      <c r="J6103" t="s">
        <v>8285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20.2</v>
      </c>
      <c r="X6103">
        <v>24903590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20.2</v>
      </c>
      <c r="AH6103">
        <v>24903590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4405</v>
      </c>
      <c r="BI6103" t="s">
        <v>4308</v>
      </c>
    </row>
    <row r="6104" spans="1:61" x14ac:dyDescent="0.2">
      <c r="A6104" t="s">
        <v>1229</v>
      </c>
      <c r="B6104" t="s">
        <v>1230</v>
      </c>
      <c r="C6104" t="s">
        <v>4369</v>
      </c>
      <c r="D6104" t="s">
        <v>64</v>
      </c>
      <c r="E6104" t="s">
        <v>108</v>
      </c>
      <c r="F6104" t="s">
        <v>66</v>
      </c>
      <c r="G6104" t="s">
        <v>4544</v>
      </c>
      <c r="H6104" t="s">
        <v>4545</v>
      </c>
      <c r="I6104" t="s">
        <v>64</v>
      </c>
      <c r="J6104" t="s">
        <v>8286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3.25</v>
      </c>
      <c r="X6104">
        <v>5436151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3.25</v>
      </c>
      <c r="AH6104">
        <v>5436151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4314</v>
      </c>
      <c r="BI6104" t="s">
        <v>4390</v>
      </c>
    </row>
    <row r="6105" spans="1:61" x14ac:dyDescent="0.2">
      <c r="A6105" t="s">
        <v>4790</v>
      </c>
      <c r="B6105" t="s">
        <v>4193</v>
      </c>
      <c r="C6105" t="s">
        <v>4174</v>
      </c>
      <c r="D6105" t="s">
        <v>4791</v>
      </c>
      <c r="E6105" t="s">
        <v>108</v>
      </c>
      <c r="F6105" t="s">
        <v>66</v>
      </c>
      <c r="G6105" t="s">
        <v>8287</v>
      </c>
      <c r="H6105" t="s">
        <v>8288</v>
      </c>
      <c r="I6105" t="s">
        <v>64</v>
      </c>
      <c r="J6105" t="s">
        <v>8289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42.78</v>
      </c>
      <c r="R6105">
        <v>49822376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42.78</v>
      </c>
      <c r="AJ6105">
        <v>49822376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4314</v>
      </c>
      <c r="BI6105" t="s">
        <v>4319</v>
      </c>
    </row>
    <row r="6106" spans="1:61" x14ac:dyDescent="0.2">
      <c r="A6106" t="s">
        <v>4172</v>
      </c>
      <c r="B6106" t="s">
        <v>4193</v>
      </c>
      <c r="C6106" t="s">
        <v>4174</v>
      </c>
      <c r="D6106" t="s">
        <v>4175</v>
      </c>
      <c r="E6106" t="s">
        <v>108</v>
      </c>
      <c r="F6106" t="s">
        <v>66</v>
      </c>
      <c r="G6106" t="s">
        <v>8290</v>
      </c>
      <c r="H6106" t="s">
        <v>8291</v>
      </c>
      <c r="I6106" t="s">
        <v>64</v>
      </c>
      <c r="J6106" t="s">
        <v>8289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42.78</v>
      </c>
      <c r="R6106">
        <v>53406608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42.78</v>
      </c>
      <c r="BG6106">
        <v>53406608</v>
      </c>
      <c r="BH6106" t="s">
        <v>4314</v>
      </c>
      <c r="BI6106" t="s">
        <v>4319</v>
      </c>
    </row>
    <row r="6107" spans="1:61" x14ac:dyDescent="0.2">
      <c r="A6107" t="s">
        <v>1229</v>
      </c>
      <c r="B6107" t="s">
        <v>1230</v>
      </c>
      <c r="C6107" t="s">
        <v>4369</v>
      </c>
      <c r="D6107" t="s">
        <v>64</v>
      </c>
      <c r="E6107" t="s">
        <v>108</v>
      </c>
      <c r="F6107" t="s">
        <v>66</v>
      </c>
      <c r="G6107" t="s">
        <v>5159</v>
      </c>
      <c r="H6107" t="s">
        <v>5160</v>
      </c>
      <c r="I6107" t="s">
        <v>64</v>
      </c>
      <c r="J6107" t="s">
        <v>8292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4.6399999999999997</v>
      </c>
      <c r="X6107">
        <v>5963168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4.6399999999999997</v>
      </c>
      <c r="AH6107">
        <v>5963168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4314</v>
      </c>
      <c r="BI6107" t="s">
        <v>4319</v>
      </c>
    </row>
    <row r="6108" spans="1:61" x14ac:dyDescent="0.2">
      <c r="A6108" t="s">
        <v>1229</v>
      </c>
      <c r="B6108" t="s">
        <v>1230</v>
      </c>
      <c r="C6108" t="s">
        <v>4369</v>
      </c>
      <c r="D6108" t="s">
        <v>64</v>
      </c>
      <c r="E6108" t="s">
        <v>108</v>
      </c>
      <c r="F6108" t="s">
        <v>66</v>
      </c>
      <c r="G6108" t="s">
        <v>4759</v>
      </c>
      <c r="H6108" t="s">
        <v>4760</v>
      </c>
      <c r="I6108" t="s">
        <v>64</v>
      </c>
      <c r="J6108" t="s">
        <v>8293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9.15</v>
      </c>
      <c r="X6108">
        <v>14642257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9.15</v>
      </c>
      <c r="AH6108">
        <v>14642257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4314</v>
      </c>
      <c r="BI6108" t="s">
        <v>4330</v>
      </c>
    </row>
    <row r="6109" spans="1:61" x14ac:dyDescent="0.2">
      <c r="A6109" t="s">
        <v>1229</v>
      </c>
      <c r="B6109" t="s">
        <v>1230</v>
      </c>
      <c r="C6109" t="s">
        <v>4369</v>
      </c>
      <c r="D6109" t="s">
        <v>64</v>
      </c>
      <c r="E6109" t="s">
        <v>108</v>
      </c>
      <c r="F6109" t="s">
        <v>66</v>
      </c>
      <c r="G6109" t="s">
        <v>5813</v>
      </c>
      <c r="H6109" t="s">
        <v>5814</v>
      </c>
      <c r="I6109" t="s">
        <v>64</v>
      </c>
      <c r="J6109" t="s">
        <v>8293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12.75</v>
      </c>
      <c r="X6109">
        <v>19396202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12.75</v>
      </c>
      <c r="AH6109">
        <v>19396202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4314</v>
      </c>
      <c r="BI6109" t="s">
        <v>4330</v>
      </c>
    </row>
    <row r="6110" spans="1:61" x14ac:dyDescent="0.2">
      <c r="A6110" t="s">
        <v>1229</v>
      </c>
      <c r="B6110" t="s">
        <v>1230</v>
      </c>
      <c r="C6110" t="s">
        <v>4369</v>
      </c>
      <c r="D6110" t="s">
        <v>64</v>
      </c>
      <c r="E6110" t="s">
        <v>108</v>
      </c>
      <c r="F6110" t="s">
        <v>66</v>
      </c>
      <c r="G6110" t="s">
        <v>4785</v>
      </c>
      <c r="H6110" t="s">
        <v>4786</v>
      </c>
      <c r="I6110" t="s">
        <v>64</v>
      </c>
      <c r="J6110" t="s">
        <v>8293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4.76</v>
      </c>
      <c r="X6110">
        <v>7038722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4.76</v>
      </c>
      <c r="AH6110">
        <v>7038722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4314</v>
      </c>
      <c r="BI6110" t="s">
        <v>4330</v>
      </c>
    </row>
    <row r="6111" spans="1:61" x14ac:dyDescent="0.2">
      <c r="A6111" t="s">
        <v>4386</v>
      </c>
      <c r="B6111" t="s">
        <v>1230</v>
      </c>
      <c r="C6111" t="s">
        <v>4369</v>
      </c>
      <c r="D6111" t="s">
        <v>64</v>
      </c>
      <c r="E6111" t="s">
        <v>108</v>
      </c>
      <c r="F6111" t="s">
        <v>66</v>
      </c>
      <c r="G6111" t="s">
        <v>5192</v>
      </c>
      <c r="H6111" t="s">
        <v>5193</v>
      </c>
      <c r="I6111" t="s">
        <v>64</v>
      </c>
      <c r="J6111" t="s">
        <v>8294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10.83</v>
      </c>
      <c r="X6111">
        <v>17332591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10.83</v>
      </c>
      <c r="AH6111">
        <v>17332591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4314</v>
      </c>
      <c r="BI6111" t="s">
        <v>4330</v>
      </c>
    </row>
    <row r="6112" spans="1:61" x14ac:dyDescent="0.2">
      <c r="A6112" t="s">
        <v>4790</v>
      </c>
      <c r="B6112" t="s">
        <v>4193</v>
      </c>
      <c r="C6112" t="s">
        <v>4174</v>
      </c>
      <c r="D6112" t="s">
        <v>4791</v>
      </c>
      <c r="E6112" t="s">
        <v>108</v>
      </c>
      <c r="F6112" t="s">
        <v>66</v>
      </c>
      <c r="G6112" t="s">
        <v>6491</v>
      </c>
      <c r="H6112" t="s">
        <v>6492</v>
      </c>
      <c r="I6112" t="s">
        <v>64</v>
      </c>
      <c r="J6112" t="s">
        <v>8295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93.6</v>
      </c>
      <c r="R6112">
        <v>98191399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93.6</v>
      </c>
      <c r="AJ6112">
        <v>98191399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4314</v>
      </c>
      <c r="BI6112" t="s">
        <v>4330</v>
      </c>
    </row>
    <row r="6113" spans="1:61" x14ac:dyDescent="0.2">
      <c r="A6113" t="s">
        <v>4172</v>
      </c>
      <c r="B6113" t="s">
        <v>4193</v>
      </c>
      <c r="C6113" t="s">
        <v>4174</v>
      </c>
      <c r="D6113" t="s">
        <v>4175</v>
      </c>
      <c r="E6113" t="s">
        <v>108</v>
      </c>
      <c r="F6113" t="s">
        <v>66</v>
      </c>
      <c r="G6113" t="s">
        <v>6151</v>
      </c>
      <c r="H6113" t="s">
        <v>6152</v>
      </c>
      <c r="I6113" t="s">
        <v>64</v>
      </c>
      <c r="J6113" t="s">
        <v>8295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93.6</v>
      </c>
      <c r="R6113">
        <v>105180653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56.47</v>
      </c>
      <c r="AJ6113">
        <v>63456746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37.130000000000003</v>
      </c>
      <c r="BG6113">
        <v>41723907</v>
      </c>
      <c r="BH6113" t="s">
        <v>4314</v>
      </c>
      <c r="BI6113" t="s">
        <v>4330</v>
      </c>
    </row>
    <row r="6114" spans="1:61" x14ac:dyDescent="0.2">
      <c r="A6114" t="s">
        <v>4192</v>
      </c>
      <c r="B6114" t="s">
        <v>4193</v>
      </c>
      <c r="C6114" t="s">
        <v>4174</v>
      </c>
      <c r="D6114" t="s">
        <v>4194</v>
      </c>
      <c r="E6114" t="s">
        <v>108</v>
      </c>
      <c r="F6114" t="s">
        <v>66</v>
      </c>
      <c r="G6114" t="s">
        <v>5311</v>
      </c>
      <c r="H6114" t="s">
        <v>5312</v>
      </c>
      <c r="I6114" t="s">
        <v>64</v>
      </c>
      <c r="J6114" t="s">
        <v>8295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56.51</v>
      </c>
      <c r="R6114">
        <v>74229633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56.51</v>
      </c>
      <c r="BG6114">
        <v>74229633</v>
      </c>
      <c r="BH6114" t="s">
        <v>4314</v>
      </c>
      <c r="BI6114" t="s">
        <v>4330</v>
      </c>
    </row>
    <row r="6115" spans="1:61" x14ac:dyDescent="0.2">
      <c r="A6115" t="s">
        <v>4192</v>
      </c>
      <c r="B6115" t="s">
        <v>4398</v>
      </c>
      <c r="C6115" t="s">
        <v>4369</v>
      </c>
      <c r="D6115" t="s">
        <v>64</v>
      </c>
      <c r="E6115" t="s">
        <v>108</v>
      </c>
      <c r="F6115" t="s">
        <v>66</v>
      </c>
      <c r="G6115" t="s">
        <v>4475</v>
      </c>
      <c r="H6115" t="s">
        <v>4476</v>
      </c>
      <c r="I6115" t="s">
        <v>64</v>
      </c>
      <c r="J6115" t="s">
        <v>8296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21.53</v>
      </c>
      <c r="X6115">
        <v>28498431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21.53</v>
      </c>
      <c r="AH6115">
        <v>28498431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4405</v>
      </c>
      <c r="BI6115" t="s">
        <v>4468</v>
      </c>
    </row>
    <row r="6116" spans="1:61" x14ac:dyDescent="0.2">
      <c r="A6116" t="s">
        <v>4197</v>
      </c>
      <c r="B6116" t="s">
        <v>4398</v>
      </c>
      <c r="C6116" t="s">
        <v>4369</v>
      </c>
      <c r="D6116" t="s">
        <v>64</v>
      </c>
      <c r="E6116" t="s">
        <v>108</v>
      </c>
      <c r="F6116" t="s">
        <v>66</v>
      </c>
      <c r="G6116" t="s">
        <v>5059</v>
      </c>
      <c r="H6116" t="s">
        <v>5060</v>
      </c>
      <c r="I6116" t="s">
        <v>64</v>
      </c>
      <c r="J6116" t="s">
        <v>8297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104.15</v>
      </c>
      <c r="V6116">
        <v>134174332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104.15</v>
      </c>
      <c r="AV6116">
        <v>134174332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4405</v>
      </c>
      <c r="BI6116" t="s">
        <v>4308</v>
      </c>
    </row>
    <row r="6117" spans="1:61" x14ac:dyDescent="0.2">
      <c r="A6117" t="s">
        <v>4197</v>
      </c>
      <c r="B6117" t="s">
        <v>4193</v>
      </c>
      <c r="C6117" t="s">
        <v>4174</v>
      </c>
      <c r="D6117" t="s">
        <v>4194</v>
      </c>
      <c r="E6117" t="s">
        <v>108</v>
      </c>
      <c r="F6117" t="s">
        <v>66</v>
      </c>
      <c r="G6117" t="s">
        <v>8298</v>
      </c>
      <c r="H6117" t="s">
        <v>8299</v>
      </c>
      <c r="I6117" t="s">
        <v>64</v>
      </c>
      <c r="J6117" t="s">
        <v>8297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104.15</v>
      </c>
      <c r="R6117">
        <v>132983571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104.15</v>
      </c>
      <c r="AJ6117">
        <v>132983571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4405</v>
      </c>
      <c r="BI6117" t="s">
        <v>4308</v>
      </c>
    </row>
    <row r="6118" spans="1:61" x14ac:dyDescent="0.2">
      <c r="A6118" t="s">
        <v>4197</v>
      </c>
      <c r="B6118" t="s">
        <v>4398</v>
      </c>
      <c r="C6118" t="s">
        <v>4174</v>
      </c>
      <c r="D6118" t="s">
        <v>4471</v>
      </c>
      <c r="E6118" t="s">
        <v>108</v>
      </c>
      <c r="F6118" t="s">
        <v>66</v>
      </c>
      <c r="G6118" t="s">
        <v>5059</v>
      </c>
      <c r="H6118" t="s">
        <v>5060</v>
      </c>
      <c r="I6118" t="s">
        <v>64</v>
      </c>
      <c r="J6118" t="s">
        <v>8297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104.15</v>
      </c>
      <c r="R6118">
        <v>134174332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104.15</v>
      </c>
      <c r="AN6118">
        <v>134174332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4405</v>
      </c>
      <c r="BI6118" t="s">
        <v>4308</v>
      </c>
    </row>
    <row r="6119" spans="1:61" x14ac:dyDescent="0.2">
      <c r="A6119" t="s">
        <v>4790</v>
      </c>
      <c r="B6119" t="s">
        <v>4193</v>
      </c>
      <c r="C6119" t="s">
        <v>4174</v>
      </c>
      <c r="D6119" t="s">
        <v>4791</v>
      </c>
      <c r="E6119" t="s">
        <v>108</v>
      </c>
      <c r="F6119" t="s">
        <v>66</v>
      </c>
      <c r="G6119" t="s">
        <v>8155</v>
      </c>
      <c r="H6119" t="s">
        <v>8156</v>
      </c>
      <c r="I6119" t="s">
        <v>64</v>
      </c>
      <c r="J6119" t="s">
        <v>8300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38.340000000000003</v>
      </c>
      <c r="R6119">
        <v>40954529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38.340000000000003</v>
      </c>
      <c r="AJ6119">
        <v>40954529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4314</v>
      </c>
      <c r="BI6119" t="s">
        <v>4330</v>
      </c>
    </row>
    <row r="6120" spans="1:61" x14ac:dyDescent="0.2">
      <c r="A6120" t="s">
        <v>4365</v>
      </c>
      <c r="B6120" t="s">
        <v>4193</v>
      </c>
      <c r="C6120" t="s">
        <v>4174</v>
      </c>
      <c r="D6120" t="s">
        <v>4175</v>
      </c>
      <c r="E6120" t="s">
        <v>108</v>
      </c>
      <c r="F6120" t="s">
        <v>66</v>
      </c>
      <c r="G6120" t="s">
        <v>6512</v>
      </c>
      <c r="H6120" t="s">
        <v>6513</v>
      </c>
      <c r="I6120" t="s">
        <v>64</v>
      </c>
      <c r="J6120" t="s">
        <v>8300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38.340000000000003</v>
      </c>
      <c r="R6120">
        <v>42657039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38.340000000000003</v>
      </c>
      <c r="AJ6120">
        <v>42657039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4314</v>
      </c>
      <c r="BI6120" t="s">
        <v>4330</v>
      </c>
    </row>
    <row r="6121" spans="1:61" x14ac:dyDescent="0.2">
      <c r="A6121" t="s">
        <v>4209</v>
      </c>
      <c r="B6121" t="s">
        <v>4193</v>
      </c>
      <c r="C6121" t="s">
        <v>4174</v>
      </c>
      <c r="D6121" t="s">
        <v>4194</v>
      </c>
      <c r="E6121" t="s">
        <v>108</v>
      </c>
      <c r="F6121" t="s">
        <v>66</v>
      </c>
      <c r="G6121" t="s">
        <v>4707</v>
      </c>
      <c r="H6121" t="s">
        <v>4708</v>
      </c>
      <c r="I6121" t="s">
        <v>64</v>
      </c>
      <c r="J6121" t="s">
        <v>8300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38.409999999999997</v>
      </c>
      <c r="R6121">
        <v>48510138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9.66</v>
      </c>
      <c r="AJ6121">
        <v>12200152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0.5</v>
      </c>
      <c r="AT6121">
        <v>631480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28.25</v>
      </c>
      <c r="BG6121">
        <v>35678506</v>
      </c>
      <c r="BH6121" t="s">
        <v>4314</v>
      </c>
      <c r="BI6121" t="s">
        <v>4330</v>
      </c>
    </row>
    <row r="6122" spans="1:61" x14ac:dyDescent="0.2">
      <c r="A6122" t="s">
        <v>1229</v>
      </c>
      <c r="B6122" t="s">
        <v>1230</v>
      </c>
      <c r="C6122" t="s">
        <v>4369</v>
      </c>
      <c r="D6122" t="s">
        <v>64</v>
      </c>
      <c r="E6122" t="s">
        <v>108</v>
      </c>
      <c r="F6122" t="s">
        <v>66</v>
      </c>
      <c r="G6122" t="s">
        <v>5044</v>
      </c>
      <c r="H6122" t="s">
        <v>5045</v>
      </c>
      <c r="I6122" t="s">
        <v>64</v>
      </c>
      <c r="J6122" t="s">
        <v>8301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11.84</v>
      </c>
      <c r="X6122">
        <v>17798441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11.84</v>
      </c>
      <c r="AH6122">
        <v>17798441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4314</v>
      </c>
      <c r="BI6122" t="s">
        <v>4390</v>
      </c>
    </row>
    <row r="6123" spans="1:61" x14ac:dyDescent="0.2">
      <c r="A6123" t="s">
        <v>4386</v>
      </c>
      <c r="B6123" t="s">
        <v>1230</v>
      </c>
      <c r="C6123" t="s">
        <v>4369</v>
      </c>
      <c r="D6123" t="s">
        <v>64</v>
      </c>
      <c r="E6123" t="s">
        <v>108</v>
      </c>
      <c r="F6123" t="s">
        <v>66</v>
      </c>
      <c r="G6123" t="s">
        <v>6242</v>
      </c>
      <c r="H6123" t="s">
        <v>6243</v>
      </c>
      <c r="I6123" t="s">
        <v>64</v>
      </c>
      <c r="J6123" t="s">
        <v>8301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14.89</v>
      </c>
      <c r="X6123">
        <v>28584021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14.89</v>
      </c>
      <c r="AH6123">
        <v>28584021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4314</v>
      </c>
      <c r="BI6123" t="s">
        <v>4390</v>
      </c>
    </row>
    <row r="6124" spans="1:61" x14ac:dyDescent="0.2">
      <c r="A6124" t="s">
        <v>4386</v>
      </c>
      <c r="B6124" t="s">
        <v>1230</v>
      </c>
      <c r="C6124" t="s">
        <v>4369</v>
      </c>
      <c r="D6124" t="s">
        <v>64</v>
      </c>
      <c r="E6124" t="s">
        <v>108</v>
      </c>
      <c r="F6124" t="s">
        <v>66</v>
      </c>
      <c r="G6124" t="s">
        <v>5192</v>
      </c>
      <c r="H6124" t="s">
        <v>5193</v>
      </c>
      <c r="I6124" t="s">
        <v>64</v>
      </c>
      <c r="J6124" t="s">
        <v>8302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14.43</v>
      </c>
      <c r="X6124">
        <v>25571421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14.43</v>
      </c>
      <c r="AH6124">
        <v>25571421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4314</v>
      </c>
      <c r="BI6124" t="s">
        <v>4390</v>
      </c>
    </row>
    <row r="6125" spans="1:61" x14ac:dyDescent="0.2">
      <c r="A6125" t="s">
        <v>4386</v>
      </c>
      <c r="B6125" t="s">
        <v>1230</v>
      </c>
      <c r="C6125" t="s">
        <v>4369</v>
      </c>
      <c r="D6125" t="s">
        <v>64</v>
      </c>
      <c r="E6125" t="s">
        <v>108</v>
      </c>
      <c r="F6125" t="s">
        <v>66</v>
      </c>
      <c r="G6125" t="s">
        <v>5153</v>
      </c>
      <c r="H6125" t="s">
        <v>5154</v>
      </c>
      <c r="I6125" t="s">
        <v>64</v>
      </c>
      <c r="J6125" t="s">
        <v>8302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13.22</v>
      </c>
      <c r="X6125">
        <v>23417043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13.22</v>
      </c>
      <c r="AH6125">
        <v>23417043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4314</v>
      </c>
      <c r="BI6125" t="s">
        <v>4390</v>
      </c>
    </row>
    <row r="6126" spans="1:61" x14ac:dyDescent="0.2">
      <c r="A6126" t="s">
        <v>4386</v>
      </c>
      <c r="B6126" t="s">
        <v>1230</v>
      </c>
      <c r="C6126" t="s">
        <v>4369</v>
      </c>
      <c r="D6126" t="s">
        <v>64</v>
      </c>
      <c r="E6126" t="s">
        <v>108</v>
      </c>
      <c r="F6126" t="s">
        <v>66</v>
      </c>
      <c r="G6126" t="s">
        <v>5192</v>
      </c>
      <c r="H6126" t="s">
        <v>5193</v>
      </c>
      <c r="I6126" t="s">
        <v>64</v>
      </c>
      <c r="J6126" t="s">
        <v>8303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9.36</v>
      </c>
      <c r="X6126">
        <v>16504682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9.36</v>
      </c>
      <c r="AH6126">
        <v>16504682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4314</v>
      </c>
      <c r="BI6126" t="s">
        <v>4390</v>
      </c>
    </row>
    <row r="6127" spans="1:61" x14ac:dyDescent="0.2">
      <c r="A6127" t="s">
        <v>4386</v>
      </c>
      <c r="B6127" t="s">
        <v>1230</v>
      </c>
      <c r="C6127" t="s">
        <v>4369</v>
      </c>
      <c r="D6127" t="s">
        <v>64</v>
      </c>
      <c r="E6127" t="s">
        <v>108</v>
      </c>
      <c r="F6127" t="s">
        <v>66</v>
      </c>
      <c r="G6127" t="s">
        <v>6242</v>
      </c>
      <c r="H6127" t="s">
        <v>6243</v>
      </c>
      <c r="I6127" t="s">
        <v>64</v>
      </c>
      <c r="J6127" t="s">
        <v>8303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18.22</v>
      </c>
      <c r="X6127">
        <v>34644042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18.22</v>
      </c>
      <c r="AH6127">
        <v>34644042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4314</v>
      </c>
      <c r="BI6127" t="s">
        <v>4390</v>
      </c>
    </row>
    <row r="6128" spans="1:61" x14ac:dyDescent="0.2">
      <c r="A6128" t="s">
        <v>1229</v>
      </c>
      <c r="B6128" t="s">
        <v>1230</v>
      </c>
      <c r="C6128" t="s">
        <v>4369</v>
      </c>
      <c r="D6128" t="s">
        <v>64</v>
      </c>
      <c r="E6128" t="s">
        <v>108</v>
      </c>
      <c r="F6128" t="s">
        <v>66</v>
      </c>
      <c r="G6128" t="s">
        <v>5044</v>
      </c>
      <c r="H6128" t="s">
        <v>5045</v>
      </c>
      <c r="I6128" t="s">
        <v>64</v>
      </c>
      <c r="J6128" t="s">
        <v>8304</v>
      </c>
      <c r="K6128">
        <v>4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3.14</v>
      </c>
      <c r="X6128">
        <v>4765070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3.14</v>
      </c>
      <c r="AH6128">
        <v>4765070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4314</v>
      </c>
      <c r="BI6128" t="s">
        <v>4390</v>
      </c>
    </row>
    <row r="6129" spans="1:61" x14ac:dyDescent="0.2">
      <c r="A6129" t="s">
        <v>4386</v>
      </c>
      <c r="B6129" t="s">
        <v>1230</v>
      </c>
      <c r="C6129" t="s">
        <v>4369</v>
      </c>
      <c r="D6129" t="s">
        <v>64</v>
      </c>
      <c r="E6129" t="s">
        <v>108</v>
      </c>
      <c r="F6129" t="s">
        <v>66</v>
      </c>
      <c r="G6129" t="s">
        <v>5192</v>
      </c>
      <c r="H6129" t="s">
        <v>5193</v>
      </c>
      <c r="I6129" t="s">
        <v>64</v>
      </c>
      <c r="J6129" t="s">
        <v>8304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4.21</v>
      </c>
      <c r="X6129">
        <v>7423580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4.21</v>
      </c>
      <c r="AH6129">
        <v>7423580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4314</v>
      </c>
      <c r="BI6129" t="s">
        <v>4390</v>
      </c>
    </row>
    <row r="6130" spans="1:61" x14ac:dyDescent="0.2">
      <c r="A6130" t="s">
        <v>4386</v>
      </c>
      <c r="B6130" t="s">
        <v>1230</v>
      </c>
      <c r="C6130" t="s">
        <v>4369</v>
      </c>
      <c r="D6130" t="s">
        <v>64</v>
      </c>
      <c r="E6130" t="s">
        <v>108</v>
      </c>
      <c r="F6130" t="s">
        <v>66</v>
      </c>
      <c r="G6130" t="s">
        <v>5153</v>
      </c>
      <c r="H6130" t="s">
        <v>5154</v>
      </c>
      <c r="I6130" t="s">
        <v>64</v>
      </c>
      <c r="J6130" t="s">
        <v>8304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8.34</v>
      </c>
      <c r="X6130">
        <v>13741629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8.34</v>
      </c>
      <c r="AH6130">
        <v>13741629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4314</v>
      </c>
      <c r="BI6130" t="s">
        <v>4390</v>
      </c>
    </row>
    <row r="6131" spans="1:61" x14ac:dyDescent="0.2">
      <c r="A6131" t="s">
        <v>4386</v>
      </c>
      <c r="B6131" t="s">
        <v>1230</v>
      </c>
      <c r="C6131" t="s">
        <v>4369</v>
      </c>
      <c r="D6131" t="s">
        <v>64</v>
      </c>
      <c r="E6131" t="s">
        <v>108</v>
      </c>
      <c r="F6131" t="s">
        <v>66</v>
      </c>
      <c r="G6131" t="s">
        <v>6242</v>
      </c>
      <c r="H6131" t="s">
        <v>6243</v>
      </c>
      <c r="I6131" t="s">
        <v>64</v>
      </c>
      <c r="J6131" t="s">
        <v>8304</v>
      </c>
      <c r="K6131">
        <v>3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10.32</v>
      </c>
      <c r="X6131">
        <v>20956518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10.32</v>
      </c>
      <c r="AH6131">
        <v>20956518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4314</v>
      </c>
      <c r="BI6131" t="s">
        <v>4390</v>
      </c>
    </row>
    <row r="6132" spans="1:61" x14ac:dyDescent="0.2">
      <c r="A6132" t="s">
        <v>4653</v>
      </c>
      <c r="B6132" t="s">
        <v>1230</v>
      </c>
      <c r="C6132" t="s">
        <v>4369</v>
      </c>
      <c r="D6132" t="s">
        <v>64</v>
      </c>
      <c r="E6132" t="s">
        <v>108</v>
      </c>
      <c r="F6132" t="s">
        <v>66</v>
      </c>
      <c r="G6132" t="s">
        <v>6004</v>
      </c>
      <c r="H6132" t="s">
        <v>6005</v>
      </c>
      <c r="I6132" t="s">
        <v>64</v>
      </c>
      <c r="J6132" t="s">
        <v>8305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27.29</v>
      </c>
      <c r="X6132">
        <v>48747051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27.29</v>
      </c>
      <c r="AH6132">
        <v>48747051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4304</v>
      </c>
      <c r="BI6132" t="s">
        <v>4334</v>
      </c>
    </row>
    <row r="6133" spans="1:61" x14ac:dyDescent="0.2">
      <c r="A6133" t="s">
        <v>4309</v>
      </c>
      <c r="B6133" t="s">
        <v>1230</v>
      </c>
      <c r="C6133" t="s">
        <v>4369</v>
      </c>
      <c r="D6133" t="s">
        <v>64</v>
      </c>
      <c r="E6133" t="s">
        <v>108</v>
      </c>
      <c r="F6133" t="s">
        <v>66</v>
      </c>
      <c r="G6133" t="s">
        <v>4660</v>
      </c>
      <c r="H6133" t="s">
        <v>4661</v>
      </c>
      <c r="I6133" t="s">
        <v>64</v>
      </c>
      <c r="J6133" t="s">
        <v>8306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1.92</v>
      </c>
      <c r="X6133">
        <v>9035644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1.92</v>
      </c>
      <c r="AH6133">
        <v>9035644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4405</v>
      </c>
      <c r="BI6133" t="s">
        <v>4373</v>
      </c>
    </row>
    <row r="6134" spans="1:61" x14ac:dyDescent="0.2">
      <c r="A6134" t="s">
        <v>1229</v>
      </c>
      <c r="B6134" t="s">
        <v>1230</v>
      </c>
      <c r="C6134" t="s">
        <v>4369</v>
      </c>
      <c r="D6134" t="s">
        <v>64</v>
      </c>
      <c r="E6134" t="s">
        <v>108</v>
      </c>
      <c r="F6134" t="s">
        <v>66</v>
      </c>
      <c r="G6134" t="s">
        <v>4785</v>
      </c>
      <c r="H6134" t="s">
        <v>4786</v>
      </c>
      <c r="I6134" t="s">
        <v>64</v>
      </c>
      <c r="J6134" t="s">
        <v>8307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</v>
      </c>
      <c r="X6134">
        <v>7010143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</v>
      </c>
      <c r="AH6134">
        <v>7010143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4314</v>
      </c>
      <c r="BI6134" t="s">
        <v>4319</v>
      </c>
    </row>
    <row r="6135" spans="1:61" x14ac:dyDescent="0.2">
      <c r="A6135" t="s">
        <v>4406</v>
      </c>
      <c r="B6135" t="s">
        <v>1230</v>
      </c>
      <c r="C6135" t="s">
        <v>4369</v>
      </c>
      <c r="D6135" t="s">
        <v>64</v>
      </c>
      <c r="E6135" t="s">
        <v>108</v>
      </c>
      <c r="F6135" t="s">
        <v>66</v>
      </c>
      <c r="G6135" t="s">
        <v>4953</v>
      </c>
      <c r="H6135" t="s">
        <v>4954</v>
      </c>
      <c r="I6135" t="s">
        <v>64</v>
      </c>
      <c r="J6135" t="s">
        <v>8308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4.25</v>
      </c>
      <c r="X6135">
        <v>6336617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4.25</v>
      </c>
      <c r="AH6135">
        <v>6336617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4304</v>
      </c>
      <c r="BI6135" t="s">
        <v>4305</v>
      </c>
    </row>
    <row r="6136" spans="1:61" x14ac:dyDescent="0.2">
      <c r="A6136" t="s">
        <v>1229</v>
      </c>
      <c r="B6136" t="s">
        <v>1230</v>
      </c>
      <c r="C6136" t="s">
        <v>4369</v>
      </c>
      <c r="D6136" t="s">
        <v>64</v>
      </c>
      <c r="E6136" t="s">
        <v>108</v>
      </c>
      <c r="F6136" t="s">
        <v>66</v>
      </c>
      <c r="G6136" t="s">
        <v>7164</v>
      </c>
      <c r="H6136" t="s">
        <v>7165</v>
      </c>
      <c r="I6136" t="s">
        <v>64</v>
      </c>
      <c r="J6136" t="s">
        <v>8308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9.19</v>
      </c>
      <c r="X6136">
        <v>16217806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9.19</v>
      </c>
      <c r="AH6136">
        <v>16217806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4304</v>
      </c>
      <c r="BI6136" t="s">
        <v>4305</v>
      </c>
    </row>
    <row r="6137" spans="1:61" x14ac:dyDescent="0.2">
      <c r="A6137" t="s">
        <v>4386</v>
      </c>
      <c r="B6137" t="s">
        <v>1230</v>
      </c>
      <c r="C6137" t="s">
        <v>4369</v>
      </c>
      <c r="D6137" t="s">
        <v>64</v>
      </c>
      <c r="E6137" t="s">
        <v>108</v>
      </c>
      <c r="F6137" t="s">
        <v>66</v>
      </c>
      <c r="G6137" t="s">
        <v>7049</v>
      </c>
      <c r="H6137" t="s">
        <v>7050</v>
      </c>
      <c r="I6137" t="s">
        <v>64</v>
      </c>
      <c r="J6137" t="s">
        <v>8309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4.59</v>
      </c>
      <c r="X6137">
        <v>12762554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4.59</v>
      </c>
      <c r="AH6137">
        <v>12762554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4304</v>
      </c>
      <c r="BI6137" t="s">
        <v>4305</v>
      </c>
    </row>
    <row r="6138" spans="1:61" x14ac:dyDescent="0.2">
      <c r="A6138" t="s">
        <v>4386</v>
      </c>
      <c r="B6138" t="s">
        <v>1230</v>
      </c>
      <c r="C6138" t="s">
        <v>4369</v>
      </c>
      <c r="D6138" t="s">
        <v>64</v>
      </c>
      <c r="E6138" t="s">
        <v>108</v>
      </c>
      <c r="F6138" t="s">
        <v>66</v>
      </c>
      <c r="G6138" t="s">
        <v>5462</v>
      </c>
      <c r="H6138" t="s">
        <v>5463</v>
      </c>
      <c r="I6138" t="s">
        <v>64</v>
      </c>
      <c r="J6138" t="s">
        <v>8309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4.28</v>
      </c>
      <c r="X6138">
        <v>8675445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4.28</v>
      </c>
      <c r="AH6138">
        <v>8675445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4304</v>
      </c>
      <c r="BI6138" t="s">
        <v>4305</v>
      </c>
    </row>
    <row r="6139" spans="1:61" x14ac:dyDescent="0.2">
      <c r="A6139" t="s">
        <v>4309</v>
      </c>
      <c r="B6139" t="s">
        <v>1230</v>
      </c>
      <c r="C6139" t="s">
        <v>4369</v>
      </c>
      <c r="D6139" t="s">
        <v>64</v>
      </c>
      <c r="E6139" t="s">
        <v>108</v>
      </c>
      <c r="F6139" t="s">
        <v>66</v>
      </c>
      <c r="G6139" t="s">
        <v>5098</v>
      </c>
      <c r="H6139" t="s">
        <v>5099</v>
      </c>
      <c r="I6139" t="s">
        <v>64</v>
      </c>
      <c r="J6139" t="s">
        <v>8310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0.86</v>
      </c>
      <c r="X6139">
        <v>6208411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0.86</v>
      </c>
      <c r="AH6139">
        <v>6208411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4405</v>
      </c>
      <c r="BI6139" t="s">
        <v>4315</v>
      </c>
    </row>
    <row r="6140" spans="1:61" x14ac:dyDescent="0.2">
      <c r="A6140" t="s">
        <v>4309</v>
      </c>
      <c r="B6140" t="s">
        <v>1230</v>
      </c>
      <c r="C6140" t="s">
        <v>4369</v>
      </c>
      <c r="D6140" t="s">
        <v>64</v>
      </c>
      <c r="E6140" t="s">
        <v>108</v>
      </c>
      <c r="F6140" t="s">
        <v>66</v>
      </c>
      <c r="G6140" t="s">
        <v>5080</v>
      </c>
      <c r="H6140" t="s">
        <v>5081</v>
      </c>
      <c r="I6140" t="s">
        <v>64</v>
      </c>
      <c r="J6140" t="s">
        <v>8310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2.0699999999999998</v>
      </c>
      <c r="X6140">
        <v>14470474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2.0699999999999998</v>
      </c>
      <c r="AH6140">
        <v>14470474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4405</v>
      </c>
      <c r="BI6140" t="s">
        <v>4315</v>
      </c>
    </row>
    <row r="6141" spans="1:61" x14ac:dyDescent="0.2">
      <c r="A6141" t="s">
        <v>4309</v>
      </c>
      <c r="B6141" t="s">
        <v>1230</v>
      </c>
      <c r="C6141" t="s">
        <v>4369</v>
      </c>
      <c r="D6141" t="s">
        <v>64</v>
      </c>
      <c r="E6141" t="s">
        <v>108</v>
      </c>
      <c r="F6141" t="s">
        <v>66</v>
      </c>
      <c r="G6141" t="s">
        <v>5628</v>
      </c>
      <c r="H6141" t="s">
        <v>5629</v>
      </c>
      <c r="I6141" t="s">
        <v>64</v>
      </c>
      <c r="J6141" t="s">
        <v>8310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11622840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</v>
      </c>
      <c r="AH6141">
        <v>11622840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4405</v>
      </c>
      <c r="BI6141" t="s">
        <v>4315</v>
      </c>
    </row>
    <row r="6142" spans="1:61" x14ac:dyDescent="0.2">
      <c r="A6142" t="s">
        <v>4309</v>
      </c>
      <c r="B6142" t="s">
        <v>1230</v>
      </c>
      <c r="C6142" t="s">
        <v>4369</v>
      </c>
      <c r="D6142" t="s">
        <v>64</v>
      </c>
      <c r="E6142" t="s">
        <v>108</v>
      </c>
      <c r="F6142" t="s">
        <v>66</v>
      </c>
      <c r="G6142" t="s">
        <v>6059</v>
      </c>
      <c r="H6142" t="s">
        <v>6060</v>
      </c>
      <c r="I6142" t="s">
        <v>64</v>
      </c>
      <c r="J6142" t="s">
        <v>8310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1.62</v>
      </c>
      <c r="X6142">
        <v>8631938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1.62</v>
      </c>
      <c r="AH6142">
        <v>8631938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4405</v>
      </c>
      <c r="BI6142" t="s">
        <v>4315</v>
      </c>
    </row>
    <row r="6143" spans="1:61" x14ac:dyDescent="0.2">
      <c r="A6143" t="s">
        <v>4386</v>
      </c>
      <c r="B6143" t="s">
        <v>1230</v>
      </c>
      <c r="C6143" t="s">
        <v>4369</v>
      </c>
      <c r="D6143" t="s">
        <v>64</v>
      </c>
      <c r="E6143" t="s">
        <v>108</v>
      </c>
      <c r="F6143" t="s">
        <v>66</v>
      </c>
      <c r="G6143" t="s">
        <v>5781</v>
      </c>
      <c r="H6143" t="s">
        <v>5782</v>
      </c>
      <c r="I6143" t="s">
        <v>64</v>
      </c>
      <c r="J6143" t="s">
        <v>8311</v>
      </c>
      <c r="K6143">
        <v>3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5.65</v>
      </c>
      <c r="X6143">
        <v>11122402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5.65</v>
      </c>
      <c r="AH6143">
        <v>11122402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4314</v>
      </c>
      <c r="BI6143" t="s">
        <v>5239</v>
      </c>
    </row>
    <row r="6144" spans="1:61" x14ac:dyDescent="0.2">
      <c r="A6144" t="s">
        <v>4386</v>
      </c>
      <c r="B6144" t="s">
        <v>1230</v>
      </c>
      <c r="C6144" t="s">
        <v>4369</v>
      </c>
      <c r="D6144" t="s">
        <v>64</v>
      </c>
      <c r="E6144" t="s">
        <v>108</v>
      </c>
      <c r="F6144" t="s">
        <v>66</v>
      </c>
      <c r="G6144" t="s">
        <v>5778</v>
      </c>
      <c r="H6144" t="s">
        <v>5779</v>
      </c>
      <c r="I6144" t="s">
        <v>64</v>
      </c>
      <c r="J6144" t="s">
        <v>8311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13.05</v>
      </c>
      <c r="X6144">
        <v>26837883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13.05</v>
      </c>
      <c r="AH6144">
        <v>26837883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4314</v>
      </c>
      <c r="BI6144" t="s">
        <v>5239</v>
      </c>
    </row>
    <row r="6145" spans="1:61" x14ac:dyDescent="0.2">
      <c r="A6145" t="s">
        <v>4386</v>
      </c>
      <c r="B6145" t="s">
        <v>1230</v>
      </c>
      <c r="C6145" t="s">
        <v>4369</v>
      </c>
      <c r="D6145" t="s">
        <v>64</v>
      </c>
      <c r="E6145" t="s">
        <v>108</v>
      </c>
      <c r="F6145" t="s">
        <v>66</v>
      </c>
      <c r="G6145" t="s">
        <v>5784</v>
      </c>
      <c r="H6145" t="s">
        <v>5785</v>
      </c>
      <c r="I6145" t="s">
        <v>64</v>
      </c>
      <c r="J6145" t="s">
        <v>8311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9.06</v>
      </c>
      <c r="X6145">
        <v>18218840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9.06</v>
      </c>
      <c r="AH6145">
        <v>18218840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4314</v>
      </c>
      <c r="BI6145" t="s">
        <v>5239</v>
      </c>
    </row>
    <row r="6146" spans="1:61" x14ac:dyDescent="0.2">
      <c r="A6146" t="s">
        <v>1229</v>
      </c>
      <c r="B6146" t="s">
        <v>1230</v>
      </c>
      <c r="C6146" t="s">
        <v>4369</v>
      </c>
      <c r="D6146" t="s">
        <v>64</v>
      </c>
      <c r="E6146" t="s">
        <v>108</v>
      </c>
      <c r="F6146" t="s">
        <v>66</v>
      </c>
      <c r="G6146" t="s">
        <v>4888</v>
      </c>
      <c r="H6146" t="s">
        <v>4889</v>
      </c>
      <c r="I6146" t="s">
        <v>64</v>
      </c>
      <c r="J6146" t="s">
        <v>8312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7.71</v>
      </c>
      <c r="X6146">
        <v>11158688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7.71</v>
      </c>
      <c r="AH6146">
        <v>11158688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4314</v>
      </c>
      <c r="BI6146" t="s">
        <v>5239</v>
      </c>
    </row>
    <row r="6147" spans="1:61" x14ac:dyDescent="0.2">
      <c r="A6147" t="s">
        <v>1229</v>
      </c>
      <c r="B6147" t="s">
        <v>1230</v>
      </c>
      <c r="C6147" t="s">
        <v>4369</v>
      </c>
      <c r="D6147" t="s">
        <v>64</v>
      </c>
      <c r="E6147" t="s">
        <v>108</v>
      </c>
      <c r="F6147" t="s">
        <v>66</v>
      </c>
      <c r="G6147" t="s">
        <v>5775</v>
      </c>
      <c r="H6147" t="s">
        <v>5776</v>
      </c>
      <c r="I6147" t="s">
        <v>64</v>
      </c>
      <c r="J6147" t="s">
        <v>8312</v>
      </c>
      <c r="K6147">
        <v>3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11.37</v>
      </c>
      <c r="X6147">
        <v>12586244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11.37</v>
      </c>
      <c r="AH6147">
        <v>12586244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4314</v>
      </c>
      <c r="BI6147" t="s">
        <v>5239</v>
      </c>
    </row>
    <row r="6148" spans="1:61" x14ac:dyDescent="0.2">
      <c r="A6148" t="s">
        <v>1229</v>
      </c>
      <c r="B6148" t="s">
        <v>1230</v>
      </c>
      <c r="C6148" t="s">
        <v>4369</v>
      </c>
      <c r="D6148" t="s">
        <v>64</v>
      </c>
      <c r="E6148" t="s">
        <v>108</v>
      </c>
      <c r="F6148" t="s">
        <v>66</v>
      </c>
      <c r="G6148" t="s">
        <v>4603</v>
      </c>
      <c r="H6148" t="s">
        <v>4604</v>
      </c>
      <c r="I6148" t="s">
        <v>64</v>
      </c>
      <c r="J6148" t="s">
        <v>8312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</v>
      </c>
      <c r="X6148">
        <v>13101121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</v>
      </c>
      <c r="AH6148">
        <v>13101121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4314</v>
      </c>
      <c r="BI6148" t="s">
        <v>5239</v>
      </c>
    </row>
    <row r="6149" spans="1:61" x14ac:dyDescent="0.2">
      <c r="A6149" t="s">
        <v>1229</v>
      </c>
      <c r="B6149" t="s">
        <v>1230</v>
      </c>
      <c r="C6149" t="s">
        <v>4369</v>
      </c>
      <c r="D6149" t="s">
        <v>64</v>
      </c>
      <c r="E6149" t="s">
        <v>108</v>
      </c>
      <c r="F6149" t="s">
        <v>66</v>
      </c>
      <c r="G6149" t="s">
        <v>6680</v>
      </c>
      <c r="H6149" t="s">
        <v>6681</v>
      </c>
      <c r="I6149" t="s">
        <v>64</v>
      </c>
      <c r="J6149" t="s">
        <v>8313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12.99</v>
      </c>
      <c r="X6149">
        <v>19679156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12.99</v>
      </c>
      <c r="AH6149">
        <v>19679156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4314</v>
      </c>
      <c r="BI6149" t="s">
        <v>4390</v>
      </c>
    </row>
    <row r="6150" spans="1:61" x14ac:dyDescent="0.2">
      <c r="A6150" t="s">
        <v>4790</v>
      </c>
      <c r="B6150" t="s">
        <v>4193</v>
      </c>
      <c r="C6150" t="s">
        <v>4174</v>
      </c>
      <c r="D6150" t="s">
        <v>4791</v>
      </c>
      <c r="E6150" t="s">
        <v>108</v>
      </c>
      <c r="F6150" t="s">
        <v>66</v>
      </c>
      <c r="G6150" t="s">
        <v>8314</v>
      </c>
      <c r="H6150" t="s">
        <v>8315</v>
      </c>
      <c r="I6150" t="s">
        <v>64</v>
      </c>
      <c r="J6150" t="s">
        <v>8316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36.369999999999997</v>
      </c>
      <c r="R6150">
        <v>44574653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36.369999999999997</v>
      </c>
      <c r="AJ6150">
        <v>44574653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4314</v>
      </c>
      <c r="BI6150" t="s">
        <v>5239</v>
      </c>
    </row>
    <row r="6151" spans="1:61" x14ac:dyDescent="0.2">
      <c r="A6151" t="s">
        <v>4790</v>
      </c>
      <c r="B6151" t="s">
        <v>4193</v>
      </c>
      <c r="C6151" t="s">
        <v>4174</v>
      </c>
      <c r="D6151" t="s">
        <v>4791</v>
      </c>
      <c r="E6151" t="s">
        <v>108</v>
      </c>
      <c r="F6151" t="s">
        <v>66</v>
      </c>
      <c r="G6151" t="s">
        <v>4801</v>
      </c>
      <c r="H6151" t="s">
        <v>4802</v>
      </c>
      <c r="I6151" t="s">
        <v>64</v>
      </c>
      <c r="J6151" t="s">
        <v>8317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20.82</v>
      </c>
      <c r="R6151">
        <v>24493721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20.82</v>
      </c>
      <c r="AJ6151">
        <v>24493721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4314</v>
      </c>
      <c r="BI6151" t="s">
        <v>5239</v>
      </c>
    </row>
    <row r="6152" spans="1:61" x14ac:dyDescent="0.2">
      <c r="A6152" t="s">
        <v>4172</v>
      </c>
      <c r="B6152" t="s">
        <v>4193</v>
      </c>
      <c r="C6152" t="s">
        <v>4174</v>
      </c>
      <c r="D6152" t="s">
        <v>4175</v>
      </c>
      <c r="E6152" t="s">
        <v>108</v>
      </c>
      <c r="F6152" t="s">
        <v>66</v>
      </c>
      <c r="G6152" t="s">
        <v>4805</v>
      </c>
      <c r="H6152" t="s">
        <v>4806</v>
      </c>
      <c r="I6152" t="s">
        <v>64</v>
      </c>
      <c r="J6152" t="s">
        <v>8317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20.82</v>
      </c>
      <c r="R6152">
        <v>26017020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20.82</v>
      </c>
      <c r="BG6152">
        <v>26017020</v>
      </c>
      <c r="BH6152" t="s">
        <v>4314</v>
      </c>
      <c r="BI6152" t="s">
        <v>5239</v>
      </c>
    </row>
    <row r="6153" spans="1:61" x14ac:dyDescent="0.2">
      <c r="A6153" t="s">
        <v>1229</v>
      </c>
      <c r="B6153" t="s">
        <v>1230</v>
      </c>
      <c r="C6153" t="s">
        <v>4369</v>
      </c>
      <c r="D6153" t="s">
        <v>64</v>
      </c>
      <c r="E6153" t="s">
        <v>108</v>
      </c>
      <c r="F6153" t="s">
        <v>66</v>
      </c>
      <c r="G6153" t="s">
        <v>5813</v>
      </c>
      <c r="H6153" t="s">
        <v>5814</v>
      </c>
      <c r="I6153" t="s">
        <v>64</v>
      </c>
      <c r="J6153" t="s">
        <v>8318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23.66</v>
      </c>
      <c r="V6153">
        <v>36534603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23.66</v>
      </c>
      <c r="BG6153">
        <v>36534603</v>
      </c>
      <c r="BH6153" t="s">
        <v>4314</v>
      </c>
      <c r="BI6153" t="s">
        <v>4330</v>
      </c>
    </row>
    <row r="6154" spans="1:61" x14ac:dyDescent="0.2">
      <c r="A6154" t="s">
        <v>1229</v>
      </c>
      <c r="B6154" t="s">
        <v>4193</v>
      </c>
      <c r="C6154" t="s">
        <v>4174</v>
      </c>
      <c r="D6154" t="s">
        <v>5576</v>
      </c>
      <c r="E6154" t="s">
        <v>108</v>
      </c>
      <c r="F6154" t="s">
        <v>66</v>
      </c>
      <c r="G6154" t="s">
        <v>6948</v>
      </c>
      <c r="H6154" t="s">
        <v>6949</v>
      </c>
      <c r="I6154" t="s">
        <v>64</v>
      </c>
      <c r="J6154" t="s">
        <v>8318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23.66</v>
      </c>
      <c r="R6154">
        <v>36083119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23.66</v>
      </c>
      <c r="AJ6154">
        <v>36083119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4314</v>
      </c>
      <c r="BI6154" t="s">
        <v>4330</v>
      </c>
    </row>
    <row r="6155" spans="1:61" x14ac:dyDescent="0.2">
      <c r="A6155" t="s">
        <v>1229</v>
      </c>
      <c r="B6155" t="s">
        <v>1230</v>
      </c>
      <c r="C6155" t="s">
        <v>4174</v>
      </c>
      <c r="D6155" t="s">
        <v>5876</v>
      </c>
      <c r="E6155" t="s">
        <v>108</v>
      </c>
      <c r="F6155" t="s">
        <v>66</v>
      </c>
      <c r="G6155" t="s">
        <v>5813</v>
      </c>
      <c r="H6155" t="s">
        <v>5814</v>
      </c>
      <c r="I6155" t="s">
        <v>64</v>
      </c>
      <c r="J6155" t="s">
        <v>8318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23.66</v>
      </c>
      <c r="R6155">
        <v>36534603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23.66</v>
      </c>
      <c r="AN6155">
        <v>36534603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4314</v>
      </c>
      <c r="BI6155" t="s">
        <v>4330</v>
      </c>
    </row>
    <row r="6156" spans="1:61" x14ac:dyDescent="0.2">
      <c r="A6156" t="s">
        <v>1229</v>
      </c>
      <c r="B6156" t="s">
        <v>1230</v>
      </c>
      <c r="C6156" t="s">
        <v>4369</v>
      </c>
      <c r="D6156" t="s">
        <v>64</v>
      </c>
      <c r="E6156" t="s">
        <v>108</v>
      </c>
      <c r="F6156" t="s">
        <v>66</v>
      </c>
      <c r="G6156" t="s">
        <v>4785</v>
      </c>
      <c r="H6156" t="s">
        <v>4786</v>
      </c>
      <c r="I6156" t="s">
        <v>64</v>
      </c>
      <c r="J6156" t="s">
        <v>8319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21.83</v>
      </c>
      <c r="V6156">
        <v>32888605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21.83</v>
      </c>
      <c r="BG6156">
        <v>32888605</v>
      </c>
      <c r="BH6156" t="s">
        <v>4314</v>
      </c>
      <c r="BI6156" t="s">
        <v>4330</v>
      </c>
    </row>
    <row r="6157" spans="1:61" x14ac:dyDescent="0.2">
      <c r="A6157" t="s">
        <v>1229</v>
      </c>
      <c r="B6157" t="s">
        <v>4193</v>
      </c>
      <c r="C6157" t="s">
        <v>4174</v>
      </c>
      <c r="D6157" t="s">
        <v>5576</v>
      </c>
      <c r="E6157" t="s">
        <v>108</v>
      </c>
      <c r="F6157" t="s">
        <v>66</v>
      </c>
      <c r="G6157" t="s">
        <v>6157</v>
      </c>
      <c r="H6157" t="s">
        <v>6158</v>
      </c>
      <c r="I6157" t="s">
        <v>64</v>
      </c>
      <c r="J6157" t="s">
        <v>8319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21.83</v>
      </c>
      <c r="R6157">
        <v>32472040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21.83</v>
      </c>
      <c r="AJ6157">
        <v>32472040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4314</v>
      </c>
      <c r="BI6157" t="s">
        <v>4330</v>
      </c>
    </row>
    <row r="6158" spans="1:61" x14ac:dyDescent="0.2">
      <c r="A6158" t="s">
        <v>1229</v>
      </c>
      <c r="B6158" t="s">
        <v>1230</v>
      </c>
      <c r="C6158" t="s">
        <v>4174</v>
      </c>
      <c r="D6158" t="s">
        <v>5876</v>
      </c>
      <c r="E6158" t="s">
        <v>108</v>
      </c>
      <c r="F6158" t="s">
        <v>66</v>
      </c>
      <c r="G6158" t="s">
        <v>4785</v>
      </c>
      <c r="H6158" t="s">
        <v>4786</v>
      </c>
      <c r="I6158" t="s">
        <v>64</v>
      </c>
      <c r="J6158" t="s">
        <v>8319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21.83</v>
      </c>
      <c r="R6158">
        <v>32888605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21.83</v>
      </c>
      <c r="AN6158">
        <v>32888605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4314</v>
      </c>
      <c r="BI6158" t="s">
        <v>4330</v>
      </c>
    </row>
    <row r="6159" spans="1:61" x14ac:dyDescent="0.2">
      <c r="A6159" t="s">
        <v>1229</v>
      </c>
      <c r="B6159" t="s">
        <v>1230</v>
      </c>
      <c r="C6159" t="s">
        <v>4369</v>
      </c>
      <c r="D6159" t="s">
        <v>64</v>
      </c>
      <c r="E6159" t="s">
        <v>108</v>
      </c>
      <c r="F6159" t="s">
        <v>66</v>
      </c>
      <c r="G6159" t="s">
        <v>5044</v>
      </c>
      <c r="H6159" t="s">
        <v>5045</v>
      </c>
      <c r="I6159" t="s">
        <v>64</v>
      </c>
      <c r="J6159" t="s">
        <v>8320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26.38</v>
      </c>
      <c r="X6159">
        <v>40032647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26.38</v>
      </c>
      <c r="AH6159">
        <v>40032647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4314</v>
      </c>
      <c r="BI6159" t="s">
        <v>4390</v>
      </c>
    </row>
    <row r="6160" spans="1:61" x14ac:dyDescent="0.2">
      <c r="A6160" t="s">
        <v>1229</v>
      </c>
      <c r="B6160" t="s">
        <v>1230</v>
      </c>
      <c r="C6160" t="s">
        <v>4369</v>
      </c>
      <c r="D6160" t="s">
        <v>64</v>
      </c>
      <c r="E6160" t="s">
        <v>108</v>
      </c>
      <c r="F6160" t="s">
        <v>66</v>
      </c>
      <c r="G6160" t="s">
        <v>5044</v>
      </c>
      <c r="H6160" t="s">
        <v>5045</v>
      </c>
      <c r="I6160" t="s">
        <v>64</v>
      </c>
      <c r="J6160" t="s">
        <v>8321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33.03</v>
      </c>
      <c r="V6160">
        <v>55333786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33.03</v>
      </c>
      <c r="BG6160">
        <v>55333786</v>
      </c>
      <c r="BH6160" t="s">
        <v>4314</v>
      </c>
      <c r="BI6160" t="s">
        <v>4390</v>
      </c>
    </row>
    <row r="6161" spans="1:61" x14ac:dyDescent="0.2">
      <c r="A6161" t="s">
        <v>1229</v>
      </c>
      <c r="B6161" t="s">
        <v>4193</v>
      </c>
      <c r="C6161" t="s">
        <v>4174</v>
      </c>
      <c r="D6161" t="s">
        <v>5576</v>
      </c>
      <c r="E6161" t="s">
        <v>108</v>
      </c>
      <c r="F6161" t="s">
        <v>66</v>
      </c>
      <c r="G6161" t="s">
        <v>6239</v>
      </c>
      <c r="H6161" t="s">
        <v>6240</v>
      </c>
      <c r="I6161" t="s">
        <v>64</v>
      </c>
      <c r="J6161" t="s">
        <v>8321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33.03</v>
      </c>
      <c r="R6161">
        <v>54703501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33.03</v>
      </c>
      <c r="AJ6161">
        <v>54703501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4314</v>
      </c>
      <c r="BI6161" t="s">
        <v>4390</v>
      </c>
    </row>
    <row r="6162" spans="1:61" x14ac:dyDescent="0.2">
      <c r="A6162" t="s">
        <v>1229</v>
      </c>
      <c r="B6162" t="s">
        <v>1230</v>
      </c>
      <c r="C6162" t="s">
        <v>4174</v>
      </c>
      <c r="D6162" t="s">
        <v>5876</v>
      </c>
      <c r="E6162" t="s">
        <v>108</v>
      </c>
      <c r="F6162" t="s">
        <v>66</v>
      </c>
      <c r="G6162" t="s">
        <v>5044</v>
      </c>
      <c r="H6162" t="s">
        <v>5045</v>
      </c>
      <c r="I6162" t="s">
        <v>64</v>
      </c>
      <c r="J6162" t="s">
        <v>8321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33.03</v>
      </c>
      <c r="R6162">
        <v>55333786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33.03</v>
      </c>
      <c r="AN6162">
        <v>55333786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4314</v>
      </c>
      <c r="BI6162" t="s">
        <v>4390</v>
      </c>
    </row>
    <row r="6163" spans="1:61" x14ac:dyDescent="0.2">
      <c r="A6163" t="s">
        <v>1229</v>
      </c>
      <c r="B6163" t="s">
        <v>1230</v>
      </c>
      <c r="C6163" t="s">
        <v>4369</v>
      </c>
      <c r="D6163" t="s">
        <v>64</v>
      </c>
      <c r="E6163" t="s">
        <v>108</v>
      </c>
      <c r="F6163" t="s">
        <v>66</v>
      </c>
      <c r="G6163" t="s">
        <v>4606</v>
      </c>
      <c r="H6163" t="s">
        <v>4607</v>
      </c>
      <c r="I6163" t="s">
        <v>64</v>
      </c>
      <c r="J6163" t="s">
        <v>8322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7.39</v>
      </c>
      <c r="X6163">
        <v>10528528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7.39</v>
      </c>
      <c r="AH6163">
        <v>10528528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4314</v>
      </c>
      <c r="BI6163" t="s">
        <v>4330</v>
      </c>
    </row>
    <row r="6164" spans="1:61" x14ac:dyDescent="0.2">
      <c r="A6164" t="s">
        <v>1229</v>
      </c>
      <c r="B6164" t="s">
        <v>1230</v>
      </c>
      <c r="C6164" t="s">
        <v>4369</v>
      </c>
      <c r="D6164" t="s">
        <v>64</v>
      </c>
      <c r="E6164" t="s">
        <v>108</v>
      </c>
      <c r="F6164" t="s">
        <v>66</v>
      </c>
      <c r="G6164" t="s">
        <v>5508</v>
      </c>
      <c r="H6164" t="s">
        <v>5509</v>
      </c>
      <c r="I6164" t="s">
        <v>64</v>
      </c>
      <c r="J6164" t="s">
        <v>8323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4.26</v>
      </c>
      <c r="X6164">
        <v>6092449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4.26</v>
      </c>
      <c r="AH6164">
        <v>6092449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4314</v>
      </c>
      <c r="BI6164" t="s">
        <v>4330</v>
      </c>
    </row>
    <row r="6165" spans="1:61" x14ac:dyDescent="0.2">
      <c r="A6165" t="s">
        <v>4197</v>
      </c>
      <c r="B6165" t="s">
        <v>4398</v>
      </c>
      <c r="C6165" t="s">
        <v>4369</v>
      </c>
      <c r="D6165" t="s">
        <v>64</v>
      </c>
      <c r="E6165" t="s">
        <v>108</v>
      </c>
      <c r="F6165" t="s">
        <v>66</v>
      </c>
      <c r="G6165" t="s">
        <v>5108</v>
      </c>
      <c r="H6165" t="s">
        <v>5109</v>
      </c>
      <c r="I6165" t="s">
        <v>64</v>
      </c>
      <c r="J6165" t="s">
        <v>8324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21.88</v>
      </c>
      <c r="X6165">
        <v>26534723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21.88</v>
      </c>
      <c r="AH6165">
        <v>26534723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4405</v>
      </c>
      <c r="BI6165" t="s">
        <v>4468</v>
      </c>
    </row>
    <row r="6166" spans="1:61" x14ac:dyDescent="0.2">
      <c r="A6166" t="s">
        <v>4386</v>
      </c>
      <c r="B6166" t="s">
        <v>1230</v>
      </c>
      <c r="C6166" t="s">
        <v>4369</v>
      </c>
      <c r="D6166" t="s">
        <v>64</v>
      </c>
      <c r="E6166" t="s">
        <v>108</v>
      </c>
      <c r="F6166" t="s">
        <v>66</v>
      </c>
      <c r="G6166" t="s">
        <v>7103</v>
      </c>
      <c r="H6166" t="s">
        <v>7104</v>
      </c>
      <c r="I6166" t="s">
        <v>64</v>
      </c>
      <c r="J6166" t="s">
        <v>8325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21.42</v>
      </c>
      <c r="X6166">
        <v>43878531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21.42</v>
      </c>
      <c r="AH6166">
        <v>43878531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4314</v>
      </c>
      <c r="BI6166" t="s">
        <v>4348</v>
      </c>
    </row>
    <row r="6167" spans="1:61" x14ac:dyDescent="0.2">
      <c r="A6167" t="s">
        <v>4386</v>
      </c>
      <c r="B6167" t="s">
        <v>1230</v>
      </c>
      <c r="C6167" t="s">
        <v>4369</v>
      </c>
      <c r="D6167" t="s">
        <v>64</v>
      </c>
      <c r="E6167" t="s">
        <v>108</v>
      </c>
      <c r="F6167" t="s">
        <v>66</v>
      </c>
      <c r="G6167" t="s">
        <v>7106</v>
      </c>
      <c r="H6167" t="s">
        <v>7107</v>
      </c>
      <c r="I6167" t="s">
        <v>64</v>
      </c>
      <c r="J6167" t="s">
        <v>8325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2.7</v>
      </c>
      <c r="X6167">
        <v>15042401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2.7</v>
      </c>
      <c r="AH6167">
        <v>15042401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4314</v>
      </c>
      <c r="BI6167" t="s">
        <v>4348</v>
      </c>
    </row>
    <row r="6168" spans="1:61" x14ac:dyDescent="0.2">
      <c r="A6168" t="s">
        <v>4209</v>
      </c>
      <c r="B6168" t="s">
        <v>4398</v>
      </c>
      <c r="C6168" t="s">
        <v>4369</v>
      </c>
      <c r="D6168" t="s">
        <v>64</v>
      </c>
      <c r="E6168" t="s">
        <v>108</v>
      </c>
      <c r="F6168" t="s">
        <v>66</v>
      </c>
      <c r="G6168" t="s">
        <v>4477</v>
      </c>
      <c r="H6168" t="s">
        <v>4478</v>
      </c>
      <c r="I6168" t="s">
        <v>64</v>
      </c>
      <c r="J6168" t="s">
        <v>8326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22.52</v>
      </c>
      <c r="X6168">
        <v>28257894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22.52</v>
      </c>
      <c r="AH6168">
        <v>28257894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4405</v>
      </c>
      <c r="BI6168" t="s">
        <v>4308</v>
      </c>
    </row>
    <row r="6169" spans="1:61" x14ac:dyDescent="0.2">
      <c r="A6169" t="s">
        <v>1229</v>
      </c>
      <c r="B6169" t="s">
        <v>1230</v>
      </c>
      <c r="C6169" t="s">
        <v>4369</v>
      </c>
      <c r="D6169" t="s">
        <v>64</v>
      </c>
      <c r="E6169" t="s">
        <v>108</v>
      </c>
      <c r="F6169" t="s">
        <v>66</v>
      </c>
      <c r="G6169" t="s">
        <v>4506</v>
      </c>
      <c r="H6169" t="s">
        <v>4507</v>
      </c>
      <c r="I6169" t="s">
        <v>64</v>
      </c>
      <c r="J6169" t="s">
        <v>8327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3.49</v>
      </c>
      <c r="X6169">
        <v>5714443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3.49</v>
      </c>
      <c r="AH6169">
        <v>5714443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4314</v>
      </c>
      <c r="BI6169" t="s">
        <v>4319</v>
      </c>
    </row>
    <row r="6170" spans="1:61" x14ac:dyDescent="0.2">
      <c r="A6170" t="s">
        <v>1229</v>
      </c>
      <c r="B6170" t="s">
        <v>1230</v>
      </c>
      <c r="C6170" t="s">
        <v>4369</v>
      </c>
      <c r="D6170" t="s">
        <v>64</v>
      </c>
      <c r="E6170" t="s">
        <v>108</v>
      </c>
      <c r="F6170" t="s">
        <v>66</v>
      </c>
      <c r="G6170" t="s">
        <v>4639</v>
      </c>
      <c r="H6170" t="s">
        <v>4640</v>
      </c>
      <c r="I6170" t="s">
        <v>64</v>
      </c>
      <c r="J6170" t="s">
        <v>8327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3.26</v>
      </c>
      <c r="X6170">
        <v>3772396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3.26</v>
      </c>
      <c r="AH6170">
        <v>3772396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4314</v>
      </c>
      <c r="BI6170" t="s">
        <v>4319</v>
      </c>
    </row>
    <row r="6171" spans="1:61" x14ac:dyDescent="0.2">
      <c r="A6171" t="s">
        <v>4406</v>
      </c>
      <c r="B6171" t="s">
        <v>1230</v>
      </c>
      <c r="C6171" t="s">
        <v>4369</v>
      </c>
      <c r="D6171" t="s">
        <v>64</v>
      </c>
      <c r="E6171" t="s">
        <v>108</v>
      </c>
      <c r="F6171" t="s">
        <v>66</v>
      </c>
      <c r="G6171" t="s">
        <v>4593</v>
      </c>
      <c r="H6171" t="s">
        <v>4594</v>
      </c>
      <c r="I6171" t="s">
        <v>64</v>
      </c>
      <c r="J6171" t="s">
        <v>8328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14.55</v>
      </c>
      <c r="X6171">
        <v>15484231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14.55</v>
      </c>
      <c r="AH6171">
        <v>15484231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4314</v>
      </c>
      <c r="BI6171" t="s">
        <v>4330</v>
      </c>
    </row>
    <row r="6172" spans="1:61" x14ac:dyDescent="0.2">
      <c r="A6172" t="s">
        <v>4406</v>
      </c>
      <c r="B6172" t="s">
        <v>1230</v>
      </c>
      <c r="C6172" t="s">
        <v>4369</v>
      </c>
      <c r="D6172" t="s">
        <v>64</v>
      </c>
      <c r="E6172" t="s">
        <v>108</v>
      </c>
      <c r="F6172" t="s">
        <v>66</v>
      </c>
      <c r="G6172" t="s">
        <v>4596</v>
      </c>
      <c r="H6172" t="s">
        <v>4597</v>
      </c>
      <c r="I6172" t="s">
        <v>64</v>
      </c>
      <c r="J6172" t="s">
        <v>8328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12.27</v>
      </c>
      <c r="X6172">
        <v>12436402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12.27</v>
      </c>
      <c r="AH6172">
        <v>12436402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4314</v>
      </c>
      <c r="BI6172" t="s">
        <v>4330</v>
      </c>
    </row>
    <row r="6173" spans="1:61" x14ac:dyDescent="0.2">
      <c r="A6173" t="s">
        <v>4790</v>
      </c>
      <c r="B6173" t="s">
        <v>5050</v>
      </c>
      <c r="C6173" t="s">
        <v>4369</v>
      </c>
      <c r="D6173" t="s">
        <v>64</v>
      </c>
      <c r="E6173" t="s">
        <v>108</v>
      </c>
      <c r="F6173" t="s">
        <v>66</v>
      </c>
      <c r="G6173" t="s">
        <v>5755</v>
      </c>
      <c r="H6173" t="s">
        <v>5756</v>
      </c>
      <c r="I6173" t="s">
        <v>64</v>
      </c>
      <c r="J6173" t="s">
        <v>8329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20.46</v>
      </c>
      <c r="X6173">
        <v>24728304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20.46</v>
      </c>
      <c r="AH6173">
        <v>24728304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4405</v>
      </c>
      <c r="BI6173" t="s">
        <v>4468</v>
      </c>
    </row>
    <row r="6174" spans="1:61" x14ac:dyDescent="0.2">
      <c r="A6174" t="s">
        <v>4209</v>
      </c>
      <c r="B6174" t="s">
        <v>4398</v>
      </c>
      <c r="C6174" t="s">
        <v>4369</v>
      </c>
      <c r="D6174" t="s">
        <v>64</v>
      </c>
      <c r="E6174" t="s">
        <v>108</v>
      </c>
      <c r="F6174" t="s">
        <v>66</v>
      </c>
      <c r="G6174" t="s">
        <v>4477</v>
      </c>
      <c r="H6174" t="s">
        <v>4478</v>
      </c>
      <c r="I6174" t="s">
        <v>64</v>
      </c>
      <c r="J6174" t="s">
        <v>8330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22.56</v>
      </c>
      <c r="X6174">
        <v>28285521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22.56</v>
      </c>
      <c r="AH6174">
        <v>28285521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4405</v>
      </c>
      <c r="BI6174" t="s">
        <v>4308</v>
      </c>
    </row>
    <row r="6175" spans="1:61" x14ac:dyDescent="0.2">
      <c r="A6175" t="s">
        <v>1229</v>
      </c>
      <c r="B6175" t="s">
        <v>1230</v>
      </c>
      <c r="C6175" t="s">
        <v>4369</v>
      </c>
      <c r="D6175" t="s">
        <v>64</v>
      </c>
      <c r="E6175" t="s">
        <v>108</v>
      </c>
      <c r="F6175" t="s">
        <v>66</v>
      </c>
      <c r="G6175" t="s">
        <v>5508</v>
      </c>
      <c r="H6175" t="s">
        <v>5509</v>
      </c>
      <c r="I6175" t="s">
        <v>64</v>
      </c>
      <c r="J6175" t="s">
        <v>8331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3.57</v>
      </c>
      <c r="X6175">
        <v>5037346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3.57</v>
      </c>
      <c r="AH6175">
        <v>5037346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4314</v>
      </c>
      <c r="BI6175" t="s">
        <v>4319</v>
      </c>
    </row>
    <row r="6176" spans="1:61" x14ac:dyDescent="0.2">
      <c r="A6176" t="s">
        <v>4197</v>
      </c>
      <c r="B6176" t="s">
        <v>4398</v>
      </c>
      <c r="C6176" t="s">
        <v>4369</v>
      </c>
      <c r="D6176" t="s">
        <v>64</v>
      </c>
      <c r="E6176" t="s">
        <v>108</v>
      </c>
      <c r="F6176" t="s">
        <v>66</v>
      </c>
      <c r="G6176" t="s">
        <v>8332</v>
      </c>
      <c r="H6176" t="s">
        <v>8333</v>
      </c>
      <c r="I6176" t="s">
        <v>64</v>
      </c>
      <c r="J6176" t="s">
        <v>8334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37.74</v>
      </c>
      <c r="V6176">
        <v>55027711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31.12</v>
      </c>
      <c r="AV6176">
        <v>45375261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6.62</v>
      </c>
      <c r="BG6176">
        <v>9652450</v>
      </c>
      <c r="BH6176" t="s">
        <v>4405</v>
      </c>
      <c r="BI6176" t="s">
        <v>4308</v>
      </c>
    </row>
    <row r="6177" spans="1:61" x14ac:dyDescent="0.2">
      <c r="A6177" t="s">
        <v>4790</v>
      </c>
      <c r="B6177" t="s">
        <v>4193</v>
      </c>
      <c r="C6177" t="s">
        <v>4174</v>
      </c>
      <c r="D6177" t="s">
        <v>4791</v>
      </c>
      <c r="E6177" t="s">
        <v>108</v>
      </c>
      <c r="F6177" t="s">
        <v>66</v>
      </c>
      <c r="G6177" t="s">
        <v>7782</v>
      </c>
      <c r="H6177" t="s">
        <v>7783</v>
      </c>
      <c r="I6177" t="s">
        <v>64</v>
      </c>
      <c r="J6177" t="s">
        <v>8334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84.61</v>
      </c>
      <c r="R6177">
        <v>91844836</v>
      </c>
      <c r="S6177">
        <v>21.04</v>
      </c>
      <c r="T6177">
        <v>12916387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63.54</v>
      </c>
      <c r="AJ6177">
        <v>69498251</v>
      </c>
      <c r="AK6177">
        <v>21.07</v>
      </c>
      <c r="AL6177">
        <v>12250015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21.04</v>
      </c>
      <c r="BG6177">
        <v>23012957</v>
      </c>
      <c r="BH6177" t="s">
        <v>4405</v>
      </c>
      <c r="BI6177" t="s">
        <v>4308</v>
      </c>
    </row>
    <row r="6178" spans="1:61" x14ac:dyDescent="0.2">
      <c r="A6178" t="s">
        <v>4184</v>
      </c>
      <c r="B6178" t="s">
        <v>4193</v>
      </c>
      <c r="C6178" t="s">
        <v>4174</v>
      </c>
      <c r="D6178" t="s">
        <v>4175</v>
      </c>
      <c r="E6178" t="s">
        <v>108</v>
      </c>
      <c r="F6178" t="s">
        <v>66</v>
      </c>
      <c r="G6178" t="s">
        <v>7786</v>
      </c>
      <c r="H6178" t="s">
        <v>7787</v>
      </c>
      <c r="I6178" t="s">
        <v>64</v>
      </c>
      <c r="J6178" t="s">
        <v>8334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63.54</v>
      </c>
      <c r="R6178">
        <v>73037680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63.54</v>
      </c>
      <c r="AJ6178">
        <v>73037680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4405</v>
      </c>
      <c r="BI6178" t="s">
        <v>4308</v>
      </c>
    </row>
    <row r="6179" spans="1:61" x14ac:dyDescent="0.2">
      <c r="A6179" t="s">
        <v>4197</v>
      </c>
      <c r="B6179" t="s">
        <v>4193</v>
      </c>
      <c r="C6179" t="s">
        <v>4174</v>
      </c>
      <c r="D6179" t="s">
        <v>4194</v>
      </c>
      <c r="E6179" t="s">
        <v>108</v>
      </c>
      <c r="F6179" t="s">
        <v>66</v>
      </c>
      <c r="G6179" t="s">
        <v>8335</v>
      </c>
      <c r="H6179" t="s">
        <v>8336</v>
      </c>
      <c r="I6179" t="s">
        <v>64</v>
      </c>
      <c r="J6179" t="s">
        <v>8334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47.46</v>
      </c>
      <c r="R6179">
        <v>68657574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37.74</v>
      </c>
      <c r="AJ6179">
        <v>54596225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9.7200000000000006</v>
      </c>
      <c r="BG6179">
        <v>14061349</v>
      </c>
      <c r="BH6179" t="s">
        <v>4405</v>
      </c>
      <c r="BI6179" t="s">
        <v>4308</v>
      </c>
    </row>
    <row r="6180" spans="1:61" x14ac:dyDescent="0.2">
      <c r="A6180" t="s">
        <v>4197</v>
      </c>
      <c r="B6180" t="s">
        <v>4398</v>
      </c>
      <c r="C6180" t="s">
        <v>4174</v>
      </c>
      <c r="D6180" t="s">
        <v>4471</v>
      </c>
      <c r="E6180" t="s">
        <v>108</v>
      </c>
      <c r="F6180" t="s">
        <v>66</v>
      </c>
      <c r="G6180" t="s">
        <v>8332</v>
      </c>
      <c r="H6180" t="s">
        <v>8333</v>
      </c>
      <c r="I6180" t="s">
        <v>64</v>
      </c>
      <c r="J6180" t="s">
        <v>8334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37.74</v>
      </c>
      <c r="R6180">
        <v>55027711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37.74</v>
      </c>
      <c r="AN6180">
        <v>55027711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4405</v>
      </c>
      <c r="BI6180" t="s">
        <v>4308</v>
      </c>
    </row>
    <row r="6181" spans="1:61" x14ac:dyDescent="0.2">
      <c r="A6181" t="s">
        <v>4172</v>
      </c>
      <c r="B6181" t="s">
        <v>4193</v>
      </c>
      <c r="C6181" t="s">
        <v>4174</v>
      </c>
      <c r="D6181" t="s">
        <v>4175</v>
      </c>
      <c r="E6181" t="s">
        <v>108</v>
      </c>
      <c r="F6181" t="s">
        <v>66</v>
      </c>
      <c r="G6181" t="s">
        <v>6951</v>
      </c>
      <c r="H6181" t="s">
        <v>6952</v>
      </c>
      <c r="I6181" t="s">
        <v>64</v>
      </c>
      <c r="J6181" t="s">
        <v>8337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36.369999999999997</v>
      </c>
      <c r="R6181">
        <v>47531645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36.369999999999997</v>
      </c>
      <c r="BG6181">
        <v>47531645</v>
      </c>
      <c r="BH6181" t="s">
        <v>4314</v>
      </c>
      <c r="BI6181" t="s">
        <v>5239</v>
      </c>
    </row>
    <row r="6182" spans="1:61" x14ac:dyDescent="0.2">
      <c r="A6182" t="s">
        <v>1229</v>
      </c>
      <c r="B6182" t="s">
        <v>1230</v>
      </c>
      <c r="C6182" t="s">
        <v>4369</v>
      </c>
      <c r="D6182" t="s">
        <v>64</v>
      </c>
      <c r="E6182" t="s">
        <v>108</v>
      </c>
      <c r="F6182" t="s">
        <v>66</v>
      </c>
      <c r="G6182" t="s">
        <v>5044</v>
      </c>
      <c r="H6182" t="s">
        <v>5045</v>
      </c>
      <c r="I6182" t="s">
        <v>64</v>
      </c>
      <c r="J6182" t="s">
        <v>8338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25.33</v>
      </c>
      <c r="X6182">
        <v>38439232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25.33</v>
      </c>
      <c r="AH6182">
        <v>38439232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4314</v>
      </c>
      <c r="BI6182" t="s">
        <v>4390</v>
      </c>
    </row>
    <row r="6183" spans="1:61" x14ac:dyDescent="0.2">
      <c r="A6183" t="s">
        <v>1229</v>
      </c>
      <c r="B6183" t="s">
        <v>1230</v>
      </c>
      <c r="C6183" t="s">
        <v>4369</v>
      </c>
      <c r="D6183" t="s">
        <v>64</v>
      </c>
      <c r="E6183" t="s">
        <v>108</v>
      </c>
      <c r="F6183" t="s">
        <v>66</v>
      </c>
      <c r="G6183" t="s">
        <v>7575</v>
      </c>
      <c r="H6183" t="s">
        <v>7576</v>
      </c>
      <c r="I6183" t="s">
        <v>64</v>
      </c>
      <c r="J6183" t="s">
        <v>8339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21.23</v>
      </c>
      <c r="X6183">
        <v>30675481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21.23</v>
      </c>
      <c r="AH6183">
        <v>30675481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4314</v>
      </c>
      <c r="BI6183" t="s">
        <v>5239</v>
      </c>
    </row>
    <row r="6184" spans="1:61" x14ac:dyDescent="0.2">
      <c r="A6184" t="s">
        <v>4406</v>
      </c>
      <c r="B6184" t="s">
        <v>1230</v>
      </c>
      <c r="C6184" t="s">
        <v>4369</v>
      </c>
      <c r="D6184" t="s">
        <v>64</v>
      </c>
      <c r="E6184" t="s">
        <v>108</v>
      </c>
      <c r="F6184" t="s">
        <v>66</v>
      </c>
      <c r="G6184" t="s">
        <v>7081</v>
      </c>
      <c r="H6184" t="s">
        <v>7082</v>
      </c>
      <c r="I6184" t="s">
        <v>64</v>
      </c>
      <c r="J6184" t="s">
        <v>8340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18.62</v>
      </c>
      <c r="X6184">
        <v>20597886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18.62</v>
      </c>
      <c r="AH6184">
        <v>20597886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4314</v>
      </c>
      <c r="BI6184" t="s">
        <v>5239</v>
      </c>
    </row>
    <row r="6185" spans="1:61" x14ac:dyDescent="0.2">
      <c r="A6185" t="s">
        <v>4406</v>
      </c>
      <c r="B6185" t="s">
        <v>1230</v>
      </c>
      <c r="C6185" t="s">
        <v>4369</v>
      </c>
      <c r="D6185" t="s">
        <v>64</v>
      </c>
      <c r="E6185" t="s">
        <v>108</v>
      </c>
      <c r="F6185" t="s">
        <v>66</v>
      </c>
      <c r="G6185" t="s">
        <v>6928</v>
      </c>
      <c r="H6185" t="s">
        <v>6929</v>
      </c>
      <c r="I6185" t="s">
        <v>64</v>
      </c>
      <c r="J6185" t="s">
        <v>8340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8.26</v>
      </c>
      <c r="X6185">
        <v>10072629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8.26</v>
      </c>
      <c r="AH6185">
        <v>10072629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4314</v>
      </c>
      <c r="BI6185" t="s">
        <v>5239</v>
      </c>
    </row>
    <row r="6186" spans="1:61" x14ac:dyDescent="0.2">
      <c r="A6186" t="s">
        <v>4406</v>
      </c>
      <c r="B6186" t="s">
        <v>1230</v>
      </c>
      <c r="C6186" t="s">
        <v>4369</v>
      </c>
      <c r="D6186" t="s">
        <v>64</v>
      </c>
      <c r="E6186" t="s">
        <v>108</v>
      </c>
      <c r="F6186" t="s">
        <v>66</v>
      </c>
      <c r="G6186" t="s">
        <v>6928</v>
      </c>
      <c r="H6186" t="s">
        <v>6929</v>
      </c>
      <c r="I6186" t="s">
        <v>64</v>
      </c>
      <c r="J6186" t="s">
        <v>8341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24.74</v>
      </c>
      <c r="X6186">
        <v>30169109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24.74</v>
      </c>
      <c r="AH6186">
        <v>30169109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4314</v>
      </c>
      <c r="BI6186" t="s">
        <v>5239</v>
      </c>
    </row>
    <row r="6187" spans="1:61" x14ac:dyDescent="0.2">
      <c r="A6187" t="s">
        <v>4406</v>
      </c>
      <c r="B6187" t="s">
        <v>1230</v>
      </c>
      <c r="C6187" t="s">
        <v>4369</v>
      </c>
      <c r="D6187" t="s">
        <v>64</v>
      </c>
      <c r="E6187" t="s">
        <v>108</v>
      </c>
      <c r="F6187" t="s">
        <v>66</v>
      </c>
      <c r="G6187" t="s">
        <v>5930</v>
      </c>
      <c r="H6187" t="s">
        <v>5931</v>
      </c>
      <c r="I6187" t="s">
        <v>64</v>
      </c>
      <c r="J6187" t="s">
        <v>8342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21.74</v>
      </c>
      <c r="X6187">
        <v>28711733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21.74</v>
      </c>
      <c r="AH6187">
        <v>28711733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4314</v>
      </c>
      <c r="BI6187" t="s">
        <v>5239</v>
      </c>
    </row>
    <row r="6188" spans="1:61" x14ac:dyDescent="0.2">
      <c r="A6188" t="s">
        <v>1229</v>
      </c>
      <c r="B6188" t="s">
        <v>1230</v>
      </c>
      <c r="C6188" t="s">
        <v>4369</v>
      </c>
      <c r="D6188" t="s">
        <v>64</v>
      </c>
      <c r="E6188" t="s">
        <v>108</v>
      </c>
      <c r="F6188" t="s">
        <v>66</v>
      </c>
      <c r="G6188" t="s">
        <v>7569</v>
      </c>
      <c r="H6188" t="s">
        <v>7570</v>
      </c>
      <c r="I6188" t="s">
        <v>64</v>
      </c>
      <c r="J6188" t="s">
        <v>8343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39.14</v>
      </c>
      <c r="X6188">
        <v>41163181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39.14</v>
      </c>
      <c r="AH6188">
        <v>41163181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4314</v>
      </c>
      <c r="BI6188" t="s">
        <v>5239</v>
      </c>
    </row>
    <row r="6189" spans="1:61" x14ac:dyDescent="0.2">
      <c r="A6189" t="s">
        <v>4309</v>
      </c>
      <c r="B6189" t="s">
        <v>1230</v>
      </c>
      <c r="C6189" t="s">
        <v>4369</v>
      </c>
      <c r="D6189" t="s">
        <v>64</v>
      </c>
      <c r="E6189" t="s">
        <v>108</v>
      </c>
      <c r="F6189" t="s">
        <v>66</v>
      </c>
      <c r="G6189" t="s">
        <v>5098</v>
      </c>
      <c r="H6189" t="s">
        <v>5099</v>
      </c>
      <c r="I6189" t="s">
        <v>64</v>
      </c>
      <c r="J6189" t="s">
        <v>8344</v>
      </c>
      <c r="K6189">
        <v>4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1.08</v>
      </c>
      <c r="X6189">
        <v>7796609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1.08</v>
      </c>
      <c r="AH6189">
        <v>7796609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4405</v>
      </c>
      <c r="BI6189" t="s">
        <v>4315</v>
      </c>
    </row>
    <row r="6190" spans="1:61" x14ac:dyDescent="0.2">
      <c r="A6190" t="s">
        <v>4309</v>
      </c>
      <c r="B6190" t="s">
        <v>1230</v>
      </c>
      <c r="C6190" t="s">
        <v>4369</v>
      </c>
      <c r="D6190" t="s">
        <v>64</v>
      </c>
      <c r="E6190" t="s">
        <v>108</v>
      </c>
      <c r="F6190" t="s">
        <v>66</v>
      </c>
      <c r="G6190" t="s">
        <v>4749</v>
      </c>
      <c r="H6190" t="s">
        <v>4750</v>
      </c>
      <c r="I6190" t="s">
        <v>64</v>
      </c>
      <c r="J6190" t="s">
        <v>8344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3.29</v>
      </c>
      <c r="X6190">
        <v>19408114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3.29</v>
      </c>
      <c r="AH6190">
        <v>19408114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4405</v>
      </c>
      <c r="BI6190" t="s">
        <v>4315</v>
      </c>
    </row>
    <row r="6191" spans="1:61" x14ac:dyDescent="0.2">
      <c r="A6191" t="s">
        <v>4309</v>
      </c>
      <c r="B6191" t="s">
        <v>1230</v>
      </c>
      <c r="C6191" t="s">
        <v>4369</v>
      </c>
      <c r="D6191" t="s">
        <v>64</v>
      </c>
      <c r="E6191" t="s">
        <v>108</v>
      </c>
      <c r="F6191" t="s">
        <v>66</v>
      </c>
      <c r="G6191" t="s">
        <v>5628</v>
      </c>
      <c r="H6191" t="s">
        <v>5629</v>
      </c>
      <c r="I6191" t="s">
        <v>64</v>
      </c>
      <c r="J6191" t="s">
        <v>8344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2.0099999999999998</v>
      </c>
      <c r="X6191">
        <v>11680955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2.0099999999999998</v>
      </c>
      <c r="AH6191">
        <v>11680955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4405</v>
      </c>
      <c r="BI6191" t="s">
        <v>4315</v>
      </c>
    </row>
    <row r="6192" spans="1:61" x14ac:dyDescent="0.2">
      <c r="A6192" t="s">
        <v>4309</v>
      </c>
      <c r="B6192" t="s">
        <v>1230</v>
      </c>
      <c r="C6192" t="s">
        <v>4369</v>
      </c>
      <c r="D6192" t="s">
        <v>64</v>
      </c>
      <c r="E6192" t="s">
        <v>108</v>
      </c>
      <c r="F6192" t="s">
        <v>66</v>
      </c>
      <c r="G6192" t="s">
        <v>6056</v>
      </c>
      <c r="H6192" t="s">
        <v>6057</v>
      </c>
      <c r="I6192" t="s">
        <v>64</v>
      </c>
      <c r="J6192" t="s">
        <v>8344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2.13</v>
      </c>
      <c r="X6192">
        <v>11156199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2.13</v>
      </c>
      <c r="AH6192">
        <v>11156199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4405</v>
      </c>
      <c r="BI6192" t="s">
        <v>4315</v>
      </c>
    </row>
    <row r="6193" spans="1:61" x14ac:dyDescent="0.2">
      <c r="A6193" t="s">
        <v>4192</v>
      </c>
      <c r="B6193" t="s">
        <v>4583</v>
      </c>
      <c r="C6193" t="s">
        <v>4369</v>
      </c>
      <c r="D6193" t="s">
        <v>64</v>
      </c>
      <c r="E6193" t="s">
        <v>108</v>
      </c>
      <c r="F6193" t="s">
        <v>66</v>
      </c>
      <c r="G6193" t="s">
        <v>6386</v>
      </c>
      <c r="H6193" t="s">
        <v>6387</v>
      </c>
      <c r="I6193" t="s">
        <v>64</v>
      </c>
      <c r="J6193" t="s">
        <v>8345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42.49</v>
      </c>
      <c r="X6193">
        <v>60681803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42.49</v>
      </c>
      <c r="AH6193">
        <v>60681803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4405</v>
      </c>
      <c r="BI6193" t="s">
        <v>4468</v>
      </c>
    </row>
    <row r="6194" spans="1:61" x14ac:dyDescent="0.2">
      <c r="A6194" t="s">
        <v>4209</v>
      </c>
      <c r="B6194" t="s">
        <v>4398</v>
      </c>
      <c r="C6194" t="s">
        <v>4369</v>
      </c>
      <c r="D6194" t="s">
        <v>64</v>
      </c>
      <c r="E6194" t="s">
        <v>108</v>
      </c>
      <c r="F6194" t="s">
        <v>66</v>
      </c>
      <c r="G6194" t="s">
        <v>4914</v>
      </c>
      <c r="H6194" t="s">
        <v>4915</v>
      </c>
      <c r="I6194" t="s">
        <v>64</v>
      </c>
      <c r="J6194" t="s">
        <v>8346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6.47</v>
      </c>
      <c r="X6194">
        <v>6962324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6.47</v>
      </c>
      <c r="AH6194">
        <v>6962324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4304</v>
      </c>
      <c r="BI6194" t="s">
        <v>4334</v>
      </c>
    </row>
    <row r="6195" spans="1:61" x14ac:dyDescent="0.2">
      <c r="A6195" t="s">
        <v>4192</v>
      </c>
      <c r="B6195" t="s">
        <v>4398</v>
      </c>
      <c r="C6195" t="s">
        <v>4369</v>
      </c>
      <c r="D6195" t="s">
        <v>64</v>
      </c>
      <c r="E6195" t="s">
        <v>108</v>
      </c>
      <c r="F6195" t="s">
        <v>66</v>
      </c>
      <c r="G6195" t="s">
        <v>5688</v>
      </c>
      <c r="H6195" t="s">
        <v>5689</v>
      </c>
      <c r="I6195" t="s">
        <v>64</v>
      </c>
      <c r="J6195" t="s">
        <v>8346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17.78</v>
      </c>
      <c r="X6195">
        <v>29259071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17.78</v>
      </c>
      <c r="AH6195">
        <v>29259071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4304</v>
      </c>
      <c r="BI6195" t="s">
        <v>4334</v>
      </c>
    </row>
    <row r="6196" spans="1:61" x14ac:dyDescent="0.2">
      <c r="A6196" t="s">
        <v>4790</v>
      </c>
      <c r="B6196" t="s">
        <v>4193</v>
      </c>
      <c r="C6196" t="s">
        <v>4174</v>
      </c>
      <c r="D6196" t="s">
        <v>4791</v>
      </c>
      <c r="E6196" t="s">
        <v>108</v>
      </c>
      <c r="F6196" t="s">
        <v>66</v>
      </c>
      <c r="G6196" t="s">
        <v>7938</v>
      </c>
      <c r="H6196" t="s">
        <v>7939</v>
      </c>
      <c r="I6196" t="s">
        <v>64</v>
      </c>
      <c r="J6196" t="s">
        <v>8347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15.95</v>
      </c>
      <c r="R6196">
        <v>19638404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15.95</v>
      </c>
      <c r="AJ6196">
        <v>19638404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4314</v>
      </c>
      <c r="BI6196" t="s">
        <v>4319</v>
      </c>
    </row>
    <row r="6197" spans="1:61" x14ac:dyDescent="0.2">
      <c r="A6197" t="s">
        <v>4172</v>
      </c>
      <c r="B6197" t="s">
        <v>4193</v>
      </c>
      <c r="C6197" t="s">
        <v>4174</v>
      </c>
      <c r="D6197" t="s">
        <v>4175</v>
      </c>
      <c r="E6197" t="s">
        <v>108</v>
      </c>
      <c r="F6197" t="s">
        <v>66</v>
      </c>
      <c r="G6197" t="s">
        <v>5304</v>
      </c>
      <c r="H6197" t="s">
        <v>5305</v>
      </c>
      <c r="I6197" t="s">
        <v>64</v>
      </c>
      <c r="J6197" t="s">
        <v>8347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15.95</v>
      </c>
      <c r="R6197">
        <v>21520127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15.95</v>
      </c>
      <c r="BG6197">
        <v>21520127</v>
      </c>
      <c r="BH6197" t="s">
        <v>4314</v>
      </c>
      <c r="BI6197" t="s">
        <v>4319</v>
      </c>
    </row>
    <row r="6198" spans="1:61" x14ac:dyDescent="0.2">
      <c r="A6198" t="s">
        <v>1229</v>
      </c>
      <c r="B6198" t="s">
        <v>1230</v>
      </c>
      <c r="C6198" t="s">
        <v>4369</v>
      </c>
      <c r="D6198" t="s">
        <v>64</v>
      </c>
      <c r="E6198" t="s">
        <v>108</v>
      </c>
      <c r="F6198" t="s">
        <v>66</v>
      </c>
      <c r="G6198" t="s">
        <v>6532</v>
      </c>
      <c r="H6198" t="s">
        <v>6533</v>
      </c>
      <c r="I6198" t="s">
        <v>64</v>
      </c>
      <c r="J6198" t="s">
        <v>8348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33.92</v>
      </c>
      <c r="V6198">
        <v>53328454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33.92</v>
      </c>
      <c r="BG6198">
        <v>53328454</v>
      </c>
      <c r="BH6198" t="s">
        <v>4314</v>
      </c>
      <c r="BI6198" t="s">
        <v>4319</v>
      </c>
    </row>
    <row r="6199" spans="1:61" x14ac:dyDescent="0.2">
      <c r="A6199" t="s">
        <v>1229</v>
      </c>
      <c r="B6199" t="s">
        <v>4193</v>
      </c>
      <c r="C6199" t="s">
        <v>4174</v>
      </c>
      <c r="D6199" t="s">
        <v>5576</v>
      </c>
      <c r="E6199" t="s">
        <v>108</v>
      </c>
      <c r="F6199" t="s">
        <v>66</v>
      </c>
      <c r="G6199" t="s">
        <v>7257</v>
      </c>
      <c r="H6199" t="s">
        <v>7258</v>
      </c>
      <c r="I6199" t="s">
        <v>64</v>
      </c>
      <c r="J6199" t="s">
        <v>8348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33.92</v>
      </c>
      <c r="R6199">
        <v>52681185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33.92</v>
      </c>
      <c r="AJ6199">
        <v>52681185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4314</v>
      </c>
      <c r="BI6199" t="s">
        <v>4319</v>
      </c>
    </row>
    <row r="6200" spans="1:61" x14ac:dyDescent="0.2">
      <c r="A6200" t="s">
        <v>1229</v>
      </c>
      <c r="B6200" t="s">
        <v>1230</v>
      </c>
      <c r="C6200" t="s">
        <v>4174</v>
      </c>
      <c r="D6200" t="s">
        <v>5876</v>
      </c>
      <c r="E6200" t="s">
        <v>108</v>
      </c>
      <c r="F6200" t="s">
        <v>66</v>
      </c>
      <c r="G6200" t="s">
        <v>6532</v>
      </c>
      <c r="H6200" t="s">
        <v>6533</v>
      </c>
      <c r="I6200" t="s">
        <v>64</v>
      </c>
      <c r="J6200" t="s">
        <v>8348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33.92</v>
      </c>
      <c r="R6200">
        <v>53328454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33.92</v>
      </c>
      <c r="AN6200">
        <v>53328454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4314</v>
      </c>
      <c r="BI6200" t="s">
        <v>4319</v>
      </c>
    </row>
    <row r="6201" spans="1:61" x14ac:dyDescent="0.2">
      <c r="A6201" t="s">
        <v>1229</v>
      </c>
      <c r="B6201" t="s">
        <v>1230</v>
      </c>
      <c r="C6201" t="s">
        <v>4369</v>
      </c>
      <c r="D6201" t="s">
        <v>64</v>
      </c>
      <c r="E6201" t="s">
        <v>108</v>
      </c>
      <c r="F6201" t="s">
        <v>66</v>
      </c>
      <c r="G6201" t="s">
        <v>4796</v>
      </c>
      <c r="H6201" t="s">
        <v>4797</v>
      </c>
      <c r="I6201" t="s">
        <v>64</v>
      </c>
      <c r="J6201" t="s">
        <v>8349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3.4</v>
      </c>
      <c r="X6201">
        <v>5671154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3.4</v>
      </c>
      <c r="AH6201">
        <v>5671154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4314</v>
      </c>
      <c r="BI6201" t="s">
        <v>4319</v>
      </c>
    </row>
    <row r="6202" spans="1:61" x14ac:dyDescent="0.2">
      <c r="A6202" t="s">
        <v>4309</v>
      </c>
      <c r="B6202" t="s">
        <v>1230</v>
      </c>
      <c r="C6202" t="s">
        <v>4369</v>
      </c>
      <c r="D6202" t="s">
        <v>64</v>
      </c>
      <c r="E6202" t="s">
        <v>108</v>
      </c>
      <c r="F6202" t="s">
        <v>66</v>
      </c>
      <c r="G6202" t="s">
        <v>5098</v>
      </c>
      <c r="H6202" t="s">
        <v>5099</v>
      </c>
      <c r="I6202" t="s">
        <v>64</v>
      </c>
      <c r="J6202" t="s">
        <v>8350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1.88</v>
      </c>
      <c r="X6202">
        <v>8688613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1.88</v>
      </c>
      <c r="AH6202">
        <v>8688613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4405</v>
      </c>
      <c r="BI6202" t="s">
        <v>4315</v>
      </c>
    </row>
    <row r="6203" spans="1:61" x14ac:dyDescent="0.2">
      <c r="A6203" t="s">
        <v>4309</v>
      </c>
      <c r="B6203" t="s">
        <v>1230</v>
      </c>
      <c r="C6203" t="s">
        <v>4369</v>
      </c>
      <c r="D6203" t="s">
        <v>64</v>
      </c>
      <c r="E6203" t="s">
        <v>108</v>
      </c>
      <c r="F6203" t="s">
        <v>66</v>
      </c>
      <c r="G6203" t="s">
        <v>4749</v>
      </c>
      <c r="H6203" t="s">
        <v>4750</v>
      </c>
      <c r="I6203" t="s">
        <v>64</v>
      </c>
      <c r="J6203" t="s">
        <v>8350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4.3899999999999997</v>
      </c>
      <c r="X6203">
        <v>29891373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4.3899999999999997</v>
      </c>
      <c r="AH6203">
        <v>29891373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4405</v>
      </c>
      <c r="BI6203" t="s">
        <v>4315</v>
      </c>
    </row>
    <row r="6204" spans="1:61" x14ac:dyDescent="0.2">
      <c r="A6204" t="s">
        <v>4309</v>
      </c>
      <c r="B6204" t="s">
        <v>1230</v>
      </c>
      <c r="C6204" t="s">
        <v>4369</v>
      </c>
      <c r="D6204" t="s">
        <v>64</v>
      </c>
      <c r="E6204" t="s">
        <v>108</v>
      </c>
      <c r="F6204" t="s">
        <v>66</v>
      </c>
      <c r="G6204" t="s">
        <v>4927</v>
      </c>
      <c r="H6204" t="s">
        <v>4928</v>
      </c>
      <c r="I6204" t="s">
        <v>64</v>
      </c>
      <c r="J6204" t="s">
        <v>8350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2.0099999999999998</v>
      </c>
      <c r="X6204">
        <v>12657020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2.0099999999999998</v>
      </c>
      <c r="AH6204">
        <v>12657020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4405</v>
      </c>
      <c r="BI6204" t="s">
        <v>4315</v>
      </c>
    </row>
    <row r="6205" spans="1:61" x14ac:dyDescent="0.2">
      <c r="A6205" t="s">
        <v>4192</v>
      </c>
      <c r="B6205" t="s">
        <v>4398</v>
      </c>
      <c r="C6205" t="s">
        <v>4369</v>
      </c>
      <c r="D6205" t="s">
        <v>64</v>
      </c>
      <c r="E6205" t="s">
        <v>108</v>
      </c>
      <c r="F6205" t="s">
        <v>66</v>
      </c>
      <c r="G6205" t="s">
        <v>4475</v>
      </c>
      <c r="H6205" t="s">
        <v>4476</v>
      </c>
      <c r="I6205" t="s">
        <v>64</v>
      </c>
      <c r="J6205" t="s">
        <v>8351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7.3</v>
      </c>
      <c r="X6205">
        <v>9755436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7.3</v>
      </c>
      <c r="AH6205">
        <v>9755436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4405</v>
      </c>
      <c r="BI6205" t="s">
        <v>4468</v>
      </c>
    </row>
    <row r="6206" spans="1:61" x14ac:dyDescent="0.2">
      <c r="A6206" t="s">
        <v>4192</v>
      </c>
      <c r="B6206" t="s">
        <v>4398</v>
      </c>
      <c r="C6206" t="s">
        <v>4369</v>
      </c>
      <c r="D6206" t="s">
        <v>64</v>
      </c>
      <c r="E6206" t="s">
        <v>108</v>
      </c>
      <c r="F6206" t="s">
        <v>66</v>
      </c>
      <c r="G6206" t="s">
        <v>5295</v>
      </c>
      <c r="H6206" t="s">
        <v>5296</v>
      </c>
      <c r="I6206" t="s">
        <v>64</v>
      </c>
      <c r="J6206" t="s">
        <v>8351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13.83</v>
      </c>
      <c r="X6206">
        <v>14570730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13.83</v>
      </c>
      <c r="AH6206">
        <v>14570730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4405</v>
      </c>
      <c r="BI6206" t="s">
        <v>4468</v>
      </c>
    </row>
    <row r="6207" spans="1:61" x14ac:dyDescent="0.2">
      <c r="A6207" t="s">
        <v>4309</v>
      </c>
      <c r="B6207" t="s">
        <v>1230</v>
      </c>
      <c r="C6207" t="s">
        <v>4369</v>
      </c>
      <c r="D6207" t="s">
        <v>64</v>
      </c>
      <c r="E6207" t="s">
        <v>108</v>
      </c>
      <c r="F6207" t="s">
        <v>66</v>
      </c>
      <c r="G6207" t="s">
        <v>4749</v>
      </c>
      <c r="H6207" t="s">
        <v>4750</v>
      </c>
      <c r="I6207" t="s">
        <v>64</v>
      </c>
      <c r="J6207" t="s">
        <v>8352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5.86</v>
      </c>
      <c r="X6207">
        <v>41857185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5.86</v>
      </c>
      <c r="AH6207">
        <v>41857185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4405</v>
      </c>
      <c r="BI6207" t="s">
        <v>4315</v>
      </c>
    </row>
    <row r="6208" spans="1:61" x14ac:dyDescent="0.2">
      <c r="A6208" t="s">
        <v>4192</v>
      </c>
      <c r="B6208" t="s">
        <v>4583</v>
      </c>
      <c r="C6208" t="s">
        <v>4369</v>
      </c>
      <c r="D6208" t="s">
        <v>64</v>
      </c>
      <c r="E6208" t="s">
        <v>108</v>
      </c>
      <c r="F6208" t="s">
        <v>66</v>
      </c>
      <c r="G6208" t="s">
        <v>6386</v>
      </c>
      <c r="H6208" t="s">
        <v>6387</v>
      </c>
      <c r="I6208" t="s">
        <v>64</v>
      </c>
      <c r="J6208" t="s">
        <v>8353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43.74</v>
      </c>
      <c r="X6208">
        <v>60600564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43.74</v>
      </c>
      <c r="AH6208">
        <v>60600564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4405</v>
      </c>
      <c r="BI6208" t="s">
        <v>4308</v>
      </c>
    </row>
    <row r="6209" spans="1:61" x14ac:dyDescent="0.2">
      <c r="A6209" t="s">
        <v>1229</v>
      </c>
      <c r="B6209" t="s">
        <v>1230</v>
      </c>
      <c r="C6209" t="s">
        <v>4369</v>
      </c>
      <c r="D6209" t="s">
        <v>64</v>
      </c>
      <c r="E6209" t="s">
        <v>108</v>
      </c>
      <c r="F6209" t="s">
        <v>66</v>
      </c>
      <c r="G6209" t="s">
        <v>7097</v>
      </c>
      <c r="H6209" t="s">
        <v>7098</v>
      </c>
      <c r="I6209" t="s">
        <v>64</v>
      </c>
      <c r="J6209" t="s">
        <v>8354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17.86</v>
      </c>
      <c r="V6209">
        <v>28222900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17.86</v>
      </c>
      <c r="BG6209">
        <v>28222900</v>
      </c>
      <c r="BH6209" t="s">
        <v>4314</v>
      </c>
      <c r="BI6209" t="s">
        <v>4319</v>
      </c>
    </row>
    <row r="6210" spans="1:61" x14ac:dyDescent="0.2">
      <c r="A6210" t="s">
        <v>1229</v>
      </c>
      <c r="B6210" t="s">
        <v>4193</v>
      </c>
      <c r="C6210" t="s">
        <v>4174</v>
      </c>
      <c r="D6210" t="s">
        <v>5576</v>
      </c>
      <c r="E6210" t="s">
        <v>108</v>
      </c>
      <c r="F6210" t="s">
        <v>66</v>
      </c>
      <c r="G6210" t="s">
        <v>7100</v>
      </c>
      <c r="H6210" t="s">
        <v>7101</v>
      </c>
      <c r="I6210" t="s">
        <v>64</v>
      </c>
      <c r="J6210" t="s">
        <v>8354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17.86</v>
      </c>
      <c r="R6210">
        <v>27882091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17.86</v>
      </c>
      <c r="AJ6210">
        <v>27882091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4314</v>
      </c>
      <c r="BI6210" t="s">
        <v>4319</v>
      </c>
    </row>
    <row r="6211" spans="1:61" x14ac:dyDescent="0.2">
      <c r="A6211" t="s">
        <v>1229</v>
      </c>
      <c r="B6211" t="s">
        <v>1230</v>
      </c>
      <c r="C6211" t="s">
        <v>4174</v>
      </c>
      <c r="D6211" t="s">
        <v>5876</v>
      </c>
      <c r="E6211" t="s">
        <v>108</v>
      </c>
      <c r="F6211" t="s">
        <v>66</v>
      </c>
      <c r="G6211" t="s">
        <v>7097</v>
      </c>
      <c r="H6211" t="s">
        <v>7098</v>
      </c>
      <c r="I6211" t="s">
        <v>64</v>
      </c>
      <c r="J6211" t="s">
        <v>8354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17.86</v>
      </c>
      <c r="R6211">
        <v>28222900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17.86</v>
      </c>
      <c r="AN6211">
        <v>28222900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4314</v>
      </c>
      <c r="BI6211" t="s">
        <v>4319</v>
      </c>
    </row>
    <row r="6212" spans="1:61" x14ac:dyDescent="0.2">
      <c r="A6212" t="s">
        <v>4192</v>
      </c>
      <c r="B6212" t="s">
        <v>4583</v>
      </c>
      <c r="C6212" t="s">
        <v>4369</v>
      </c>
      <c r="D6212" t="s">
        <v>64</v>
      </c>
      <c r="E6212" t="s">
        <v>108</v>
      </c>
      <c r="F6212" t="s">
        <v>66</v>
      </c>
      <c r="G6212" t="s">
        <v>6386</v>
      </c>
      <c r="H6212" t="s">
        <v>6387</v>
      </c>
      <c r="I6212" t="s">
        <v>64</v>
      </c>
      <c r="J6212" t="s">
        <v>8355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63.94</v>
      </c>
      <c r="X6212">
        <v>88918760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63.94</v>
      </c>
      <c r="AH6212">
        <v>88918760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4405</v>
      </c>
      <c r="BI6212" t="s">
        <v>4308</v>
      </c>
    </row>
    <row r="6213" spans="1:61" x14ac:dyDescent="0.2">
      <c r="A6213" t="s">
        <v>4209</v>
      </c>
      <c r="B6213" t="s">
        <v>4398</v>
      </c>
      <c r="C6213" t="s">
        <v>4369</v>
      </c>
      <c r="D6213" t="s">
        <v>64</v>
      </c>
      <c r="E6213" t="s">
        <v>108</v>
      </c>
      <c r="F6213" t="s">
        <v>66</v>
      </c>
      <c r="G6213" t="s">
        <v>4875</v>
      </c>
      <c r="H6213" t="s">
        <v>4876</v>
      </c>
      <c r="I6213" t="s">
        <v>64</v>
      </c>
      <c r="J6213" t="s">
        <v>8356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22.88</v>
      </c>
      <c r="X6213">
        <v>28392815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22.88</v>
      </c>
      <c r="AH6213">
        <v>28392815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4405</v>
      </c>
      <c r="BI6213" t="s">
        <v>4468</v>
      </c>
    </row>
    <row r="6214" spans="1:61" x14ac:dyDescent="0.2">
      <c r="A6214" t="s">
        <v>1229</v>
      </c>
      <c r="B6214" t="s">
        <v>1230</v>
      </c>
      <c r="C6214" t="s">
        <v>4369</v>
      </c>
      <c r="D6214" t="s">
        <v>64</v>
      </c>
      <c r="E6214" t="s">
        <v>108</v>
      </c>
      <c r="F6214" t="s">
        <v>66</v>
      </c>
      <c r="G6214" t="s">
        <v>5129</v>
      </c>
      <c r="H6214" t="s">
        <v>5130</v>
      </c>
      <c r="I6214" t="s">
        <v>64</v>
      </c>
      <c r="J6214" t="s">
        <v>8357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15.85</v>
      </c>
      <c r="X6214">
        <v>22539025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15.85</v>
      </c>
      <c r="AH6214">
        <v>22539025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4314</v>
      </c>
      <c r="BI6214" t="s">
        <v>4330</v>
      </c>
    </row>
    <row r="6215" spans="1:61" x14ac:dyDescent="0.2">
      <c r="A6215" t="s">
        <v>4386</v>
      </c>
      <c r="B6215" t="s">
        <v>1230</v>
      </c>
      <c r="C6215" t="s">
        <v>4369</v>
      </c>
      <c r="D6215" t="s">
        <v>64</v>
      </c>
      <c r="E6215" t="s">
        <v>108</v>
      </c>
      <c r="F6215" t="s">
        <v>66</v>
      </c>
      <c r="G6215" t="s">
        <v>6372</v>
      </c>
      <c r="H6215" t="s">
        <v>6373</v>
      </c>
      <c r="I6215" t="s">
        <v>64</v>
      </c>
      <c r="J6215" t="s">
        <v>8358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6.15</v>
      </c>
      <c r="X6215">
        <v>10373869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6.15</v>
      </c>
      <c r="AH6215">
        <v>10373869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4314</v>
      </c>
      <c r="BI6215" t="s">
        <v>4319</v>
      </c>
    </row>
    <row r="6216" spans="1:61" x14ac:dyDescent="0.2">
      <c r="A6216" t="s">
        <v>1229</v>
      </c>
      <c r="B6216" t="s">
        <v>1230</v>
      </c>
      <c r="C6216" t="s">
        <v>4369</v>
      </c>
      <c r="D6216" t="s">
        <v>64</v>
      </c>
      <c r="E6216" t="s">
        <v>108</v>
      </c>
      <c r="F6216" t="s">
        <v>66</v>
      </c>
      <c r="G6216" t="s">
        <v>5813</v>
      </c>
      <c r="H6216" t="s">
        <v>5814</v>
      </c>
      <c r="I6216" t="s">
        <v>64</v>
      </c>
      <c r="J6216" t="s">
        <v>8359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7.7</v>
      </c>
      <c r="X6216">
        <v>14054426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7.7</v>
      </c>
      <c r="AH6216">
        <v>14054426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4314</v>
      </c>
      <c r="BI6216" t="s">
        <v>4330</v>
      </c>
    </row>
    <row r="6217" spans="1:61" x14ac:dyDescent="0.2">
      <c r="A6217" t="s">
        <v>1229</v>
      </c>
      <c r="B6217" t="s">
        <v>1230</v>
      </c>
      <c r="C6217" t="s">
        <v>4369</v>
      </c>
      <c r="D6217" t="s">
        <v>64</v>
      </c>
      <c r="E6217" t="s">
        <v>108</v>
      </c>
      <c r="F6217" t="s">
        <v>66</v>
      </c>
      <c r="G6217" t="s">
        <v>5765</v>
      </c>
      <c r="H6217" t="s">
        <v>5766</v>
      </c>
      <c r="I6217" t="s">
        <v>64</v>
      </c>
      <c r="J6217" t="s">
        <v>8360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22.14</v>
      </c>
      <c r="X6217">
        <v>36551425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22.14</v>
      </c>
      <c r="AH6217">
        <v>36551425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4314</v>
      </c>
      <c r="BI6217" t="s">
        <v>4319</v>
      </c>
    </row>
    <row r="6218" spans="1:61" x14ac:dyDescent="0.2">
      <c r="A6218" t="s">
        <v>4386</v>
      </c>
      <c r="B6218" t="s">
        <v>1230</v>
      </c>
      <c r="C6218" t="s">
        <v>4369</v>
      </c>
      <c r="D6218" t="s">
        <v>64</v>
      </c>
      <c r="E6218" t="s">
        <v>108</v>
      </c>
      <c r="F6218" t="s">
        <v>66</v>
      </c>
      <c r="G6218" t="s">
        <v>5153</v>
      </c>
      <c r="H6218" t="s">
        <v>5154</v>
      </c>
      <c r="I6218" t="s">
        <v>64</v>
      </c>
      <c r="J6218" t="s">
        <v>8361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4.25</v>
      </c>
      <c r="X6218">
        <v>7110040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4.25</v>
      </c>
      <c r="AH6218">
        <v>7110040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4314</v>
      </c>
      <c r="BI6218" t="s">
        <v>4330</v>
      </c>
    </row>
    <row r="6219" spans="1:61" x14ac:dyDescent="0.2">
      <c r="A6219" t="s">
        <v>4406</v>
      </c>
      <c r="B6219" t="s">
        <v>1230</v>
      </c>
      <c r="C6219" t="s">
        <v>4369</v>
      </c>
      <c r="D6219" t="s">
        <v>64</v>
      </c>
      <c r="E6219" t="s">
        <v>108</v>
      </c>
      <c r="F6219" t="s">
        <v>66</v>
      </c>
      <c r="G6219" t="s">
        <v>6102</v>
      </c>
      <c r="H6219" t="s">
        <v>6103</v>
      </c>
      <c r="I6219" t="s">
        <v>64</v>
      </c>
      <c r="J6219" t="s">
        <v>8362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10.220000000000001</v>
      </c>
      <c r="X6219">
        <v>16733373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10.220000000000001</v>
      </c>
      <c r="AH6219">
        <v>16733373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4314</v>
      </c>
      <c r="BI6219" t="s">
        <v>4390</v>
      </c>
    </row>
    <row r="6220" spans="1:61" x14ac:dyDescent="0.2">
      <c r="A6220" t="s">
        <v>4406</v>
      </c>
      <c r="B6220" t="s">
        <v>1230</v>
      </c>
      <c r="C6220" t="s">
        <v>4369</v>
      </c>
      <c r="D6220" t="s">
        <v>64</v>
      </c>
      <c r="E6220" t="s">
        <v>108</v>
      </c>
      <c r="F6220" t="s">
        <v>66</v>
      </c>
      <c r="G6220" t="s">
        <v>5206</v>
      </c>
      <c r="H6220" t="s">
        <v>5207</v>
      </c>
      <c r="I6220" t="s">
        <v>64</v>
      </c>
      <c r="J6220" t="s">
        <v>8362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14.71</v>
      </c>
      <c r="X6220">
        <v>23895171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14.71</v>
      </c>
      <c r="AH6220">
        <v>23895171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4314</v>
      </c>
      <c r="BI6220" t="s">
        <v>4390</v>
      </c>
    </row>
    <row r="6221" spans="1:61" x14ac:dyDescent="0.2">
      <c r="A6221" t="s">
        <v>1229</v>
      </c>
      <c r="B6221" t="s">
        <v>1230</v>
      </c>
      <c r="C6221" t="s">
        <v>4369</v>
      </c>
      <c r="D6221" t="s">
        <v>64</v>
      </c>
      <c r="E6221" t="s">
        <v>108</v>
      </c>
      <c r="F6221" t="s">
        <v>66</v>
      </c>
      <c r="G6221" t="s">
        <v>6107</v>
      </c>
      <c r="H6221" t="s">
        <v>6108</v>
      </c>
      <c r="I6221" t="s">
        <v>64</v>
      </c>
      <c r="J6221" t="s">
        <v>8363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25.49</v>
      </c>
      <c r="V6221">
        <v>40630619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12.73</v>
      </c>
      <c r="AV6221">
        <v>20291400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12.76</v>
      </c>
      <c r="BG6221">
        <v>20339219</v>
      </c>
      <c r="BH6221" t="s">
        <v>4314</v>
      </c>
      <c r="BI6221" t="s">
        <v>4330</v>
      </c>
    </row>
    <row r="6222" spans="1:61" x14ac:dyDescent="0.2">
      <c r="A6222" t="s">
        <v>1229</v>
      </c>
      <c r="B6222" t="s">
        <v>4193</v>
      </c>
      <c r="C6222" t="s">
        <v>4174</v>
      </c>
      <c r="D6222" t="s">
        <v>4310</v>
      </c>
      <c r="E6222" t="s">
        <v>108</v>
      </c>
      <c r="F6222" t="s">
        <v>66</v>
      </c>
      <c r="G6222" t="s">
        <v>6451</v>
      </c>
      <c r="H6222" t="s">
        <v>6452</v>
      </c>
      <c r="I6222" t="s">
        <v>64</v>
      </c>
      <c r="J6222" t="s">
        <v>8363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25.49</v>
      </c>
      <c r="R6222">
        <v>39846312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25.49</v>
      </c>
      <c r="AJ6222">
        <v>39846312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4314</v>
      </c>
      <c r="BI6222" t="s">
        <v>4330</v>
      </c>
    </row>
    <row r="6223" spans="1:61" x14ac:dyDescent="0.2">
      <c r="A6223" t="s">
        <v>1229</v>
      </c>
      <c r="B6223" t="s">
        <v>1230</v>
      </c>
      <c r="C6223" t="s">
        <v>4174</v>
      </c>
      <c r="D6223" t="s">
        <v>4997</v>
      </c>
      <c r="E6223" t="s">
        <v>108</v>
      </c>
      <c r="F6223" t="s">
        <v>66</v>
      </c>
      <c r="G6223" t="s">
        <v>6107</v>
      </c>
      <c r="H6223" t="s">
        <v>6108</v>
      </c>
      <c r="I6223" t="s">
        <v>64</v>
      </c>
      <c r="J6223" t="s">
        <v>8363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25.49</v>
      </c>
      <c r="R6223">
        <v>40630619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25.49</v>
      </c>
      <c r="AN6223">
        <v>40630619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4314</v>
      </c>
      <c r="BI6223" t="s">
        <v>4330</v>
      </c>
    </row>
    <row r="6224" spans="1:61" x14ac:dyDescent="0.2">
      <c r="A6224" t="s">
        <v>1229</v>
      </c>
      <c r="B6224" t="s">
        <v>1230</v>
      </c>
      <c r="C6224" t="s">
        <v>4369</v>
      </c>
      <c r="D6224" t="s">
        <v>64</v>
      </c>
      <c r="E6224" t="s">
        <v>108</v>
      </c>
      <c r="F6224" t="s">
        <v>66</v>
      </c>
      <c r="G6224" t="s">
        <v>5508</v>
      </c>
      <c r="H6224" t="s">
        <v>5509</v>
      </c>
      <c r="I6224" t="s">
        <v>64</v>
      </c>
      <c r="J6224" t="s">
        <v>8364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4.4000000000000004</v>
      </c>
      <c r="X6224">
        <v>6292675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4.4000000000000004</v>
      </c>
      <c r="AH6224">
        <v>6292675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4314</v>
      </c>
      <c r="BI6224" t="s">
        <v>4390</v>
      </c>
    </row>
    <row r="6225" spans="1:61" x14ac:dyDescent="0.2">
      <c r="A6225" t="s">
        <v>4790</v>
      </c>
      <c r="B6225" t="s">
        <v>4193</v>
      </c>
      <c r="C6225" t="s">
        <v>4174</v>
      </c>
      <c r="D6225" t="s">
        <v>4791</v>
      </c>
      <c r="E6225" t="s">
        <v>108</v>
      </c>
      <c r="F6225" t="s">
        <v>66</v>
      </c>
      <c r="G6225" t="s">
        <v>8365</v>
      </c>
      <c r="H6225" t="s">
        <v>8366</v>
      </c>
      <c r="I6225" t="s">
        <v>64</v>
      </c>
      <c r="J6225" t="s">
        <v>8367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194.17</v>
      </c>
      <c r="R6225">
        <v>252165878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36.92</v>
      </c>
      <c r="AJ6225">
        <v>47947490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157.25</v>
      </c>
      <c r="BG6225">
        <v>204218388</v>
      </c>
      <c r="BH6225" t="s">
        <v>4304</v>
      </c>
      <c r="BI6225" t="s">
        <v>4334</v>
      </c>
    </row>
    <row r="6226" spans="1:61" x14ac:dyDescent="0.2">
      <c r="A6226" t="s">
        <v>4365</v>
      </c>
      <c r="B6226" t="s">
        <v>4193</v>
      </c>
      <c r="C6226" t="s">
        <v>4174</v>
      </c>
      <c r="D6226" t="s">
        <v>4175</v>
      </c>
      <c r="E6226" t="s">
        <v>108</v>
      </c>
      <c r="F6226" t="s">
        <v>66</v>
      </c>
      <c r="G6226" t="s">
        <v>8368</v>
      </c>
      <c r="H6226" t="s">
        <v>8369</v>
      </c>
      <c r="I6226" t="s">
        <v>64</v>
      </c>
      <c r="J6226" t="s">
        <v>8367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36.92</v>
      </c>
      <c r="R6226">
        <v>49963621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36.92</v>
      </c>
      <c r="BG6226">
        <v>49963621</v>
      </c>
      <c r="BH6226" t="s">
        <v>4304</v>
      </c>
      <c r="BI6226" t="s">
        <v>4334</v>
      </c>
    </row>
    <row r="6227" spans="1:61" x14ac:dyDescent="0.2">
      <c r="A6227" t="s">
        <v>1229</v>
      </c>
      <c r="B6227" t="s">
        <v>1230</v>
      </c>
      <c r="C6227" t="s">
        <v>4369</v>
      </c>
      <c r="D6227" t="s">
        <v>64</v>
      </c>
      <c r="E6227" t="s">
        <v>108</v>
      </c>
      <c r="F6227" t="s">
        <v>66</v>
      </c>
      <c r="G6227" t="s">
        <v>5044</v>
      </c>
      <c r="H6227" t="s">
        <v>5045</v>
      </c>
      <c r="I6227" t="s">
        <v>64</v>
      </c>
      <c r="J6227" t="s">
        <v>8370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26.34</v>
      </c>
      <c r="X6227">
        <v>39971946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26.34</v>
      </c>
      <c r="AH6227">
        <v>39971946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4314</v>
      </c>
      <c r="BI6227" t="s">
        <v>4390</v>
      </c>
    </row>
    <row r="6228" spans="1:61" x14ac:dyDescent="0.2">
      <c r="A6228" t="s">
        <v>1229</v>
      </c>
      <c r="B6228" t="s">
        <v>1230</v>
      </c>
      <c r="C6228" t="s">
        <v>4369</v>
      </c>
      <c r="D6228" t="s">
        <v>64</v>
      </c>
      <c r="E6228" t="s">
        <v>108</v>
      </c>
      <c r="F6228" t="s">
        <v>66</v>
      </c>
      <c r="G6228" t="s">
        <v>4759</v>
      </c>
      <c r="H6228" t="s">
        <v>4760</v>
      </c>
      <c r="I6228" t="s">
        <v>64</v>
      </c>
      <c r="J6228" t="s">
        <v>8371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14.04</v>
      </c>
      <c r="X6228">
        <v>21799270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14.04</v>
      </c>
      <c r="AH6228">
        <v>21799270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4314</v>
      </c>
      <c r="BI6228" t="s">
        <v>4330</v>
      </c>
    </row>
    <row r="6229" spans="1:61" x14ac:dyDescent="0.2">
      <c r="A6229" t="s">
        <v>1229</v>
      </c>
      <c r="B6229" t="s">
        <v>1230</v>
      </c>
      <c r="C6229" t="s">
        <v>4369</v>
      </c>
      <c r="D6229" t="s">
        <v>64</v>
      </c>
      <c r="E6229" t="s">
        <v>108</v>
      </c>
      <c r="F6229" t="s">
        <v>66</v>
      </c>
      <c r="G6229" t="s">
        <v>4860</v>
      </c>
      <c r="H6229" t="s">
        <v>4861</v>
      </c>
      <c r="I6229" t="s">
        <v>64</v>
      </c>
      <c r="J6229" t="s">
        <v>8372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10.14</v>
      </c>
      <c r="X6229">
        <v>19440798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10.14</v>
      </c>
      <c r="AH6229">
        <v>19440798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4314</v>
      </c>
      <c r="BI6229" t="s">
        <v>4348</v>
      </c>
    </row>
    <row r="6230" spans="1:61" x14ac:dyDescent="0.2">
      <c r="A6230" t="s">
        <v>4192</v>
      </c>
      <c r="B6230" t="s">
        <v>4583</v>
      </c>
      <c r="C6230" t="s">
        <v>4369</v>
      </c>
      <c r="D6230" t="s">
        <v>64</v>
      </c>
      <c r="E6230" t="s">
        <v>108</v>
      </c>
      <c r="F6230" t="s">
        <v>66</v>
      </c>
      <c r="G6230" t="s">
        <v>7030</v>
      </c>
      <c r="H6230" t="s">
        <v>7031</v>
      </c>
      <c r="I6230" t="s">
        <v>64</v>
      </c>
      <c r="J6230" t="s">
        <v>8373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192.54</v>
      </c>
      <c r="X6230">
        <v>271819898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192.54</v>
      </c>
      <c r="AH6230">
        <v>271819898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4405</v>
      </c>
      <c r="BI6230" t="s">
        <v>4308</v>
      </c>
    </row>
    <row r="6231" spans="1:61" x14ac:dyDescent="0.2">
      <c r="A6231" t="s">
        <v>1229</v>
      </c>
      <c r="B6231" t="s">
        <v>1230</v>
      </c>
      <c r="C6231" t="s">
        <v>4369</v>
      </c>
      <c r="D6231" t="s">
        <v>64</v>
      </c>
      <c r="E6231" t="s">
        <v>108</v>
      </c>
      <c r="F6231" t="s">
        <v>66</v>
      </c>
      <c r="G6231" t="s">
        <v>5129</v>
      </c>
      <c r="H6231" t="s">
        <v>5130</v>
      </c>
      <c r="I6231" t="s">
        <v>64</v>
      </c>
      <c r="J6231" t="s">
        <v>8374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11.24</v>
      </c>
      <c r="X6231">
        <v>16821692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11.24</v>
      </c>
      <c r="AH6231">
        <v>16821692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4314</v>
      </c>
      <c r="BI6231" t="s">
        <v>5239</v>
      </c>
    </row>
    <row r="6232" spans="1:61" x14ac:dyDescent="0.2">
      <c r="A6232" t="s">
        <v>1229</v>
      </c>
      <c r="B6232" t="s">
        <v>1230</v>
      </c>
      <c r="C6232" t="s">
        <v>4369</v>
      </c>
      <c r="D6232" t="s">
        <v>64</v>
      </c>
      <c r="E6232" t="s">
        <v>108</v>
      </c>
      <c r="F6232" t="s">
        <v>66</v>
      </c>
      <c r="G6232" t="s">
        <v>5071</v>
      </c>
      <c r="H6232" t="s">
        <v>5072</v>
      </c>
      <c r="I6232" t="s">
        <v>64</v>
      </c>
      <c r="J6232" t="s">
        <v>8375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4.55</v>
      </c>
      <c r="X6232">
        <v>6078633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4.55</v>
      </c>
      <c r="AH6232">
        <v>6078633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4314</v>
      </c>
      <c r="BI6232" t="s">
        <v>4319</v>
      </c>
    </row>
    <row r="6233" spans="1:61" x14ac:dyDescent="0.2">
      <c r="A6233" t="s">
        <v>4197</v>
      </c>
      <c r="B6233" t="s">
        <v>4398</v>
      </c>
      <c r="C6233" t="s">
        <v>4369</v>
      </c>
      <c r="D6233" t="s">
        <v>64</v>
      </c>
      <c r="E6233" t="s">
        <v>108</v>
      </c>
      <c r="F6233" t="s">
        <v>66</v>
      </c>
      <c r="G6233" t="s">
        <v>5059</v>
      </c>
      <c r="H6233" t="s">
        <v>5060</v>
      </c>
      <c r="I6233" t="s">
        <v>64</v>
      </c>
      <c r="J6233" t="s">
        <v>8376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104.08</v>
      </c>
      <c r="X6233">
        <v>133182410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104.08</v>
      </c>
      <c r="AH6233">
        <v>133182410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4405</v>
      </c>
      <c r="BI6233" t="s">
        <v>4308</v>
      </c>
    </row>
    <row r="6234" spans="1:61" x14ac:dyDescent="0.2">
      <c r="A6234" t="s">
        <v>1229</v>
      </c>
      <c r="B6234" t="s">
        <v>1230</v>
      </c>
      <c r="C6234" t="s">
        <v>4369</v>
      </c>
      <c r="D6234" t="s">
        <v>64</v>
      </c>
      <c r="E6234" t="s">
        <v>108</v>
      </c>
      <c r="F6234" t="s">
        <v>66</v>
      </c>
      <c r="G6234" t="s">
        <v>5813</v>
      </c>
      <c r="H6234" t="s">
        <v>5814</v>
      </c>
      <c r="I6234" t="s">
        <v>64</v>
      </c>
      <c r="J6234" t="s">
        <v>8377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20.399999999999999</v>
      </c>
      <c r="X6234">
        <v>31821734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20.399999999999999</v>
      </c>
      <c r="AH6234">
        <v>31821734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4314</v>
      </c>
      <c r="BI6234" t="s">
        <v>4330</v>
      </c>
    </row>
    <row r="6235" spans="1:61" x14ac:dyDescent="0.2">
      <c r="A6235" t="s">
        <v>4790</v>
      </c>
      <c r="B6235" t="s">
        <v>4193</v>
      </c>
      <c r="C6235" t="s">
        <v>4174</v>
      </c>
      <c r="D6235" t="s">
        <v>4791</v>
      </c>
      <c r="E6235" t="s">
        <v>108</v>
      </c>
      <c r="F6235" t="s">
        <v>66</v>
      </c>
      <c r="G6235" t="s">
        <v>8378</v>
      </c>
      <c r="H6235" t="s">
        <v>8379</v>
      </c>
      <c r="I6235" t="s">
        <v>64</v>
      </c>
      <c r="J6235" t="s">
        <v>8380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17.16</v>
      </c>
      <c r="R6235">
        <v>18781900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17.16</v>
      </c>
      <c r="AJ6235">
        <v>18781900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4314</v>
      </c>
      <c r="BI6235" t="s">
        <v>5239</v>
      </c>
    </row>
    <row r="6236" spans="1:61" x14ac:dyDescent="0.2">
      <c r="A6236" t="s">
        <v>4172</v>
      </c>
      <c r="B6236" t="s">
        <v>4193</v>
      </c>
      <c r="C6236" t="s">
        <v>4174</v>
      </c>
      <c r="D6236" t="s">
        <v>4175</v>
      </c>
      <c r="E6236" t="s">
        <v>108</v>
      </c>
      <c r="F6236" t="s">
        <v>66</v>
      </c>
      <c r="G6236" t="s">
        <v>8381</v>
      </c>
      <c r="H6236" t="s">
        <v>8382</v>
      </c>
      <c r="I6236" t="s">
        <v>64</v>
      </c>
      <c r="J6236" t="s">
        <v>8380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17.16</v>
      </c>
      <c r="R6236">
        <v>20529213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17.16</v>
      </c>
      <c r="BG6236">
        <v>20529213</v>
      </c>
      <c r="BH6236" t="s">
        <v>4314</v>
      </c>
      <c r="BI6236" t="s">
        <v>5239</v>
      </c>
    </row>
    <row r="6237" spans="1:61" x14ac:dyDescent="0.2">
      <c r="A6237" t="s">
        <v>4197</v>
      </c>
      <c r="B6237" t="s">
        <v>4398</v>
      </c>
      <c r="C6237" t="s">
        <v>4369</v>
      </c>
      <c r="D6237" t="s">
        <v>64</v>
      </c>
      <c r="E6237" t="s">
        <v>108</v>
      </c>
      <c r="F6237" t="s">
        <v>66</v>
      </c>
      <c r="G6237" t="s">
        <v>5719</v>
      </c>
      <c r="H6237" t="s">
        <v>5720</v>
      </c>
      <c r="I6237" t="s">
        <v>64</v>
      </c>
      <c r="J6237" t="s">
        <v>8383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62.76</v>
      </c>
      <c r="V6237">
        <v>82511545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62.76</v>
      </c>
      <c r="AV6237">
        <v>82511545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4405</v>
      </c>
      <c r="BI6237" t="s">
        <v>4308</v>
      </c>
    </row>
    <row r="6238" spans="1:61" x14ac:dyDescent="0.2">
      <c r="A6238" t="s">
        <v>4197</v>
      </c>
      <c r="B6238" t="s">
        <v>4398</v>
      </c>
      <c r="C6238" t="s">
        <v>4369</v>
      </c>
      <c r="D6238" t="s">
        <v>64</v>
      </c>
      <c r="E6238" t="s">
        <v>108</v>
      </c>
      <c r="F6238" t="s">
        <v>66</v>
      </c>
      <c r="G6238" t="s">
        <v>5059</v>
      </c>
      <c r="H6238" t="s">
        <v>5060</v>
      </c>
      <c r="I6238" t="s">
        <v>64</v>
      </c>
      <c r="J6238" t="s">
        <v>8383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511.14</v>
      </c>
      <c r="V6238">
        <v>656898254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511.14</v>
      </c>
      <c r="AV6238">
        <v>656898254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4405</v>
      </c>
      <c r="BI6238" t="s">
        <v>4308</v>
      </c>
    </row>
    <row r="6239" spans="1:61" x14ac:dyDescent="0.2">
      <c r="A6239" t="s">
        <v>4790</v>
      </c>
      <c r="B6239" t="s">
        <v>4193</v>
      </c>
      <c r="C6239" t="s">
        <v>4174</v>
      </c>
      <c r="D6239" t="s">
        <v>4791</v>
      </c>
      <c r="E6239" t="s">
        <v>108</v>
      </c>
      <c r="F6239" t="s">
        <v>66</v>
      </c>
      <c r="G6239" t="s">
        <v>7593</v>
      </c>
      <c r="H6239" t="s">
        <v>7594</v>
      </c>
      <c r="I6239" t="s">
        <v>64</v>
      </c>
      <c r="J6239" t="s">
        <v>8383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101.57</v>
      </c>
      <c r="R6239">
        <v>112334740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101.57</v>
      </c>
      <c r="BG6239">
        <v>112334740</v>
      </c>
      <c r="BH6239" t="s">
        <v>4405</v>
      </c>
      <c r="BI6239" t="s">
        <v>4308</v>
      </c>
    </row>
    <row r="6240" spans="1:61" x14ac:dyDescent="0.2">
      <c r="A6240" t="s">
        <v>4790</v>
      </c>
      <c r="B6240" t="s">
        <v>4193</v>
      </c>
      <c r="C6240" t="s">
        <v>4174</v>
      </c>
      <c r="D6240" t="s">
        <v>4791</v>
      </c>
      <c r="E6240" t="s">
        <v>108</v>
      </c>
      <c r="F6240" t="s">
        <v>66</v>
      </c>
      <c r="G6240" t="s">
        <v>5547</v>
      </c>
      <c r="H6240" t="s">
        <v>5548</v>
      </c>
      <c r="I6240" t="s">
        <v>64</v>
      </c>
      <c r="J6240" t="s">
        <v>8383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61.53</v>
      </c>
      <c r="R6240">
        <v>71129862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61.53</v>
      </c>
      <c r="BG6240">
        <v>71129862</v>
      </c>
      <c r="BH6240" t="s">
        <v>4405</v>
      </c>
      <c r="BI6240" t="s">
        <v>4308</v>
      </c>
    </row>
    <row r="6241" spans="1:61" x14ac:dyDescent="0.2">
      <c r="A6241" t="s">
        <v>4197</v>
      </c>
      <c r="B6241" t="s">
        <v>4193</v>
      </c>
      <c r="C6241" t="s">
        <v>4174</v>
      </c>
      <c r="D6241" t="s">
        <v>4194</v>
      </c>
      <c r="E6241" t="s">
        <v>108</v>
      </c>
      <c r="F6241" t="s">
        <v>66</v>
      </c>
      <c r="G6241" t="s">
        <v>4320</v>
      </c>
      <c r="H6241" t="s">
        <v>4321</v>
      </c>
      <c r="I6241" t="s">
        <v>64</v>
      </c>
      <c r="J6241" t="s">
        <v>8383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62.76</v>
      </c>
      <c r="R6241">
        <v>81794001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62.76</v>
      </c>
      <c r="AJ6241">
        <v>81794001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4405</v>
      </c>
      <c r="BI6241" t="s">
        <v>4308</v>
      </c>
    </row>
    <row r="6242" spans="1:61" x14ac:dyDescent="0.2">
      <c r="A6242" t="s">
        <v>4197</v>
      </c>
      <c r="B6242" t="s">
        <v>4193</v>
      </c>
      <c r="C6242" t="s">
        <v>4174</v>
      </c>
      <c r="D6242" t="s">
        <v>4194</v>
      </c>
      <c r="E6242" t="s">
        <v>108</v>
      </c>
      <c r="F6242" t="s">
        <v>66</v>
      </c>
      <c r="G6242" t="s">
        <v>8298</v>
      </c>
      <c r="H6242" t="s">
        <v>8299</v>
      </c>
      <c r="I6242" t="s">
        <v>64</v>
      </c>
      <c r="J6242" t="s">
        <v>8383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511.14</v>
      </c>
      <c r="R6242">
        <v>651054319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511.14</v>
      </c>
      <c r="AJ6242">
        <v>651054319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4405</v>
      </c>
      <c r="BI6242" t="s">
        <v>4308</v>
      </c>
    </row>
    <row r="6243" spans="1:61" x14ac:dyDescent="0.2">
      <c r="A6243" t="s">
        <v>4197</v>
      </c>
      <c r="B6243" t="s">
        <v>4398</v>
      </c>
      <c r="C6243" t="s">
        <v>4174</v>
      </c>
      <c r="D6243" t="s">
        <v>4471</v>
      </c>
      <c r="E6243" t="s">
        <v>108</v>
      </c>
      <c r="F6243" t="s">
        <v>66</v>
      </c>
      <c r="G6243" t="s">
        <v>5719</v>
      </c>
      <c r="H6243" t="s">
        <v>5720</v>
      </c>
      <c r="I6243" t="s">
        <v>64</v>
      </c>
      <c r="J6243" t="s">
        <v>8383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62.76</v>
      </c>
      <c r="R6243">
        <v>82511545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62.76</v>
      </c>
      <c r="AN6243">
        <v>82511545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4405</v>
      </c>
      <c r="BI6243" t="s">
        <v>4308</v>
      </c>
    </row>
    <row r="6244" spans="1:61" x14ac:dyDescent="0.2">
      <c r="A6244" t="s">
        <v>4197</v>
      </c>
      <c r="B6244" t="s">
        <v>4398</v>
      </c>
      <c r="C6244" t="s">
        <v>4174</v>
      </c>
      <c r="D6244" t="s">
        <v>4471</v>
      </c>
      <c r="E6244" t="s">
        <v>108</v>
      </c>
      <c r="F6244" t="s">
        <v>66</v>
      </c>
      <c r="G6244" t="s">
        <v>5059</v>
      </c>
      <c r="H6244" t="s">
        <v>5060</v>
      </c>
      <c r="I6244" t="s">
        <v>64</v>
      </c>
      <c r="J6244" t="s">
        <v>8383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511.14</v>
      </c>
      <c r="R6244">
        <v>656898254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511.14</v>
      </c>
      <c r="AN6244">
        <v>656898254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4405</v>
      </c>
      <c r="BI6244" t="s">
        <v>4308</v>
      </c>
    </row>
    <row r="6245" spans="1:61" x14ac:dyDescent="0.2">
      <c r="A6245" t="s">
        <v>4197</v>
      </c>
      <c r="B6245" t="s">
        <v>4398</v>
      </c>
      <c r="C6245" t="s">
        <v>4369</v>
      </c>
      <c r="D6245" t="s">
        <v>64</v>
      </c>
      <c r="E6245" t="s">
        <v>108</v>
      </c>
      <c r="F6245" t="s">
        <v>66</v>
      </c>
      <c r="G6245" t="s">
        <v>5719</v>
      </c>
      <c r="H6245" t="s">
        <v>5720</v>
      </c>
      <c r="I6245" t="s">
        <v>64</v>
      </c>
      <c r="J6245" t="s">
        <v>8384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41.74</v>
      </c>
      <c r="X6245">
        <v>55007402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41.74</v>
      </c>
      <c r="AH6245">
        <v>55007402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4405</v>
      </c>
      <c r="BI6245" t="s">
        <v>4308</v>
      </c>
    </row>
    <row r="6246" spans="1:61" x14ac:dyDescent="0.2">
      <c r="A6246" t="s">
        <v>4197</v>
      </c>
      <c r="B6246" t="s">
        <v>4398</v>
      </c>
      <c r="C6246" t="s">
        <v>4369</v>
      </c>
      <c r="D6246" t="s">
        <v>64</v>
      </c>
      <c r="E6246" t="s">
        <v>108</v>
      </c>
      <c r="F6246" t="s">
        <v>66</v>
      </c>
      <c r="G6246" t="s">
        <v>5059</v>
      </c>
      <c r="H6246" t="s">
        <v>5060</v>
      </c>
      <c r="I6246" t="s">
        <v>64</v>
      </c>
      <c r="J6246" t="s">
        <v>8384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104.33</v>
      </c>
      <c r="X6246">
        <v>133502315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104.33</v>
      </c>
      <c r="AH6246">
        <v>133502315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4405</v>
      </c>
      <c r="BI6246" t="s">
        <v>4308</v>
      </c>
    </row>
    <row r="6247" spans="1:61" x14ac:dyDescent="0.2">
      <c r="A6247" t="s">
        <v>4197</v>
      </c>
      <c r="B6247" t="s">
        <v>4398</v>
      </c>
      <c r="C6247" t="s">
        <v>4369</v>
      </c>
      <c r="D6247" t="s">
        <v>64</v>
      </c>
      <c r="E6247" t="s">
        <v>108</v>
      </c>
      <c r="F6247" t="s">
        <v>66</v>
      </c>
      <c r="G6247" t="s">
        <v>5062</v>
      </c>
      <c r="H6247" t="s">
        <v>5063</v>
      </c>
      <c r="I6247" t="s">
        <v>64</v>
      </c>
      <c r="J6247" t="s">
        <v>8385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83.36</v>
      </c>
      <c r="X6247">
        <v>105624089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83.36</v>
      </c>
      <c r="AH6247">
        <v>105624089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4405</v>
      </c>
      <c r="BI6247" t="s">
        <v>4308</v>
      </c>
    </row>
    <row r="6248" spans="1:61" x14ac:dyDescent="0.2">
      <c r="A6248" t="s">
        <v>4197</v>
      </c>
      <c r="B6248" t="s">
        <v>4398</v>
      </c>
      <c r="C6248" t="s">
        <v>4369</v>
      </c>
      <c r="D6248" t="s">
        <v>64</v>
      </c>
      <c r="E6248" t="s">
        <v>108</v>
      </c>
      <c r="F6248" t="s">
        <v>66</v>
      </c>
      <c r="G6248" t="s">
        <v>5059</v>
      </c>
      <c r="H6248" t="s">
        <v>5060</v>
      </c>
      <c r="I6248" t="s">
        <v>64</v>
      </c>
      <c r="J6248" t="s">
        <v>8386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62.44</v>
      </c>
      <c r="X6248">
        <v>79899210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62.44</v>
      </c>
      <c r="AH6248">
        <v>79899210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4405</v>
      </c>
      <c r="BI6248" t="s">
        <v>4308</v>
      </c>
    </row>
    <row r="6249" spans="1:61" x14ac:dyDescent="0.2">
      <c r="A6249" t="s">
        <v>4309</v>
      </c>
      <c r="B6249" t="s">
        <v>1230</v>
      </c>
      <c r="C6249" t="s">
        <v>4369</v>
      </c>
      <c r="D6249" t="s">
        <v>64</v>
      </c>
      <c r="E6249" t="s">
        <v>108</v>
      </c>
      <c r="F6249" t="s">
        <v>66</v>
      </c>
      <c r="G6249" t="s">
        <v>5098</v>
      </c>
      <c r="H6249" t="s">
        <v>5099</v>
      </c>
      <c r="I6249" t="s">
        <v>64</v>
      </c>
      <c r="J6249" t="s">
        <v>8387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3.37</v>
      </c>
      <c r="X6249">
        <v>20310380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3.37</v>
      </c>
      <c r="AH6249">
        <v>20310380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4405</v>
      </c>
      <c r="BI6249" t="s">
        <v>4315</v>
      </c>
    </row>
    <row r="6250" spans="1:61" x14ac:dyDescent="0.2">
      <c r="A6250" t="s">
        <v>4309</v>
      </c>
      <c r="B6250" t="s">
        <v>1230</v>
      </c>
      <c r="C6250" t="s">
        <v>4369</v>
      </c>
      <c r="D6250" t="s">
        <v>64</v>
      </c>
      <c r="E6250" t="s">
        <v>108</v>
      </c>
      <c r="F6250" t="s">
        <v>66</v>
      </c>
      <c r="G6250" t="s">
        <v>4749</v>
      </c>
      <c r="H6250" t="s">
        <v>4750</v>
      </c>
      <c r="I6250" t="s">
        <v>64</v>
      </c>
      <c r="J6250" t="s">
        <v>8387</v>
      </c>
      <c r="K6250">
        <v>3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10.47</v>
      </c>
      <c r="X6250">
        <v>62444619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10.47</v>
      </c>
      <c r="AH6250">
        <v>62444619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4405</v>
      </c>
      <c r="BI6250" t="s">
        <v>4315</v>
      </c>
    </row>
    <row r="6251" spans="1:61" x14ac:dyDescent="0.2">
      <c r="A6251" t="s">
        <v>4309</v>
      </c>
      <c r="B6251" t="s">
        <v>1230</v>
      </c>
      <c r="C6251" t="s">
        <v>4369</v>
      </c>
      <c r="D6251" t="s">
        <v>64</v>
      </c>
      <c r="E6251" t="s">
        <v>108</v>
      </c>
      <c r="F6251" t="s">
        <v>66</v>
      </c>
      <c r="G6251" t="s">
        <v>4927</v>
      </c>
      <c r="H6251" t="s">
        <v>4928</v>
      </c>
      <c r="I6251" t="s">
        <v>64</v>
      </c>
      <c r="J6251" t="s">
        <v>8387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3.97</v>
      </c>
      <c r="X6251">
        <v>24052654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3.97</v>
      </c>
      <c r="AH6251">
        <v>24052654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4405</v>
      </c>
      <c r="BI6251" t="s">
        <v>4315</v>
      </c>
    </row>
    <row r="6252" spans="1:61" x14ac:dyDescent="0.2">
      <c r="A6252" t="s">
        <v>1229</v>
      </c>
      <c r="B6252" t="s">
        <v>1230</v>
      </c>
      <c r="C6252" t="s">
        <v>4369</v>
      </c>
      <c r="D6252" t="s">
        <v>64</v>
      </c>
      <c r="E6252" t="s">
        <v>108</v>
      </c>
      <c r="F6252" t="s">
        <v>66</v>
      </c>
      <c r="G6252" t="s">
        <v>4544</v>
      </c>
      <c r="H6252" t="s">
        <v>4545</v>
      </c>
      <c r="I6252" t="s">
        <v>64</v>
      </c>
      <c r="J6252" t="s">
        <v>8388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3.54</v>
      </c>
      <c r="X6252">
        <v>5854389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3.54</v>
      </c>
      <c r="AH6252">
        <v>5854389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4314</v>
      </c>
      <c r="BI6252" t="s">
        <v>4319</v>
      </c>
    </row>
    <row r="6253" spans="1:61" x14ac:dyDescent="0.2">
      <c r="A6253" t="s">
        <v>1229</v>
      </c>
      <c r="B6253" t="s">
        <v>1230</v>
      </c>
      <c r="C6253" t="s">
        <v>4369</v>
      </c>
      <c r="D6253" t="s">
        <v>64</v>
      </c>
      <c r="E6253" t="s">
        <v>108</v>
      </c>
      <c r="F6253" t="s">
        <v>66</v>
      </c>
      <c r="G6253" t="s">
        <v>5044</v>
      </c>
      <c r="H6253" t="s">
        <v>5045</v>
      </c>
      <c r="I6253" t="s">
        <v>64</v>
      </c>
      <c r="J6253" t="s">
        <v>8389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12.26</v>
      </c>
      <c r="X6253">
        <v>18395251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12.26</v>
      </c>
      <c r="AH6253">
        <v>18395251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4314</v>
      </c>
      <c r="BI6253" t="s">
        <v>4390</v>
      </c>
    </row>
    <row r="6254" spans="1:61" x14ac:dyDescent="0.2">
      <c r="A6254" t="s">
        <v>1229</v>
      </c>
      <c r="B6254" t="s">
        <v>1230</v>
      </c>
      <c r="C6254" t="s">
        <v>4369</v>
      </c>
      <c r="D6254" t="s">
        <v>64</v>
      </c>
      <c r="E6254" t="s">
        <v>108</v>
      </c>
      <c r="F6254" t="s">
        <v>66</v>
      </c>
      <c r="G6254" t="s">
        <v>4535</v>
      </c>
      <c r="H6254" t="s">
        <v>4536</v>
      </c>
      <c r="I6254" t="s">
        <v>64</v>
      </c>
      <c r="J6254" t="s">
        <v>8390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3.4</v>
      </c>
      <c r="X6254">
        <v>4682816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3.4</v>
      </c>
      <c r="AH6254">
        <v>4682816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4314</v>
      </c>
      <c r="BI6254" t="s">
        <v>4330</v>
      </c>
    </row>
    <row r="6255" spans="1:61" x14ac:dyDescent="0.2">
      <c r="A6255" t="s">
        <v>1229</v>
      </c>
      <c r="B6255" t="s">
        <v>1230</v>
      </c>
      <c r="C6255" t="s">
        <v>4369</v>
      </c>
      <c r="D6255" t="s">
        <v>64</v>
      </c>
      <c r="E6255" t="s">
        <v>108</v>
      </c>
      <c r="F6255" t="s">
        <v>66</v>
      </c>
      <c r="G6255" t="s">
        <v>5044</v>
      </c>
      <c r="H6255" t="s">
        <v>5045</v>
      </c>
      <c r="I6255" t="s">
        <v>64</v>
      </c>
      <c r="J6255" t="s">
        <v>8391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2.66</v>
      </c>
      <c r="X6255">
        <v>4021660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2.66</v>
      </c>
      <c r="AH6255">
        <v>4021660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4314</v>
      </c>
      <c r="BI6255" t="s">
        <v>4390</v>
      </c>
    </row>
    <row r="6256" spans="1:61" x14ac:dyDescent="0.2">
      <c r="A6256" t="s">
        <v>1229</v>
      </c>
      <c r="B6256" t="s">
        <v>1230</v>
      </c>
      <c r="C6256" t="s">
        <v>4369</v>
      </c>
      <c r="D6256" t="s">
        <v>64</v>
      </c>
      <c r="E6256" t="s">
        <v>108</v>
      </c>
      <c r="F6256" t="s">
        <v>66</v>
      </c>
      <c r="G6256" t="s">
        <v>4544</v>
      </c>
      <c r="H6256" t="s">
        <v>4545</v>
      </c>
      <c r="I6256" t="s">
        <v>64</v>
      </c>
      <c r="J6256" t="s">
        <v>8391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25.04</v>
      </c>
      <c r="X6256">
        <v>39378896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25.04</v>
      </c>
      <c r="AH6256">
        <v>39378896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4314</v>
      </c>
      <c r="BI6256" t="s">
        <v>4390</v>
      </c>
    </row>
    <row r="6257" spans="1:61" x14ac:dyDescent="0.2">
      <c r="A6257" t="s">
        <v>1229</v>
      </c>
      <c r="B6257" t="s">
        <v>1230</v>
      </c>
      <c r="C6257" t="s">
        <v>4369</v>
      </c>
      <c r="D6257" t="s">
        <v>64</v>
      </c>
      <c r="E6257" t="s">
        <v>108</v>
      </c>
      <c r="F6257" t="s">
        <v>66</v>
      </c>
      <c r="G6257" t="s">
        <v>5813</v>
      </c>
      <c r="H6257" t="s">
        <v>5814</v>
      </c>
      <c r="I6257" t="s">
        <v>64</v>
      </c>
      <c r="J6257" t="s">
        <v>8392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26.33</v>
      </c>
      <c r="X6257">
        <v>41898764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26.33</v>
      </c>
      <c r="AH6257">
        <v>41898764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4314</v>
      </c>
      <c r="BI6257" t="s">
        <v>4319</v>
      </c>
    </row>
    <row r="6258" spans="1:61" x14ac:dyDescent="0.2">
      <c r="A6258" t="s">
        <v>4386</v>
      </c>
      <c r="B6258" t="s">
        <v>1230</v>
      </c>
      <c r="C6258" t="s">
        <v>4369</v>
      </c>
      <c r="D6258" t="s">
        <v>64</v>
      </c>
      <c r="E6258" t="s">
        <v>108</v>
      </c>
      <c r="F6258" t="s">
        <v>66</v>
      </c>
      <c r="G6258" t="s">
        <v>5192</v>
      </c>
      <c r="H6258" t="s">
        <v>5193</v>
      </c>
      <c r="I6258" t="s">
        <v>64</v>
      </c>
      <c r="J6258" t="s">
        <v>8393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3.67</v>
      </c>
      <c r="X6258">
        <v>5758851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3.67</v>
      </c>
      <c r="AH6258">
        <v>5758851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4314</v>
      </c>
      <c r="BI6258" t="s">
        <v>4390</v>
      </c>
    </row>
    <row r="6259" spans="1:61" x14ac:dyDescent="0.2">
      <c r="A6259" t="s">
        <v>1229</v>
      </c>
      <c r="B6259" t="s">
        <v>1230</v>
      </c>
      <c r="C6259" t="s">
        <v>4369</v>
      </c>
      <c r="D6259" t="s">
        <v>64</v>
      </c>
      <c r="E6259" t="s">
        <v>108</v>
      </c>
      <c r="F6259" t="s">
        <v>66</v>
      </c>
      <c r="G6259" t="s">
        <v>5129</v>
      </c>
      <c r="H6259" t="s">
        <v>5130</v>
      </c>
      <c r="I6259" t="s">
        <v>64</v>
      </c>
      <c r="J6259" t="s">
        <v>8394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3.65</v>
      </c>
      <c r="X6259">
        <v>4991197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3.65</v>
      </c>
      <c r="AH6259">
        <v>4991197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4314</v>
      </c>
      <c r="BI6259" t="s">
        <v>4319</v>
      </c>
    </row>
    <row r="6260" spans="1:61" x14ac:dyDescent="0.2">
      <c r="A6260" t="s">
        <v>4197</v>
      </c>
      <c r="B6260" t="s">
        <v>4398</v>
      </c>
      <c r="C6260" t="s">
        <v>4369</v>
      </c>
      <c r="D6260" t="s">
        <v>64</v>
      </c>
      <c r="E6260" t="s">
        <v>108</v>
      </c>
      <c r="F6260" t="s">
        <v>66</v>
      </c>
      <c r="G6260" t="s">
        <v>5062</v>
      </c>
      <c r="H6260" t="s">
        <v>5063</v>
      </c>
      <c r="I6260" t="s">
        <v>64</v>
      </c>
      <c r="J6260" t="s">
        <v>8395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21.42</v>
      </c>
      <c r="X6260">
        <v>26717023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21.42</v>
      </c>
      <c r="AH6260">
        <v>26717023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4405</v>
      </c>
      <c r="BI6260" t="s">
        <v>4308</v>
      </c>
    </row>
    <row r="6261" spans="1:61" x14ac:dyDescent="0.2">
      <c r="A6261" t="s">
        <v>4192</v>
      </c>
      <c r="B6261" t="s">
        <v>4398</v>
      </c>
      <c r="C6261" t="s">
        <v>4369</v>
      </c>
      <c r="D6261" t="s">
        <v>64</v>
      </c>
      <c r="E6261" t="s">
        <v>108</v>
      </c>
      <c r="F6261" t="s">
        <v>66</v>
      </c>
      <c r="G6261" t="s">
        <v>5424</v>
      </c>
      <c r="H6261" t="s">
        <v>5425</v>
      </c>
      <c r="I6261" t="s">
        <v>64</v>
      </c>
      <c r="J6261" t="s">
        <v>8396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20.78</v>
      </c>
      <c r="X6261">
        <v>28579594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20.78</v>
      </c>
      <c r="AH6261">
        <v>28579594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4405</v>
      </c>
      <c r="BI6261" t="s">
        <v>4468</v>
      </c>
    </row>
    <row r="6262" spans="1:61" x14ac:dyDescent="0.2">
      <c r="A6262" t="s">
        <v>1229</v>
      </c>
      <c r="B6262" t="s">
        <v>1230</v>
      </c>
      <c r="C6262" t="s">
        <v>4369</v>
      </c>
      <c r="D6262" t="s">
        <v>64</v>
      </c>
      <c r="E6262" t="s">
        <v>108</v>
      </c>
      <c r="F6262" t="s">
        <v>66</v>
      </c>
      <c r="G6262" t="s">
        <v>4796</v>
      </c>
      <c r="H6262" t="s">
        <v>4797</v>
      </c>
      <c r="I6262" t="s">
        <v>64</v>
      </c>
      <c r="J6262" t="s">
        <v>8397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10.28</v>
      </c>
      <c r="X6262">
        <v>17146900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10.28</v>
      </c>
      <c r="AH6262">
        <v>17146900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4314</v>
      </c>
      <c r="BI6262" t="s">
        <v>4319</v>
      </c>
    </row>
    <row r="6263" spans="1:61" x14ac:dyDescent="0.2">
      <c r="A6263" t="s">
        <v>1229</v>
      </c>
      <c r="B6263" t="s">
        <v>1230</v>
      </c>
      <c r="C6263" t="s">
        <v>4369</v>
      </c>
      <c r="D6263" t="s">
        <v>64</v>
      </c>
      <c r="E6263" t="s">
        <v>108</v>
      </c>
      <c r="F6263" t="s">
        <v>66</v>
      </c>
      <c r="G6263" t="s">
        <v>4834</v>
      </c>
      <c r="H6263" t="s">
        <v>4835</v>
      </c>
      <c r="I6263" t="s">
        <v>64</v>
      </c>
      <c r="J6263" t="s">
        <v>8398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4.2699999999999996</v>
      </c>
      <c r="X6263">
        <v>4401108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4.2699999999999996</v>
      </c>
      <c r="AH6263">
        <v>4401108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4314</v>
      </c>
      <c r="BI6263" t="s">
        <v>5239</v>
      </c>
    </row>
    <row r="6264" spans="1:61" x14ac:dyDescent="0.2">
      <c r="A6264" t="s">
        <v>4309</v>
      </c>
      <c r="B6264" t="s">
        <v>1230</v>
      </c>
      <c r="C6264" t="s">
        <v>4369</v>
      </c>
      <c r="D6264" t="s">
        <v>64</v>
      </c>
      <c r="E6264" t="s">
        <v>108</v>
      </c>
      <c r="F6264" t="s">
        <v>66</v>
      </c>
      <c r="G6264" t="s">
        <v>5098</v>
      </c>
      <c r="H6264" t="s">
        <v>5099</v>
      </c>
      <c r="I6264" t="s">
        <v>64</v>
      </c>
      <c r="J6264" t="s">
        <v>8399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1.99</v>
      </c>
      <c r="X6264">
        <v>14625189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1.99</v>
      </c>
      <c r="AH6264">
        <v>14625189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4405</v>
      </c>
      <c r="BI6264" t="s">
        <v>4315</v>
      </c>
    </row>
    <row r="6265" spans="1:61" x14ac:dyDescent="0.2">
      <c r="A6265" t="s">
        <v>4309</v>
      </c>
      <c r="B6265" t="s">
        <v>1230</v>
      </c>
      <c r="C6265" t="s">
        <v>4369</v>
      </c>
      <c r="D6265" t="s">
        <v>64</v>
      </c>
      <c r="E6265" t="s">
        <v>108</v>
      </c>
      <c r="F6265" t="s">
        <v>66</v>
      </c>
      <c r="G6265" t="s">
        <v>6050</v>
      </c>
      <c r="H6265" t="s">
        <v>6051</v>
      </c>
      <c r="I6265" t="s">
        <v>64</v>
      </c>
      <c r="J6265" t="s">
        <v>8399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2.0299999999999998</v>
      </c>
      <c r="X6265">
        <v>14430954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2.0299999999999998</v>
      </c>
      <c r="AH6265">
        <v>14430954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4405</v>
      </c>
      <c r="BI6265" t="s">
        <v>4315</v>
      </c>
    </row>
    <row r="6266" spans="1:61" x14ac:dyDescent="0.2">
      <c r="A6266" t="s">
        <v>4309</v>
      </c>
      <c r="B6266" t="s">
        <v>1230</v>
      </c>
      <c r="C6266" t="s">
        <v>4369</v>
      </c>
      <c r="D6266" t="s">
        <v>64</v>
      </c>
      <c r="E6266" t="s">
        <v>108</v>
      </c>
      <c r="F6266" t="s">
        <v>66</v>
      </c>
      <c r="G6266" t="s">
        <v>6056</v>
      </c>
      <c r="H6266" t="s">
        <v>6057</v>
      </c>
      <c r="I6266" t="s">
        <v>64</v>
      </c>
      <c r="J6266" t="s">
        <v>8399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2.13</v>
      </c>
      <c r="X6266">
        <v>11156191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2.13</v>
      </c>
      <c r="AH6266">
        <v>11156191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4405</v>
      </c>
      <c r="BI6266" t="s">
        <v>4315</v>
      </c>
    </row>
    <row r="6267" spans="1:61" x14ac:dyDescent="0.2">
      <c r="A6267" t="s">
        <v>1229</v>
      </c>
      <c r="B6267" t="s">
        <v>1230</v>
      </c>
      <c r="C6267" t="s">
        <v>4369</v>
      </c>
      <c r="D6267" t="s">
        <v>64</v>
      </c>
      <c r="E6267" t="s">
        <v>108</v>
      </c>
      <c r="F6267" t="s">
        <v>66</v>
      </c>
      <c r="G6267" t="s">
        <v>4779</v>
      </c>
      <c r="H6267" t="s">
        <v>4780</v>
      </c>
      <c r="I6267" t="s">
        <v>64</v>
      </c>
      <c r="J6267" t="s">
        <v>8400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4.01</v>
      </c>
      <c r="X6267">
        <v>5275137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4.01</v>
      </c>
      <c r="AH6267">
        <v>5275137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4314</v>
      </c>
      <c r="BI6267" t="s">
        <v>4330</v>
      </c>
    </row>
    <row r="6268" spans="1:61" x14ac:dyDescent="0.2">
      <c r="A6268" t="s">
        <v>4790</v>
      </c>
      <c r="B6268" t="s">
        <v>4193</v>
      </c>
      <c r="C6268" t="s">
        <v>4174</v>
      </c>
      <c r="D6268" t="s">
        <v>4791</v>
      </c>
      <c r="E6268" t="s">
        <v>108</v>
      </c>
      <c r="F6268" t="s">
        <v>66</v>
      </c>
      <c r="G6268" t="s">
        <v>8401</v>
      </c>
      <c r="H6268" t="s">
        <v>8402</v>
      </c>
      <c r="I6268" t="s">
        <v>64</v>
      </c>
      <c r="J6268" t="s">
        <v>8403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36.89</v>
      </c>
      <c r="R6268">
        <v>43727959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36.89</v>
      </c>
      <c r="AJ6268">
        <v>43727959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4304</v>
      </c>
      <c r="BI6268" t="s">
        <v>4334</v>
      </c>
    </row>
    <row r="6269" spans="1:61" x14ac:dyDescent="0.2">
      <c r="A6269" t="s">
        <v>4172</v>
      </c>
      <c r="B6269" t="s">
        <v>4193</v>
      </c>
      <c r="C6269" t="s">
        <v>4174</v>
      </c>
      <c r="D6269" t="s">
        <v>4175</v>
      </c>
      <c r="E6269" t="s">
        <v>108</v>
      </c>
      <c r="F6269" t="s">
        <v>66</v>
      </c>
      <c r="G6269" t="s">
        <v>8404</v>
      </c>
      <c r="H6269" t="s">
        <v>8405</v>
      </c>
      <c r="I6269" t="s">
        <v>64</v>
      </c>
      <c r="J6269" t="s">
        <v>8403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36.89</v>
      </c>
      <c r="R6269">
        <v>47043373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36.89</v>
      </c>
      <c r="BG6269">
        <v>47043373</v>
      </c>
      <c r="BH6269" t="s">
        <v>4304</v>
      </c>
      <c r="BI6269" t="s">
        <v>4334</v>
      </c>
    </row>
    <row r="6270" spans="1:61" x14ac:dyDescent="0.2">
      <c r="A6270" t="s">
        <v>4790</v>
      </c>
      <c r="B6270" t="s">
        <v>4193</v>
      </c>
      <c r="C6270" t="s">
        <v>4174</v>
      </c>
      <c r="D6270" t="s">
        <v>4791</v>
      </c>
      <c r="E6270" t="s">
        <v>108</v>
      </c>
      <c r="F6270" t="s">
        <v>66</v>
      </c>
      <c r="G6270" t="s">
        <v>8406</v>
      </c>
      <c r="H6270" t="s">
        <v>8407</v>
      </c>
      <c r="I6270" t="s">
        <v>64</v>
      </c>
      <c r="J6270" t="s">
        <v>8408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61.92</v>
      </c>
      <c r="R6270">
        <v>73420325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61.92</v>
      </c>
      <c r="AJ6270">
        <v>73420325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4304</v>
      </c>
      <c r="BI6270" t="s">
        <v>4334</v>
      </c>
    </row>
    <row r="6271" spans="1:61" x14ac:dyDescent="0.2">
      <c r="A6271" t="s">
        <v>4172</v>
      </c>
      <c r="B6271" t="s">
        <v>4193</v>
      </c>
      <c r="C6271" t="s">
        <v>4174</v>
      </c>
      <c r="D6271" t="s">
        <v>4175</v>
      </c>
      <c r="E6271" t="s">
        <v>108</v>
      </c>
      <c r="F6271" t="s">
        <v>66</v>
      </c>
      <c r="G6271" t="s">
        <v>8409</v>
      </c>
      <c r="H6271" t="s">
        <v>8410</v>
      </c>
      <c r="I6271" t="s">
        <v>64</v>
      </c>
      <c r="J6271" t="s">
        <v>8408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61.92</v>
      </c>
      <c r="R6271">
        <v>78348646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61.92</v>
      </c>
      <c r="BG6271">
        <v>78348646</v>
      </c>
      <c r="BH6271" t="s">
        <v>4304</v>
      </c>
      <c r="BI6271" t="s">
        <v>4334</v>
      </c>
    </row>
    <row r="6272" spans="1:61" x14ac:dyDescent="0.2">
      <c r="A6272" t="s">
        <v>4406</v>
      </c>
      <c r="B6272" t="s">
        <v>1230</v>
      </c>
      <c r="C6272" t="s">
        <v>4369</v>
      </c>
      <c r="D6272" t="s">
        <v>64</v>
      </c>
      <c r="E6272" t="s">
        <v>108</v>
      </c>
      <c r="F6272" t="s">
        <v>66</v>
      </c>
      <c r="G6272" t="s">
        <v>5321</v>
      </c>
      <c r="H6272" t="s">
        <v>5322</v>
      </c>
      <c r="I6272" t="s">
        <v>64</v>
      </c>
      <c r="J6272" t="s">
        <v>8411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25.58</v>
      </c>
      <c r="X6272">
        <v>42440275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25.58</v>
      </c>
      <c r="AH6272">
        <v>42440275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4304</v>
      </c>
      <c r="BI6272" t="s">
        <v>4397</v>
      </c>
    </row>
    <row r="6273" spans="1:61" x14ac:dyDescent="0.2">
      <c r="A6273" t="s">
        <v>1229</v>
      </c>
      <c r="B6273" t="s">
        <v>1230</v>
      </c>
      <c r="C6273" t="s">
        <v>4369</v>
      </c>
      <c r="D6273" t="s">
        <v>64</v>
      </c>
      <c r="E6273" t="s">
        <v>108</v>
      </c>
      <c r="F6273" t="s">
        <v>66</v>
      </c>
      <c r="G6273" t="s">
        <v>5813</v>
      </c>
      <c r="H6273" t="s">
        <v>5814</v>
      </c>
      <c r="I6273" t="s">
        <v>64</v>
      </c>
      <c r="J6273" t="s">
        <v>8412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16.8</v>
      </c>
      <c r="X6273">
        <v>25898797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16.8</v>
      </c>
      <c r="AH6273">
        <v>25898797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4314</v>
      </c>
      <c r="BI6273" t="s">
        <v>4330</v>
      </c>
    </row>
    <row r="6274" spans="1:61" x14ac:dyDescent="0.2">
      <c r="A6274" t="s">
        <v>4386</v>
      </c>
      <c r="B6274" t="s">
        <v>1230</v>
      </c>
      <c r="C6274" t="s">
        <v>4369</v>
      </c>
      <c r="D6274" t="s">
        <v>64</v>
      </c>
      <c r="E6274" t="s">
        <v>108</v>
      </c>
      <c r="F6274" t="s">
        <v>66</v>
      </c>
      <c r="G6274" t="s">
        <v>5192</v>
      </c>
      <c r="H6274" t="s">
        <v>5193</v>
      </c>
      <c r="I6274" t="s">
        <v>64</v>
      </c>
      <c r="J6274" t="s">
        <v>8412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9.7799999999999994</v>
      </c>
      <c r="X6274">
        <v>15921197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9.7799999999999994</v>
      </c>
      <c r="AH6274">
        <v>15921197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4314</v>
      </c>
      <c r="BI6274" t="s">
        <v>4330</v>
      </c>
    </row>
    <row r="6275" spans="1:61" x14ac:dyDescent="0.2">
      <c r="A6275" t="s">
        <v>4406</v>
      </c>
      <c r="B6275" t="s">
        <v>1230</v>
      </c>
      <c r="C6275" t="s">
        <v>4369</v>
      </c>
      <c r="D6275" t="s">
        <v>64</v>
      </c>
      <c r="E6275" t="s">
        <v>108</v>
      </c>
      <c r="F6275" t="s">
        <v>66</v>
      </c>
      <c r="G6275" t="s">
        <v>5009</v>
      </c>
      <c r="H6275" t="s">
        <v>5010</v>
      </c>
      <c r="I6275" t="s">
        <v>64</v>
      </c>
      <c r="J6275" t="s">
        <v>8413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87.1</v>
      </c>
      <c r="X6275">
        <v>118100704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87.1</v>
      </c>
      <c r="AH6275">
        <v>118100704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4304</v>
      </c>
      <c r="BI6275" t="s">
        <v>4397</v>
      </c>
    </row>
    <row r="6276" spans="1:61" x14ac:dyDescent="0.2">
      <c r="A6276" t="s">
        <v>4406</v>
      </c>
      <c r="B6276" t="s">
        <v>1230</v>
      </c>
      <c r="C6276" t="s">
        <v>4369</v>
      </c>
      <c r="D6276" t="s">
        <v>64</v>
      </c>
      <c r="E6276" t="s">
        <v>108</v>
      </c>
      <c r="F6276" t="s">
        <v>66</v>
      </c>
      <c r="G6276" t="s">
        <v>5012</v>
      </c>
      <c r="H6276" t="s">
        <v>5013</v>
      </c>
      <c r="I6276" t="s">
        <v>64</v>
      </c>
      <c r="J6276" t="s">
        <v>8413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38.01</v>
      </c>
      <c r="X6276">
        <v>56167803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38.01</v>
      </c>
      <c r="AH6276">
        <v>56167803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4304</v>
      </c>
      <c r="BI6276" t="s">
        <v>4397</v>
      </c>
    </row>
    <row r="6277" spans="1:61" x14ac:dyDescent="0.2">
      <c r="A6277" t="s">
        <v>1229</v>
      </c>
      <c r="B6277" t="s">
        <v>1230</v>
      </c>
      <c r="C6277" t="s">
        <v>4369</v>
      </c>
      <c r="D6277" t="s">
        <v>64</v>
      </c>
      <c r="E6277" t="s">
        <v>108</v>
      </c>
      <c r="F6277" t="s">
        <v>66</v>
      </c>
      <c r="G6277" t="s">
        <v>4759</v>
      </c>
      <c r="H6277" t="s">
        <v>4760</v>
      </c>
      <c r="I6277" t="s">
        <v>64</v>
      </c>
      <c r="J6277" t="s">
        <v>8414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9.08</v>
      </c>
      <c r="X6277">
        <v>14577679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9.08</v>
      </c>
      <c r="AH6277">
        <v>14577679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4314</v>
      </c>
      <c r="BI6277" t="s">
        <v>4390</v>
      </c>
    </row>
    <row r="6278" spans="1:61" x14ac:dyDescent="0.2">
      <c r="A6278" t="s">
        <v>4386</v>
      </c>
      <c r="B6278" t="s">
        <v>1230</v>
      </c>
      <c r="C6278" t="s">
        <v>4369</v>
      </c>
      <c r="D6278" t="s">
        <v>64</v>
      </c>
      <c r="E6278" t="s">
        <v>108</v>
      </c>
      <c r="F6278" t="s">
        <v>66</v>
      </c>
      <c r="G6278" t="s">
        <v>5192</v>
      </c>
      <c r="H6278" t="s">
        <v>5193</v>
      </c>
      <c r="I6278" t="s">
        <v>64</v>
      </c>
      <c r="J6278" t="s">
        <v>8414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</v>
      </c>
      <c r="X6278">
        <v>7739716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</v>
      </c>
      <c r="AH6278">
        <v>7739716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4314</v>
      </c>
      <c r="BI6278" t="s">
        <v>4390</v>
      </c>
    </row>
    <row r="6279" spans="1:61" x14ac:dyDescent="0.2">
      <c r="A6279" t="s">
        <v>4386</v>
      </c>
      <c r="B6279" t="s">
        <v>1230</v>
      </c>
      <c r="C6279" t="s">
        <v>4369</v>
      </c>
      <c r="D6279" t="s">
        <v>64</v>
      </c>
      <c r="E6279" t="s">
        <v>108</v>
      </c>
      <c r="F6279" t="s">
        <v>66</v>
      </c>
      <c r="G6279" t="s">
        <v>5195</v>
      </c>
      <c r="H6279" t="s">
        <v>5196</v>
      </c>
      <c r="I6279" t="s">
        <v>64</v>
      </c>
      <c r="J6279" t="s">
        <v>8414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4.3499999999999996</v>
      </c>
      <c r="X6279">
        <v>6358959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4.3499999999999996</v>
      </c>
      <c r="AH6279">
        <v>6358959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4314</v>
      </c>
      <c r="BI6279" t="s">
        <v>4390</v>
      </c>
    </row>
    <row r="6280" spans="1:61" x14ac:dyDescent="0.2">
      <c r="A6280" t="s">
        <v>1229</v>
      </c>
      <c r="B6280" t="s">
        <v>1230</v>
      </c>
      <c r="C6280" t="s">
        <v>4369</v>
      </c>
      <c r="D6280" t="s">
        <v>64</v>
      </c>
      <c r="E6280" t="s">
        <v>108</v>
      </c>
      <c r="F6280" t="s">
        <v>66</v>
      </c>
      <c r="G6280" t="s">
        <v>4434</v>
      </c>
      <c r="H6280" t="s">
        <v>4435</v>
      </c>
      <c r="I6280" t="s">
        <v>64</v>
      </c>
      <c r="J6280" t="s">
        <v>8415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6.87</v>
      </c>
      <c r="X6280">
        <v>11778194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6.87</v>
      </c>
      <c r="AH6280">
        <v>11778194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4314</v>
      </c>
      <c r="BI6280" t="s">
        <v>4390</v>
      </c>
    </row>
    <row r="6281" spans="1:61" x14ac:dyDescent="0.2">
      <c r="A6281" t="s">
        <v>1229</v>
      </c>
      <c r="B6281" t="s">
        <v>1230</v>
      </c>
      <c r="C6281" t="s">
        <v>4369</v>
      </c>
      <c r="D6281" t="s">
        <v>64</v>
      </c>
      <c r="E6281" t="s">
        <v>108</v>
      </c>
      <c r="F6281" t="s">
        <v>66</v>
      </c>
      <c r="G6281" t="s">
        <v>5044</v>
      </c>
      <c r="H6281" t="s">
        <v>5045</v>
      </c>
      <c r="I6281" t="s">
        <v>64</v>
      </c>
      <c r="J6281" t="s">
        <v>8415</v>
      </c>
      <c r="K6281">
        <v>5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6.28</v>
      </c>
      <c r="X6281">
        <v>9530137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6.28</v>
      </c>
      <c r="AH6281">
        <v>9530137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4314</v>
      </c>
      <c r="BI6281" t="s">
        <v>4390</v>
      </c>
    </row>
    <row r="6282" spans="1:61" x14ac:dyDescent="0.2">
      <c r="A6282" t="s">
        <v>1229</v>
      </c>
      <c r="B6282" t="s">
        <v>1230</v>
      </c>
      <c r="C6282" t="s">
        <v>4369</v>
      </c>
      <c r="D6282" t="s">
        <v>64</v>
      </c>
      <c r="E6282" t="s">
        <v>108</v>
      </c>
      <c r="F6282" t="s">
        <v>66</v>
      </c>
      <c r="G6282" t="s">
        <v>5089</v>
      </c>
      <c r="H6282" t="s">
        <v>5090</v>
      </c>
      <c r="I6282" t="s">
        <v>64</v>
      </c>
      <c r="J6282" t="s">
        <v>8415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3.48</v>
      </c>
      <c r="X6282">
        <v>6709600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3.48</v>
      </c>
      <c r="AH6282">
        <v>6709600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4314</v>
      </c>
      <c r="BI6282" t="s">
        <v>4390</v>
      </c>
    </row>
    <row r="6283" spans="1:61" x14ac:dyDescent="0.2">
      <c r="A6283" t="s">
        <v>1229</v>
      </c>
      <c r="B6283" t="s">
        <v>1230</v>
      </c>
      <c r="C6283" t="s">
        <v>4369</v>
      </c>
      <c r="D6283" t="s">
        <v>64</v>
      </c>
      <c r="E6283" t="s">
        <v>108</v>
      </c>
      <c r="F6283" t="s">
        <v>66</v>
      </c>
      <c r="G6283" t="s">
        <v>5184</v>
      </c>
      <c r="H6283" t="s">
        <v>5185</v>
      </c>
      <c r="I6283" t="s">
        <v>64</v>
      </c>
      <c r="J6283" t="s">
        <v>8415</v>
      </c>
      <c r="K6283">
        <v>4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3.85</v>
      </c>
      <c r="X6283">
        <v>5946143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3.85</v>
      </c>
      <c r="AH6283">
        <v>5946143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4314</v>
      </c>
      <c r="BI6283" t="s">
        <v>4390</v>
      </c>
    </row>
    <row r="6284" spans="1:61" x14ac:dyDescent="0.2">
      <c r="A6284" t="s">
        <v>4386</v>
      </c>
      <c r="B6284" t="s">
        <v>1230</v>
      </c>
      <c r="C6284" t="s">
        <v>4369</v>
      </c>
      <c r="D6284" t="s">
        <v>64</v>
      </c>
      <c r="E6284" t="s">
        <v>108</v>
      </c>
      <c r="F6284" t="s">
        <v>66</v>
      </c>
      <c r="G6284" t="s">
        <v>5192</v>
      </c>
      <c r="H6284" t="s">
        <v>5193</v>
      </c>
      <c r="I6284" t="s">
        <v>64</v>
      </c>
      <c r="J6284" t="s">
        <v>8415</v>
      </c>
      <c r="K6284">
        <v>3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4.68</v>
      </c>
      <c r="X6284">
        <v>8252342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4.68</v>
      </c>
      <c r="AH6284">
        <v>8252342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4314</v>
      </c>
      <c r="BI6284" t="s">
        <v>4390</v>
      </c>
    </row>
    <row r="6285" spans="1:61" x14ac:dyDescent="0.2">
      <c r="A6285" t="s">
        <v>1229</v>
      </c>
      <c r="B6285" t="s">
        <v>1230</v>
      </c>
      <c r="C6285" t="s">
        <v>4369</v>
      </c>
      <c r="D6285" t="s">
        <v>64</v>
      </c>
      <c r="E6285" t="s">
        <v>108</v>
      </c>
      <c r="F6285" t="s">
        <v>66</v>
      </c>
      <c r="G6285" t="s">
        <v>5036</v>
      </c>
      <c r="H6285" t="s">
        <v>5037</v>
      </c>
      <c r="I6285" t="s">
        <v>64</v>
      </c>
      <c r="J6285" t="s">
        <v>8416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7.4</v>
      </c>
      <c r="X6285">
        <v>10329430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7.4</v>
      </c>
      <c r="AH6285">
        <v>10329430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4314</v>
      </c>
      <c r="BI6285" t="s">
        <v>4330</v>
      </c>
    </row>
    <row r="6286" spans="1:61" x14ac:dyDescent="0.2">
      <c r="A6286" t="s">
        <v>1229</v>
      </c>
      <c r="B6286" t="s">
        <v>1230</v>
      </c>
      <c r="C6286" t="s">
        <v>4369</v>
      </c>
      <c r="D6286" t="s">
        <v>64</v>
      </c>
      <c r="E6286" t="s">
        <v>108</v>
      </c>
      <c r="F6286" t="s">
        <v>66</v>
      </c>
      <c r="G6286" t="s">
        <v>4860</v>
      </c>
      <c r="H6286" t="s">
        <v>4861</v>
      </c>
      <c r="I6286" t="s">
        <v>64</v>
      </c>
      <c r="J6286" t="s">
        <v>8417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7.46</v>
      </c>
      <c r="V6286">
        <v>10637386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7.46</v>
      </c>
      <c r="BG6286">
        <v>10637386</v>
      </c>
      <c r="BH6286" t="s">
        <v>4314</v>
      </c>
      <c r="BI6286" t="s">
        <v>4348</v>
      </c>
    </row>
    <row r="6287" spans="1:61" x14ac:dyDescent="0.2">
      <c r="A6287" t="s">
        <v>4790</v>
      </c>
      <c r="B6287" t="s">
        <v>4193</v>
      </c>
      <c r="C6287" t="s">
        <v>4174</v>
      </c>
      <c r="D6287" t="s">
        <v>4791</v>
      </c>
      <c r="E6287" t="s">
        <v>108</v>
      </c>
      <c r="F6287" t="s">
        <v>66</v>
      </c>
      <c r="G6287" t="s">
        <v>4801</v>
      </c>
      <c r="H6287" t="s">
        <v>4802</v>
      </c>
      <c r="I6287" t="s">
        <v>64</v>
      </c>
      <c r="J6287" t="s">
        <v>8417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41.34</v>
      </c>
      <c r="R6287">
        <v>48873683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41.34</v>
      </c>
      <c r="AJ6287">
        <v>48873683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4314</v>
      </c>
      <c r="BI6287" t="s">
        <v>4348</v>
      </c>
    </row>
    <row r="6288" spans="1:61" x14ac:dyDescent="0.2">
      <c r="A6288" t="s">
        <v>4790</v>
      </c>
      <c r="B6288" t="s">
        <v>4193</v>
      </c>
      <c r="C6288" t="s">
        <v>4174</v>
      </c>
      <c r="D6288" t="s">
        <v>4791</v>
      </c>
      <c r="E6288" t="s">
        <v>108</v>
      </c>
      <c r="F6288" t="s">
        <v>66</v>
      </c>
      <c r="G6288" t="s">
        <v>4801</v>
      </c>
      <c r="H6288" t="s">
        <v>4802</v>
      </c>
      <c r="I6288" t="s">
        <v>64</v>
      </c>
      <c r="J6288" t="s">
        <v>8417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20.56</v>
      </c>
      <c r="R6288">
        <v>24393847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20.56</v>
      </c>
      <c r="AJ6288">
        <v>24393847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4314</v>
      </c>
      <c r="BI6288" t="s">
        <v>4348</v>
      </c>
    </row>
    <row r="6289" spans="1:61" x14ac:dyDescent="0.2">
      <c r="A6289" t="s">
        <v>4172</v>
      </c>
      <c r="B6289" t="s">
        <v>4193</v>
      </c>
      <c r="C6289" t="s">
        <v>4174</v>
      </c>
      <c r="D6289" t="s">
        <v>4175</v>
      </c>
      <c r="E6289" t="s">
        <v>108</v>
      </c>
      <c r="F6289" t="s">
        <v>66</v>
      </c>
      <c r="G6289" t="s">
        <v>6568</v>
      </c>
      <c r="H6289" t="s">
        <v>6569</v>
      </c>
      <c r="I6289" t="s">
        <v>64</v>
      </c>
      <c r="J6289" t="s">
        <v>8417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41.34</v>
      </c>
      <c r="R6289">
        <v>51920282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41.34</v>
      </c>
      <c r="BG6289">
        <v>51920282</v>
      </c>
      <c r="BH6289" t="s">
        <v>4314</v>
      </c>
      <c r="BI6289" t="s">
        <v>4348</v>
      </c>
    </row>
    <row r="6290" spans="1:61" x14ac:dyDescent="0.2">
      <c r="A6290" t="s">
        <v>4172</v>
      </c>
      <c r="B6290" t="s">
        <v>4193</v>
      </c>
      <c r="C6290" t="s">
        <v>4174</v>
      </c>
      <c r="D6290" t="s">
        <v>4175</v>
      </c>
      <c r="E6290" t="s">
        <v>108</v>
      </c>
      <c r="F6290" t="s">
        <v>66</v>
      </c>
      <c r="G6290" t="s">
        <v>6568</v>
      </c>
      <c r="H6290" t="s">
        <v>6569</v>
      </c>
      <c r="I6290" t="s">
        <v>64</v>
      </c>
      <c r="J6290" t="s">
        <v>8417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20.56</v>
      </c>
      <c r="R6290">
        <v>26006753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20.56</v>
      </c>
      <c r="BG6290">
        <v>26006753</v>
      </c>
      <c r="BH6290" t="s">
        <v>4314</v>
      </c>
      <c r="BI6290" t="s">
        <v>4348</v>
      </c>
    </row>
    <row r="6291" spans="1:61" x14ac:dyDescent="0.2">
      <c r="A6291" t="s">
        <v>1229</v>
      </c>
      <c r="B6291" t="s">
        <v>4193</v>
      </c>
      <c r="C6291" t="s">
        <v>4174</v>
      </c>
      <c r="D6291" t="s">
        <v>5576</v>
      </c>
      <c r="E6291" t="s">
        <v>108</v>
      </c>
      <c r="F6291" t="s">
        <v>66</v>
      </c>
      <c r="G6291" t="s">
        <v>6570</v>
      </c>
      <c r="H6291" t="s">
        <v>6571</v>
      </c>
      <c r="I6291" t="s">
        <v>64</v>
      </c>
      <c r="J6291" t="s">
        <v>8417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7.46</v>
      </c>
      <c r="R6291">
        <v>10495032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7.46</v>
      </c>
      <c r="AJ6291">
        <v>10495032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4314</v>
      </c>
      <c r="BI6291" t="s">
        <v>4348</v>
      </c>
    </row>
    <row r="6292" spans="1:61" x14ac:dyDescent="0.2">
      <c r="A6292" t="s">
        <v>1229</v>
      </c>
      <c r="B6292" t="s">
        <v>1230</v>
      </c>
      <c r="C6292" t="s">
        <v>4174</v>
      </c>
      <c r="D6292" t="s">
        <v>5876</v>
      </c>
      <c r="E6292" t="s">
        <v>108</v>
      </c>
      <c r="F6292" t="s">
        <v>66</v>
      </c>
      <c r="G6292" t="s">
        <v>4860</v>
      </c>
      <c r="H6292" t="s">
        <v>4861</v>
      </c>
      <c r="I6292" t="s">
        <v>64</v>
      </c>
      <c r="J6292" t="s">
        <v>8417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7.46</v>
      </c>
      <c r="R6292">
        <v>10637386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7.46</v>
      </c>
      <c r="AN6292">
        <v>10637386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4314</v>
      </c>
      <c r="BI6292" t="s">
        <v>4348</v>
      </c>
    </row>
    <row r="6293" spans="1:61" x14ac:dyDescent="0.2">
      <c r="A6293" t="s">
        <v>5039</v>
      </c>
      <c r="B6293" t="s">
        <v>1230</v>
      </c>
      <c r="C6293" t="s">
        <v>4369</v>
      </c>
      <c r="D6293" t="s">
        <v>64</v>
      </c>
      <c r="E6293" t="s">
        <v>108</v>
      </c>
      <c r="F6293" t="s">
        <v>66</v>
      </c>
      <c r="G6293" t="s">
        <v>5040</v>
      </c>
      <c r="H6293" t="s">
        <v>5041</v>
      </c>
      <c r="I6293" t="s">
        <v>64</v>
      </c>
      <c r="J6293" t="s">
        <v>8418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80.94</v>
      </c>
      <c r="X6293">
        <v>131730988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80.94</v>
      </c>
      <c r="AH6293">
        <v>131730988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4314</v>
      </c>
      <c r="BI6293" t="s">
        <v>4330</v>
      </c>
    </row>
    <row r="6294" spans="1:61" x14ac:dyDescent="0.2">
      <c r="A6294" t="s">
        <v>5039</v>
      </c>
      <c r="B6294" t="s">
        <v>1230</v>
      </c>
      <c r="C6294" t="s">
        <v>4369</v>
      </c>
      <c r="D6294" t="s">
        <v>64</v>
      </c>
      <c r="E6294" t="s">
        <v>108</v>
      </c>
      <c r="F6294" t="s">
        <v>66</v>
      </c>
      <c r="G6294" t="s">
        <v>8419</v>
      </c>
      <c r="H6294" t="s">
        <v>8420</v>
      </c>
      <c r="I6294" t="s">
        <v>64</v>
      </c>
      <c r="J6294" t="s">
        <v>8421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18.36</v>
      </c>
      <c r="V6294">
        <v>33013496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18.36</v>
      </c>
      <c r="AV6294">
        <v>33013496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4314</v>
      </c>
      <c r="BI6294" t="s">
        <v>4348</v>
      </c>
    </row>
    <row r="6295" spans="1:61" x14ac:dyDescent="0.2">
      <c r="A6295" t="s">
        <v>5039</v>
      </c>
      <c r="B6295" t="s">
        <v>1230</v>
      </c>
      <c r="C6295" t="s">
        <v>4369</v>
      </c>
      <c r="D6295" t="s">
        <v>64</v>
      </c>
      <c r="E6295" t="s">
        <v>108</v>
      </c>
      <c r="F6295" t="s">
        <v>66</v>
      </c>
      <c r="G6295" t="s">
        <v>8422</v>
      </c>
      <c r="H6295" t="s">
        <v>8423</v>
      </c>
      <c r="I6295" t="s">
        <v>64</v>
      </c>
      <c r="J6295" t="s">
        <v>8421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17.59</v>
      </c>
      <c r="V6295">
        <v>40893131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17.59</v>
      </c>
      <c r="AV6295">
        <v>40893131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4314</v>
      </c>
      <c r="BI6295" t="s">
        <v>4348</v>
      </c>
    </row>
    <row r="6296" spans="1:61" x14ac:dyDescent="0.2">
      <c r="A6296" t="s">
        <v>4790</v>
      </c>
      <c r="B6296" t="s">
        <v>4193</v>
      </c>
      <c r="C6296" t="s">
        <v>4174</v>
      </c>
      <c r="D6296" t="s">
        <v>4791</v>
      </c>
      <c r="E6296" t="s">
        <v>108</v>
      </c>
      <c r="F6296" t="s">
        <v>66</v>
      </c>
      <c r="G6296" t="s">
        <v>7363</v>
      </c>
      <c r="H6296" t="s">
        <v>7364</v>
      </c>
      <c r="I6296" t="s">
        <v>64</v>
      </c>
      <c r="J6296" t="s">
        <v>8421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18.66</v>
      </c>
      <c r="R6296">
        <v>21298518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18.66</v>
      </c>
      <c r="AJ6296">
        <v>21298518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4314</v>
      </c>
      <c r="BI6296" t="s">
        <v>4348</v>
      </c>
    </row>
    <row r="6297" spans="1:61" x14ac:dyDescent="0.2">
      <c r="A6297" t="s">
        <v>4184</v>
      </c>
      <c r="B6297" t="s">
        <v>4193</v>
      </c>
      <c r="C6297" t="s">
        <v>4174</v>
      </c>
      <c r="D6297" t="s">
        <v>4175</v>
      </c>
      <c r="E6297" t="s">
        <v>108</v>
      </c>
      <c r="F6297" t="s">
        <v>66</v>
      </c>
      <c r="G6297" t="s">
        <v>6395</v>
      </c>
      <c r="H6297" t="s">
        <v>6396</v>
      </c>
      <c r="I6297" t="s">
        <v>64</v>
      </c>
      <c r="J6297" t="s">
        <v>8421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18.66</v>
      </c>
      <c r="R6297">
        <v>21925758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18.66</v>
      </c>
      <c r="AJ6297">
        <v>21925758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4314</v>
      </c>
      <c r="BI6297" t="s">
        <v>4348</v>
      </c>
    </row>
    <row r="6298" spans="1:61" x14ac:dyDescent="0.2">
      <c r="A6298" t="s">
        <v>4197</v>
      </c>
      <c r="B6298" t="s">
        <v>4193</v>
      </c>
      <c r="C6298" t="s">
        <v>4174</v>
      </c>
      <c r="D6298" t="s">
        <v>4194</v>
      </c>
      <c r="E6298" t="s">
        <v>108</v>
      </c>
      <c r="F6298" t="s">
        <v>66</v>
      </c>
      <c r="G6298" t="s">
        <v>6699</v>
      </c>
      <c r="H6298" t="s">
        <v>6700</v>
      </c>
      <c r="I6298" t="s">
        <v>64</v>
      </c>
      <c r="J6298" t="s">
        <v>8421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18.440000000000001</v>
      </c>
      <c r="R6298">
        <v>24085285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18.440000000000001</v>
      </c>
      <c r="AJ6298">
        <v>24085285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4314</v>
      </c>
      <c r="BI6298" t="s">
        <v>4348</v>
      </c>
    </row>
    <row r="6299" spans="1:61" x14ac:dyDescent="0.2">
      <c r="A6299" t="s">
        <v>5039</v>
      </c>
      <c r="B6299" t="s">
        <v>4193</v>
      </c>
      <c r="C6299" t="s">
        <v>4174</v>
      </c>
      <c r="D6299" t="s">
        <v>4310</v>
      </c>
      <c r="E6299" t="s">
        <v>108</v>
      </c>
      <c r="F6299" t="s">
        <v>66</v>
      </c>
      <c r="G6299" t="s">
        <v>8424</v>
      </c>
      <c r="H6299" t="s">
        <v>8425</v>
      </c>
      <c r="I6299" t="s">
        <v>64</v>
      </c>
      <c r="J6299" t="s">
        <v>8421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18.36</v>
      </c>
      <c r="R6299">
        <v>32448573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18.36</v>
      </c>
      <c r="AJ6299">
        <v>32448573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4314</v>
      </c>
      <c r="BI6299" t="s">
        <v>4348</v>
      </c>
    </row>
    <row r="6300" spans="1:61" x14ac:dyDescent="0.2">
      <c r="A6300" t="s">
        <v>5039</v>
      </c>
      <c r="B6300" t="s">
        <v>4193</v>
      </c>
      <c r="C6300" t="s">
        <v>4174</v>
      </c>
      <c r="D6300" t="s">
        <v>4310</v>
      </c>
      <c r="E6300" t="s">
        <v>108</v>
      </c>
      <c r="F6300" t="s">
        <v>66</v>
      </c>
      <c r="G6300" t="s">
        <v>8426</v>
      </c>
      <c r="H6300" t="s">
        <v>8427</v>
      </c>
      <c r="I6300" t="s">
        <v>64</v>
      </c>
      <c r="J6300" t="s">
        <v>8421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17.59</v>
      </c>
      <c r="R6300">
        <v>40351900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17.59</v>
      </c>
      <c r="AJ6300">
        <v>40351900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4314</v>
      </c>
      <c r="BI6300" t="s">
        <v>4348</v>
      </c>
    </row>
    <row r="6301" spans="1:61" x14ac:dyDescent="0.2">
      <c r="A6301" t="s">
        <v>5039</v>
      </c>
      <c r="B6301" t="s">
        <v>1230</v>
      </c>
      <c r="C6301" t="s">
        <v>4174</v>
      </c>
      <c r="D6301" t="s">
        <v>4997</v>
      </c>
      <c r="E6301" t="s">
        <v>108</v>
      </c>
      <c r="F6301" t="s">
        <v>66</v>
      </c>
      <c r="G6301" t="s">
        <v>8419</v>
      </c>
      <c r="H6301" t="s">
        <v>8420</v>
      </c>
      <c r="I6301" t="s">
        <v>64</v>
      </c>
      <c r="J6301" t="s">
        <v>8421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18.36</v>
      </c>
      <c r="R6301">
        <v>33013496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18.36</v>
      </c>
      <c r="AN6301">
        <v>33013496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4314</v>
      </c>
      <c r="BI6301" t="s">
        <v>4348</v>
      </c>
    </row>
    <row r="6302" spans="1:61" x14ac:dyDescent="0.2">
      <c r="A6302" t="s">
        <v>5039</v>
      </c>
      <c r="B6302" t="s">
        <v>1230</v>
      </c>
      <c r="C6302" t="s">
        <v>4174</v>
      </c>
      <c r="D6302" t="s">
        <v>4997</v>
      </c>
      <c r="E6302" t="s">
        <v>108</v>
      </c>
      <c r="F6302" t="s">
        <v>66</v>
      </c>
      <c r="G6302" t="s">
        <v>8422</v>
      </c>
      <c r="H6302" t="s">
        <v>8423</v>
      </c>
      <c r="I6302" t="s">
        <v>64</v>
      </c>
      <c r="J6302" t="s">
        <v>8421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17.59</v>
      </c>
      <c r="R6302">
        <v>40893131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17.59</v>
      </c>
      <c r="AN6302">
        <v>40893131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4314</v>
      </c>
      <c r="BI6302" t="s">
        <v>4348</v>
      </c>
    </row>
    <row r="6303" spans="1:61" x14ac:dyDescent="0.2">
      <c r="A6303" t="s">
        <v>4406</v>
      </c>
      <c r="B6303" t="s">
        <v>1230</v>
      </c>
      <c r="C6303" t="s">
        <v>4369</v>
      </c>
      <c r="D6303" t="s">
        <v>64</v>
      </c>
      <c r="E6303" t="s">
        <v>108</v>
      </c>
      <c r="F6303" t="s">
        <v>66</v>
      </c>
      <c r="G6303" t="s">
        <v>4593</v>
      </c>
      <c r="H6303" t="s">
        <v>4594</v>
      </c>
      <c r="I6303" t="s">
        <v>64</v>
      </c>
      <c r="J6303" t="s">
        <v>8428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9.61</v>
      </c>
      <c r="X6303">
        <v>10227043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9.61</v>
      </c>
      <c r="AH6303">
        <v>10227043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4314</v>
      </c>
      <c r="BI6303" t="s">
        <v>4330</v>
      </c>
    </row>
    <row r="6304" spans="1:61" x14ac:dyDescent="0.2">
      <c r="A6304" t="s">
        <v>1229</v>
      </c>
      <c r="B6304" t="s">
        <v>1230</v>
      </c>
      <c r="C6304" t="s">
        <v>4369</v>
      </c>
      <c r="D6304" t="s">
        <v>64</v>
      </c>
      <c r="E6304" t="s">
        <v>108</v>
      </c>
      <c r="F6304" t="s">
        <v>66</v>
      </c>
      <c r="G6304" t="s">
        <v>5596</v>
      </c>
      <c r="H6304" t="s">
        <v>5597</v>
      </c>
      <c r="I6304" t="s">
        <v>64</v>
      </c>
      <c r="J6304" t="s">
        <v>8428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16.600000000000001</v>
      </c>
      <c r="X6304">
        <v>22090300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16.600000000000001</v>
      </c>
      <c r="AH6304">
        <v>22090300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4314</v>
      </c>
      <c r="BI6304" t="s">
        <v>4330</v>
      </c>
    </row>
    <row r="6305" spans="1:61" x14ac:dyDescent="0.2">
      <c r="A6305" t="s">
        <v>4790</v>
      </c>
      <c r="B6305" t="s">
        <v>4193</v>
      </c>
      <c r="C6305" t="s">
        <v>4174</v>
      </c>
      <c r="D6305" t="s">
        <v>4791</v>
      </c>
      <c r="E6305" t="s">
        <v>108</v>
      </c>
      <c r="F6305" t="s">
        <v>66</v>
      </c>
      <c r="G6305" t="s">
        <v>7363</v>
      </c>
      <c r="H6305" t="s">
        <v>7364</v>
      </c>
      <c r="I6305" t="s">
        <v>64</v>
      </c>
      <c r="J6305" t="s">
        <v>8429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21.79</v>
      </c>
      <c r="R6305">
        <v>24851013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21.79</v>
      </c>
      <c r="AJ6305">
        <v>24851013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4314</v>
      </c>
      <c r="BI6305" t="s">
        <v>4390</v>
      </c>
    </row>
    <row r="6306" spans="1:61" x14ac:dyDescent="0.2">
      <c r="A6306" t="s">
        <v>4184</v>
      </c>
      <c r="B6306" t="s">
        <v>4193</v>
      </c>
      <c r="C6306" t="s">
        <v>4174</v>
      </c>
      <c r="D6306" t="s">
        <v>4175</v>
      </c>
      <c r="E6306" t="s">
        <v>108</v>
      </c>
      <c r="F6306" t="s">
        <v>66</v>
      </c>
      <c r="G6306" t="s">
        <v>6395</v>
      </c>
      <c r="H6306" t="s">
        <v>6396</v>
      </c>
      <c r="I6306" t="s">
        <v>64</v>
      </c>
      <c r="J6306" t="s">
        <v>8429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21.79</v>
      </c>
      <c r="R6306">
        <v>25478253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21.79</v>
      </c>
      <c r="BG6306">
        <v>25478253</v>
      </c>
      <c r="BH6306" t="s">
        <v>4314</v>
      </c>
      <c r="BI6306" t="s">
        <v>4390</v>
      </c>
    </row>
    <row r="6307" spans="1:61" x14ac:dyDescent="0.2">
      <c r="A6307" t="s">
        <v>4406</v>
      </c>
      <c r="B6307" t="s">
        <v>1230</v>
      </c>
      <c r="C6307" t="s">
        <v>4369</v>
      </c>
      <c r="D6307" t="s">
        <v>64</v>
      </c>
      <c r="E6307" t="s">
        <v>108</v>
      </c>
      <c r="F6307" t="s">
        <v>66</v>
      </c>
      <c r="G6307" t="s">
        <v>5864</v>
      </c>
      <c r="H6307" t="s">
        <v>5865</v>
      </c>
      <c r="I6307" t="s">
        <v>64</v>
      </c>
      <c r="J6307" t="s">
        <v>8430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24.19</v>
      </c>
      <c r="X6307">
        <v>41964313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24.19</v>
      </c>
      <c r="AH6307">
        <v>41964313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4304</v>
      </c>
      <c r="BI6307" t="s">
        <v>4397</v>
      </c>
    </row>
    <row r="6308" spans="1:61" x14ac:dyDescent="0.2">
      <c r="A6308" t="s">
        <v>1229</v>
      </c>
      <c r="B6308" t="s">
        <v>1230</v>
      </c>
      <c r="C6308" t="s">
        <v>4369</v>
      </c>
      <c r="D6308" t="s">
        <v>64</v>
      </c>
      <c r="E6308" t="s">
        <v>108</v>
      </c>
      <c r="F6308" t="s">
        <v>66</v>
      </c>
      <c r="G6308" t="s">
        <v>5523</v>
      </c>
      <c r="H6308" t="s">
        <v>5524</v>
      </c>
      <c r="I6308" t="s">
        <v>64</v>
      </c>
      <c r="J6308" t="s">
        <v>8431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21.88</v>
      </c>
      <c r="V6308">
        <v>30465324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21.88</v>
      </c>
      <c r="BG6308">
        <v>30465324</v>
      </c>
      <c r="BH6308" t="s">
        <v>4314</v>
      </c>
      <c r="BI6308" t="s">
        <v>4390</v>
      </c>
    </row>
    <row r="6309" spans="1:61" x14ac:dyDescent="0.2">
      <c r="A6309" t="s">
        <v>1229</v>
      </c>
      <c r="B6309" t="s">
        <v>4193</v>
      </c>
      <c r="C6309" t="s">
        <v>4174</v>
      </c>
      <c r="D6309" t="s">
        <v>5576</v>
      </c>
      <c r="E6309" t="s">
        <v>108</v>
      </c>
      <c r="F6309" t="s">
        <v>66</v>
      </c>
      <c r="G6309" t="s">
        <v>8432</v>
      </c>
      <c r="H6309" t="s">
        <v>8433</v>
      </c>
      <c r="I6309" t="s">
        <v>64</v>
      </c>
      <c r="J6309" t="s">
        <v>8431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21.88</v>
      </c>
      <c r="R6309">
        <v>30047806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21.88</v>
      </c>
      <c r="AJ6309">
        <v>30047806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4314</v>
      </c>
      <c r="BI6309" t="s">
        <v>4390</v>
      </c>
    </row>
    <row r="6310" spans="1:61" x14ac:dyDescent="0.2">
      <c r="A6310" t="s">
        <v>1229</v>
      </c>
      <c r="B6310" t="s">
        <v>1230</v>
      </c>
      <c r="C6310" t="s">
        <v>4174</v>
      </c>
      <c r="D6310" t="s">
        <v>5876</v>
      </c>
      <c r="E6310" t="s">
        <v>108</v>
      </c>
      <c r="F6310" t="s">
        <v>66</v>
      </c>
      <c r="G6310" t="s">
        <v>5523</v>
      </c>
      <c r="H6310" t="s">
        <v>5524</v>
      </c>
      <c r="I6310" t="s">
        <v>64</v>
      </c>
      <c r="J6310" t="s">
        <v>8431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21.88</v>
      </c>
      <c r="R6310">
        <v>30465324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21.88</v>
      </c>
      <c r="AN6310">
        <v>30465324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4314</v>
      </c>
      <c r="BI6310" t="s">
        <v>4390</v>
      </c>
    </row>
    <row r="6311" spans="1:61" x14ac:dyDescent="0.2">
      <c r="A6311" t="s">
        <v>1229</v>
      </c>
      <c r="B6311" t="s">
        <v>1230</v>
      </c>
      <c r="C6311" t="s">
        <v>4369</v>
      </c>
      <c r="D6311" t="s">
        <v>64</v>
      </c>
      <c r="E6311" t="s">
        <v>108</v>
      </c>
      <c r="F6311" t="s">
        <v>66</v>
      </c>
      <c r="G6311" t="s">
        <v>4544</v>
      </c>
      <c r="H6311" t="s">
        <v>4545</v>
      </c>
      <c r="I6311" t="s">
        <v>64</v>
      </c>
      <c r="J6311" t="s">
        <v>8434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3.48</v>
      </c>
      <c r="X6311">
        <v>6110805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3.48</v>
      </c>
      <c r="AH6311">
        <v>6110805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4314</v>
      </c>
      <c r="BI6311" t="s">
        <v>4330</v>
      </c>
    </row>
    <row r="6312" spans="1:61" x14ac:dyDescent="0.2">
      <c r="A6312" t="s">
        <v>4386</v>
      </c>
      <c r="B6312" t="s">
        <v>1230</v>
      </c>
      <c r="C6312" t="s">
        <v>4369</v>
      </c>
      <c r="D6312" t="s">
        <v>64</v>
      </c>
      <c r="E6312" t="s">
        <v>108</v>
      </c>
      <c r="F6312" t="s">
        <v>66</v>
      </c>
      <c r="G6312" t="s">
        <v>5298</v>
      </c>
      <c r="H6312" t="s">
        <v>5299</v>
      </c>
      <c r="I6312" t="s">
        <v>64</v>
      </c>
      <c r="J6312" t="s">
        <v>8434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2.85</v>
      </c>
      <c r="X6312">
        <v>4760074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2.85</v>
      </c>
      <c r="AH6312">
        <v>4760074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4314</v>
      </c>
      <c r="BI6312" t="s">
        <v>4330</v>
      </c>
    </row>
    <row r="6313" spans="1:61" x14ac:dyDescent="0.2">
      <c r="A6313" t="s">
        <v>4386</v>
      </c>
      <c r="B6313" t="s">
        <v>1230</v>
      </c>
      <c r="C6313" t="s">
        <v>4369</v>
      </c>
      <c r="D6313" t="s">
        <v>64</v>
      </c>
      <c r="E6313" t="s">
        <v>108</v>
      </c>
      <c r="F6313" t="s">
        <v>66</v>
      </c>
      <c r="G6313" t="s">
        <v>5192</v>
      </c>
      <c r="H6313" t="s">
        <v>5193</v>
      </c>
      <c r="I6313" t="s">
        <v>64</v>
      </c>
      <c r="J6313" t="s">
        <v>8434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4.8</v>
      </c>
      <c r="X6313">
        <v>7739708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4.8</v>
      </c>
      <c r="AH6313">
        <v>7739708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4314</v>
      </c>
      <c r="BI6313" t="s">
        <v>4330</v>
      </c>
    </row>
    <row r="6314" spans="1:61" x14ac:dyDescent="0.2">
      <c r="A6314" t="s">
        <v>4653</v>
      </c>
      <c r="B6314" t="s">
        <v>1230</v>
      </c>
      <c r="C6314" t="s">
        <v>4369</v>
      </c>
      <c r="D6314" t="s">
        <v>64</v>
      </c>
      <c r="E6314" t="s">
        <v>108</v>
      </c>
      <c r="F6314" t="s">
        <v>66</v>
      </c>
      <c r="G6314" t="s">
        <v>7685</v>
      </c>
      <c r="H6314" t="s">
        <v>7686</v>
      </c>
      <c r="I6314" t="s">
        <v>64</v>
      </c>
      <c r="J6314" t="s">
        <v>8435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26.25</v>
      </c>
      <c r="X6314">
        <v>43684668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26.25</v>
      </c>
      <c r="AH6314">
        <v>43684668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4304</v>
      </c>
      <c r="BI6314" t="s">
        <v>4305</v>
      </c>
    </row>
    <row r="6315" spans="1:61" x14ac:dyDescent="0.2">
      <c r="A6315" t="s">
        <v>4197</v>
      </c>
      <c r="B6315" t="s">
        <v>4398</v>
      </c>
      <c r="C6315" t="s">
        <v>4369</v>
      </c>
      <c r="D6315" t="s">
        <v>64</v>
      </c>
      <c r="E6315" t="s">
        <v>108</v>
      </c>
      <c r="F6315" t="s">
        <v>66</v>
      </c>
      <c r="G6315" t="s">
        <v>4696</v>
      </c>
      <c r="H6315" t="s">
        <v>4697</v>
      </c>
      <c r="I6315" t="s">
        <v>64</v>
      </c>
      <c r="J6315" t="s">
        <v>8436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22.19</v>
      </c>
      <c r="X6315">
        <v>23179836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22.19</v>
      </c>
      <c r="AH6315">
        <v>23179836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4304</v>
      </c>
      <c r="BI6315" t="s">
        <v>4305</v>
      </c>
    </row>
    <row r="6316" spans="1:61" x14ac:dyDescent="0.2">
      <c r="A6316" t="s">
        <v>1229</v>
      </c>
      <c r="B6316" t="s">
        <v>1230</v>
      </c>
      <c r="C6316" t="s">
        <v>4369</v>
      </c>
      <c r="D6316" t="s">
        <v>64</v>
      </c>
      <c r="E6316" t="s">
        <v>108</v>
      </c>
      <c r="F6316" t="s">
        <v>66</v>
      </c>
      <c r="G6316" t="s">
        <v>4603</v>
      </c>
      <c r="H6316" t="s">
        <v>4604</v>
      </c>
      <c r="I6316" t="s">
        <v>64</v>
      </c>
      <c r="J6316" t="s">
        <v>8437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10.84</v>
      </c>
      <c r="X6316">
        <v>17147981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10.84</v>
      </c>
      <c r="AH6316">
        <v>17147981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4314</v>
      </c>
      <c r="BI6316" t="s">
        <v>4330</v>
      </c>
    </row>
    <row r="6317" spans="1:61" x14ac:dyDescent="0.2">
      <c r="A6317" t="s">
        <v>4790</v>
      </c>
      <c r="B6317" t="s">
        <v>5050</v>
      </c>
      <c r="C6317" t="s">
        <v>4369</v>
      </c>
      <c r="D6317" t="s">
        <v>64</v>
      </c>
      <c r="E6317" t="s">
        <v>65</v>
      </c>
      <c r="F6317" t="s">
        <v>66</v>
      </c>
      <c r="G6317" t="s">
        <v>8438</v>
      </c>
      <c r="H6317" t="s">
        <v>8439</v>
      </c>
      <c r="I6317" t="s">
        <v>64</v>
      </c>
      <c r="J6317" t="s">
        <v>8440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94.45</v>
      </c>
      <c r="V6317">
        <v>4460201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94.45</v>
      </c>
      <c r="AH6317">
        <v>4460201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4405</v>
      </c>
      <c r="BI6317" t="s">
        <v>4468</v>
      </c>
    </row>
    <row r="6318" spans="1:61" x14ac:dyDescent="0.2">
      <c r="A6318" t="s">
        <v>4790</v>
      </c>
      <c r="B6318" t="s">
        <v>4193</v>
      </c>
      <c r="C6318" t="s">
        <v>4174</v>
      </c>
      <c r="D6318" t="s">
        <v>4791</v>
      </c>
      <c r="E6318" t="s">
        <v>65</v>
      </c>
      <c r="F6318" t="s">
        <v>66</v>
      </c>
      <c r="G6318" t="s">
        <v>8441</v>
      </c>
      <c r="H6318" t="s">
        <v>8442</v>
      </c>
      <c r="I6318" t="s">
        <v>64</v>
      </c>
      <c r="J6318" t="s">
        <v>8440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94.45</v>
      </c>
      <c r="R6318">
        <v>4280988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94.45</v>
      </c>
      <c r="AJ6318">
        <v>4280988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4405</v>
      </c>
      <c r="BI6318" t="s">
        <v>4468</v>
      </c>
    </row>
    <row r="6319" spans="1:61" x14ac:dyDescent="0.2">
      <c r="A6319" t="s">
        <v>4790</v>
      </c>
      <c r="B6319" t="s">
        <v>4193</v>
      </c>
      <c r="C6319" t="s">
        <v>4174</v>
      </c>
      <c r="D6319" t="s">
        <v>4175</v>
      </c>
      <c r="E6319" t="s">
        <v>65</v>
      </c>
      <c r="F6319" t="s">
        <v>66</v>
      </c>
      <c r="G6319" t="s">
        <v>8443</v>
      </c>
      <c r="H6319" t="s">
        <v>8444</v>
      </c>
      <c r="I6319" t="s">
        <v>64</v>
      </c>
      <c r="J6319" t="s">
        <v>8440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94.45</v>
      </c>
      <c r="R6319">
        <v>4460201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94.45</v>
      </c>
      <c r="AJ6319">
        <v>4460201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4405</v>
      </c>
      <c r="BI6319" t="s">
        <v>4468</v>
      </c>
    </row>
    <row r="6320" spans="1:61" x14ac:dyDescent="0.2">
      <c r="A6320" t="s">
        <v>4790</v>
      </c>
      <c r="B6320" t="s">
        <v>5050</v>
      </c>
      <c r="C6320" t="s">
        <v>4174</v>
      </c>
      <c r="D6320" t="s">
        <v>7255</v>
      </c>
      <c r="E6320" t="s">
        <v>65</v>
      </c>
      <c r="F6320" t="s">
        <v>66</v>
      </c>
      <c r="G6320" t="s">
        <v>8438</v>
      </c>
      <c r="H6320" t="s">
        <v>8439</v>
      </c>
      <c r="I6320" t="s">
        <v>64</v>
      </c>
      <c r="J6320" t="s">
        <v>8440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94.45</v>
      </c>
      <c r="R6320">
        <v>4460201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94.45</v>
      </c>
      <c r="AN6320">
        <v>4460201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4405</v>
      </c>
      <c r="BI6320" t="s">
        <v>4468</v>
      </c>
    </row>
    <row r="6321" spans="1:61" x14ac:dyDescent="0.2">
      <c r="A6321" t="s">
        <v>1229</v>
      </c>
      <c r="B6321" t="s">
        <v>1230</v>
      </c>
      <c r="C6321" t="s">
        <v>4369</v>
      </c>
      <c r="D6321" t="s">
        <v>64</v>
      </c>
      <c r="E6321" t="s">
        <v>108</v>
      </c>
      <c r="F6321" t="s">
        <v>66</v>
      </c>
      <c r="G6321" t="s">
        <v>4544</v>
      </c>
      <c r="H6321" t="s">
        <v>4545</v>
      </c>
      <c r="I6321" t="s">
        <v>64</v>
      </c>
      <c r="J6321" t="s">
        <v>8445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10.86</v>
      </c>
      <c r="X6321">
        <v>16816924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10.86</v>
      </c>
      <c r="AH6321">
        <v>16816924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4314</v>
      </c>
      <c r="BI6321" t="s">
        <v>4390</v>
      </c>
    </row>
    <row r="6322" spans="1:61" x14ac:dyDescent="0.2">
      <c r="A6322" t="s">
        <v>4790</v>
      </c>
      <c r="B6322" t="s">
        <v>5050</v>
      </c>
      <c r="C6322" t="s">
        <v>4369</v>
      </c>
      <c r="D6322" t="s">
        <v>64</v>
      </c>
      <c r="E6322" t="s">
        <v>108</v>
      </c>
      <c r="F6322" t="s">
        <v>66</v>
      </c>
      <c r="G6322" t="s">
        <v>5750</v>
      </c>
      <c r="H6322" t="s">
        <v>5751</v>
      </c>
      <c r="I6322" t="s">
        <v>64</v>
      </c>
      <c r="J6322" t="s">
        <v>8446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90.46</v>
      </c>
      <c r="V6322">
        <v>109716994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90.46</v>
      </c>
      <c r="AV6322">
        <v>109716994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4405</v>
      </c>
      <c r="BI6322" t="s">
        <v>4468</v>
      </c>
    </row>
    <row r="6323" spans="1:61" x14ac:dyDescent="0.2">
      <c r="A6323" t="s">
        <v>4790</v>
      </c>
      <c r="B6323" t="s">
        <v>5050</v>
      </c>
      <c r="C6323" t="s">
        <v>4369</v>
      </c>
      <c r="D6323" t="s">
        <v>64</v>
      </c>
      <c r="E6323" t="s">
        <v>108</v>
      </c>
      <c r="F6323" t="s">
        <v>66</v>
      </c>
      <c r="G6323" t="s">
        <v>5755</v>
      </c>
      <c r="H6323" t="s">
        <v>5756</v>
      </c>
      <c r="I6323" t="s">
        <v>64</v>
      </c>
      <c r="J6323" t="s">
        <v>8446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92.89</v>
      </c>
      <c r="V6323">
        <v>112555211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92.89</v>
      </c>
      <c r="AV6323">
        <v>112555211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4405</v>
      </c>
      <c r="BI6323" t="s">
        <v>4468</v>
      </c>
    </row>
    <row r="6324" spans="1:61" x14ac:dyDescent="0.2">
      <c r="A6324" t="s">
        <v>4790</v>
      </c>
      <c r="B6324" t="s">
        <v>4193</v>
      </c>
      <c r="C6324" t="s">
        <v>4174</v>
      </c>
      <c r="D6324" t="s">
        <v>4791</v>
      </c>
      <c r="E6324" t="s">
        <v>108</v>
      </c>
      <c r="F6324" t="s">
        <v>66</v>
      </c>
      <c r="G6324" t="s">
        <v>5759</v>
      </c>
      <c r="H6324" t="s">
        <v>5760</v>
      </c>
      <c r="I6324" t="s">
        <v>64</v>
      </c>
      <c r="J6324" t="s">
        <v>8446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90.46</v>
      </c>
      <c r="R6324">
        <v>109716994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90.46</v>
      </c>
      <c r="AJ6324">
        <v>109716994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4405</v>
      </c>
      <c r="BI6324" t="s">
        <v>4468</v>
      </c>
    </row>
    <row r="6325" spans="1:61" x14ac:dyDescent="0.2">
      <c r="A6325" t="s">
        <v>4790</v>
      </c>
      <c r="B6325" t="s">
        <v>4193</v>
      </c>
      <c r="C6325" t="s">
        <v>4174</v>
      </c>
      <c r="D6325" t="s">
        <v>4791</v>
      </c>
      <c r="E6325" t="s">
        <v>108</v>
      </c>
      <c r="F6325" t="s">
        <v>66</v>
      </c>
      <c r="G6325" t="s">
        <v>5761</v>
      </c>
      <c r="H6325" t="s">
        <v>5762</v>
      </c>
      <c r="I6325" t="s">
        <v>64</v>
      </c>
      <c r="J6325" t="s">
        <v>8446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92.89</v>
      </c>
      <c r="R6325">
        <v>112555211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92.89</v>
      </c>
      <c r="AJ6325">
        <v>112555211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4405</v>
      </c>
      <c r="BI6325" t="s">
        <v>4468</v>
      </c>
    </row>
    <row r="6326" spans="1:61" x14ac:dyDescent="0.2">
      <c r="A6326" t="s">
        <v>4790</v>
      </c>
      <c r="B6326" t="s">
        <v>5050</v>
      </c>
      <c r="C6326" t="s">
        <v>4174</v>
      </c>
      <c r="D6326" t="s">
        <v>5763</v>
      </c>
      <c r="E6326" t="s">
        <v>108</v>
      </c>
      <c r="F6326" t="s">
        <v>66</v>
      </c>
      <c r="G6326" t="s">
        <v>5750</v>
      </c>
      <c r="H6326" t="s">
        <v>5751</v>
      </c>
      <c r="I6326" t="s">
        <v>64</v>
      </c>
      <c r="J6326" t="s">
        <v>8446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90.46</v>
      </c>
      <c r="R6326">
        <v>109716994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90.46</v>
      </c>
      <c r="AN6326">
        <v>109716994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4405</v>
      </c>
      <c r="BI6326" t="s">
        <v>4468</v>
      </c>
    </row>
    <row r="6327" spans="1:61" x14ac:dyDescent="0.2">
      <c r="A6327" t="s">
        <v>4790</v>
      </c>
      <c r="B6327" t="s">
        <v>5050</v>
      </c>
      <c r="C6327" t="s">
        <v>4174</v>
      </c>
      <c r="D6327" t="s">
        <v>5763</v>
      </c>
      <c r="E6327" t="s">
        <v>108</v>
      </c>
      <c r="F6327" t="s">
        <v>66</v>
      </c>
      <c r="G6327" t="s">
        <v>5755</v>
      </c>
      <c r="H6327" t="s">
        <v>5756</v>
      </c>
      <c r="I6327" t="s">
        <v>64</v>
      </c>
      <c r="J6327" t="s">
        <v>8446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92.89</v>
      </c>
      <c r="R6327">
        <v>112555211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92.89</v>
      </c>
      <c r="AN6327">
        <v>112555211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4405</v>
      </c>
      <c r="BI6327" t="s">
        <v>4468</v>
      </c>
    </row>
    <row r="6328" spans="1:61" x14ac:dyDescent="0.2">
      <c r="A6328" t="s">
        <v>1229</v>
      </c>
      <c r="B6328" t="s">
        <v>1230</v>
      </c>
      <c r="C6328" t="s">
        <v>4369</v>
      </c>
      <c r="D6328" t="s">
        <v>64</v>
      </c>
      <c r="E6328" t="s">
        <v>108</v>
      </c>
      <c r="F6328" t="s">
        <v>66</v>
      </c>
      <c r="G6328" t="s">
        <v>5508</v>
      </c>
      <c r="H6328" t="s">
        <v>5509</v>
      </c>
      <c r="I6328" t="s">
        <v>64</v>
      </c>
      <c r="J6328" t="s">
        <v>8447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3.58</v>
      </c>
      <c r="X6328">
        <v>4863058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3.58</v>
      </c>
      <c r="AH6328">
        <v>4863058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4314</v>
      </c>
      <c r="BI6328" t="s">
        <v>4330</v>
      </c>
    </row>
    <row r="6329" spans="1:61" x14ac:dyDescent="0.2">
      <c r="A6329" t="s">
        <v>1229</v>
      </c>
      <c r="B6329" t="s">
        <v>1230</v>
      </c>
      <c r="C6329" t="s">
        <v>4369</v>
      </c>
      <c r="D6329" t="s">
        <v>64</v>
      </c>
      <c r="E6329" t="s">
        <v>108</v>
      </c>
      <c r="F6329" t="s">
        <v>66</v>
      </c>
      <c r="G6329" t="s">
        <v>5129</v>
      </c>
      <c r="H6329" t="s">
        <v>5130</v>
      </c>
      <c r="I6329" t="s">
        <v>64</v>
      </c>
      <c r="J6329" t="s">
        <v>8447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3.66</v>
      </c>
      <c r="X6329">
        <v>4858280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3.66</v>
      </c>
      <c r="AH6329">
        <v>4858280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4314</v>
      </c>
      <c r="BI6329" t="s">
        <v>4330</v>
      </c>
    </row>
    <row r="6330" spans="1:61" x14ac:dyDescent="0.2">
      <c r="A6330" t="s">
        <v>4790</v>
      </c>
      <c r="B6330" t="s">
        <v>5050</v>
      </c>
      <c r="C6330" t="s">
        <v>4369</v>
      </c>
      <c r="D6330" t="s">
        <v>64</v>
      </c>
      <c r="E6330" t="s">
        <v>108</v>
      </c>
      <c r="F6330" t="s">
        <v>66</v>
      </c>
      <c r="G6330" t="s">
        <v>5750</v>
      </c>
      <c r="H6330" t="s">
        <v>5751</v>
      </c>
      <c r="I6330" t="s">
        <v>64</v>
      </c>
      <c r="J6330" t="s">
        <v>8448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68.33</v>
      </c>
      <c r="V6330">
        <v>82835308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46.61</v>
      </c>
      <c r="AV6330">
        <v>56504517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21.72</v>
      </c>
      <c r="BG6330">
        <v>26330791</v>
      </c>
      <c r="BH6330" t="s">
        <v>4405</v>
      </c>
      <c r="BI6330" t="s">
        <v>4468</v>
      </c>
    </row>
    <row r="6331" spans="1:61" x14ac:dyDescent="0.2">
      <c r="A6331" t="s">
        <v>4790</v>
      </c>
      <c r="B6331" t="s">
        <v>5050</v>
      </c>
      <c r="C6331" t="s">
        <v>4369</v>
      </c>
      <c r="D6331" t="s">
        <v>64</v>
      </c>
      <c r="E6331" t="s">
        <v>108</v>
      </c>
      <c r="F6331" t="s">
        <v>66</v>
      </c>
      <c r="G6331" t="s">
        <v>5755</v>
      </c>
      <c r="H6331" t="s">
        <v>5756</v>
      </c>
      <c r="I6331" t="s">
        <v>64</v>
      </c>
      <c r="J6331" t="s">
        <v>8448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48.14</v>
      </c>
      <c r="V6331">
        <v>58139325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24.06</v>
      </c>
      <c r="AV6331">
        <v>29057585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24.08</v>
      </c>
      <c r="BG6331">
        <v>29081740</v>
      </c>
      <c r="BH6331" t="s">
        <v>4405</v>
      </c>
      <c r="BI6331" t="s">
        <v>4468</v>
      </c>
    </row>
    <row r="6332" spans="1:61" x14ac:dyDescent="0.2">
      <c r="A6332" t="s">
        <v>4790</v>
      </c>
      <c r="B6332" t="s">
        <v>4193</v>
      </c>
      <c r="C6332" t="s">
        <v>4174</v>
      </c>
      <c r="D6332" t="s">
        <v>4791</v>
      </c>
      <c r="E6332" t="s">
        <v>108</v>
      </c>
      <c r="F6332" t="s">
        <v>66</v>
      </c>
      <c r="G6332" t="s">
        <v>5759</v>
      </c>
      <c r="H6332" t="s">
        <v>5760</v>
      </c>
      <c r="I6332" t="s">
        <v>64</v>
      </c>
      <c r="J6332" t="s">
        <v>8448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68.33</v>
      </c>
      <c r="R6332">
        <v>82835308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68.33</v>
      </c>
      <c r="AJ6332">
        <v>82835308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4405</v>
      </c>
      <c r="BI6332" t="s">
        <v>4468</v>
      </c>
    </row>
    <row r="6333" spans="1:61" x14ac:dyDescent="0.2">
      <c r="A6333" t="s">
        <v>4790</v>
      </c>
      <c r="B6333" t="s">
        <v>4193</v>
      </c>
      <c r="C6333" t="s">
        <v>4174</v>
      </c>
      <c r="D6333" t="s">
        <v>4791</v>
      </c>
      <c r="E6333" t="s">
        <v>108</v>
      </c>
      <c r="F6333" t="s">
        <v>66</v>
      </c>
      <c r="G6333" t="s">
        <v>7952</v>
      </c>
      <c r="H6333" t="s">
        <v>7953</v>
      </c>
      <c r="I6333" t="s">
        <v>64</v>
      </c>
      <c r="J6333" t="s">
        <v>8448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40.450000000000003</v>
      </c>
      <c r="R6333">
        <v>49844487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40.450000000000003</v>
      </c>
      <c r="AL6333">
        <v>23517468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26327019</v>
      </c>
      <c r="BF6333">
        <v>0</v>
      </c>
      <c r="BG6333">
        <v>0</v>
      </c>
      <c r="BH6333" t="s">
        <v>4405</v>
      </c>
      <c r="BI6333" t="s">
        <v>4468</v>
      </c>
    </row>
    <row r="6334" spans="1:61" x14ac:dyDescent="0.2">
      <c r="A6334" t="s">
        <v>4790</v>
      </c>
      <c r="B6334" t="s">
        <v>4193</v>
      </c>
      <c r="C6334" t="s">
        <v>4174</v>
      </c>
      <c r="D6334" t="s">
        <v>4791</v>
      </c>
      <c r="E6334" t="s">
        <v>108</v>
      </c>
      <c r="F6334" t="s">
        <v>66</v>
      </c>
      <c r="G6334" t="s">
        <v>5761</v>
      </c>
      <c r="H6334" t="s">
        <v>5762</v>
      </c>
      <c r="I6334" t="s">
        <v>64</v>
      </c>
      <c r="J6334" t="s">
        <v>8448</v>
      </c>
      <c r="K6334">
        <v>3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48.14</v>
      </c>
      <c r="R6334">
        <v>58139325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48.14</v>
      </c>
      <c r="AJ6334">
        <v>58139325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4405</v>
      </c>
      <c r="BI6334" t="s">
        <v>4468</v>
      </c>
    </row>
    <row r="6335" spans="1:61" x14ac:dyDescent="0.2">
      <c r="A6335" t="s">
        <v>4790</v>
      </c>
      <c r="B6335" t="s">
        <v>5050</v>
      </c>
      <c r="C6335" t="s">
        <v>4174</v>
      </c>
      <c r="D6335" t="s">
        <v>5763</v>
      </c>
      <c r="E6335" t="s">
        <v>108</v>
      </c>
      <c r="F6335" t="s">
        <v>66</v>
      </c>
      <c r="G6335" t="s">
        <v>5750</v>
      </c>
      <c r="H6335" t="s">
        <v>5751</v>
      </c>
      <c r="I6335" t="s">
        <v>64</v>
      </c>
      <c r="J6335" t="s">
        <v>8448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68.33</v>
      </c>
      <c r="R6335">
        <v>82835308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68.33</v>
      </c>
      <c r="AN6335">
        <v>82835308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4405</v>
      </c>
      <c r="BI6335" t="s">
        <v>4468</v>
      </c>
    </row>
    <row r="6336" spans="1:61" x14ac:dyDescent="0.2">
      <c r="A6336" t="s">
        <v>4790</v>
      </c>
      <c r="B6336" t="s">
        <v>5050</v>
      </c>
      <c r="C6336" t="s">
        <v>4174</v>
      </c>
      <c r="D6336" t="s">
        <v>5763</v>
      </c>
      <c r="E6336" t="s">
        <v>108</v>
      </c>
      <c r="F6336" t="s">
        <v>66</v>
      </c>
      <c r="G6336" t="s">
        <v>5755</v>
      </c>
      <c r="H6336" t="s">
        <v>5756</v>
      </c>
      <c r="I6336" t="s">
        <v>64</v>
      </c>
      <c r="J6336" t="s">
        <v>8448</v>
      </c>
      <c r="K6336">
        <v>3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48.14</v>
      </c>
      <c r="R6336">
        <v>58139325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48.14</v>
      </c>
      <c r="AN6336">
        <v>58139325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4405</v>
      </c>
      <c r="BI6336" t="s">
        <v>4468</v>
      </c>
    </row>
    <row r="6337" spans="1:61" x14ac:dyDescent="0.2">
      <c r="A6337" t="s">
        <v>4197</v>
      </c>
      <c r="B6337" t="s">
        <v>4398</v>
      </c>
      <c r="C6337" t="s">
        <v>4369</v>
      </c>
      <c r="D6337" t="s">
        <v>64</v>
      </c>
      <c r="E6337" t="s">
        <v>108</v>
      </c>
      <c r="F6337" t="s">
        <v>66</v>
      </c>
      <c r="G6337" t="s">
        <v>4696</v>
      </c>
      <c r="H6337" t="s">
        <v>4697</v>
      </c>
      <c r="I6337" t="s">
        <v>64</v>
      </c>
      <c r="J6337" t="s">
        <v>8449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10.39</v>
      </c>
      <c r="X6337">
        <v>13134643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10.39</v>
      </c>
      <c r="AH6337">
        <v>13134643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4405</v>
      </c>
      <c r="BI6337" t="s">
        <v>4468</v>
      </c>
    </row>
    <row r="6338" spans="1:61" x14ac:dyDescent="0.2">
      <c r="A6338" t="s">
        <v>1229</v>
      </c>
      <c r="B6338" t="s">
        <v>1230</v>
      </c>
      <c r="C6338" t="s">
        <v>4369</v>
      </c>
      <c r="D6338" t="s">
        <v>64</v>
      </c>
      <c r="E6338" t="s">
        <v>108</v>
      </c>
      <c r="F6338" t="s">
        <v>66</v>
      </c>
      <c r="G6338" t="s">
        <v>5508</v>
      </c>
      <c r="H6338" t="s">
        <v>5509</v>
      </c>
      <c r="I6338" t="s">
        <v>64</v>
      </c>
      <c r="J6338" t="s">
        <v>8450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8.39</v>
      </c>
      <c r="X6338">
        <v>11000922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8.39</v>
      </c>
      <c r="AH6338">
        <v>11000922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4314</v>
      </c>
      <c r="BI6338" t="s">
        <v>4319</v>
      </c>
    </row>
    <row r="6339" spans="1:61" x14ac:dyDescent="0.2">
      <c r="A6339" t="s">
        <v>1229</v>
      </c>
      <c r="B6339" t="s">
        <v>1230</v>
      </c>
      <c r="C6339" t="s">
        <v>4369</v>
      </c>
      <c r="D6339" t="s">
        <v>64</v>
      </c>
      <c r="E6339" t="s">
        <v>108</v>
      </c>
      <c r="F6339" t="s">
        <v>66</v>
      </c>
      <c r="G6339" t="s">
        <v>4785</v>
      </c>
      <c r="H6339" t="s">
        <v>4786</v>
      </c>
      <c r="I6339" t="s">
        <v>64</v>
      </c>
      <c r="J6339" t="s">
        <v>8451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9.02</v>
      </c>
      <c r="X6339">
        <v>14020283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9.02</v>
      </c>
      <c r="AH6339">
        <v>14020283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4314</v>
      </c>
      <c r="BI6339" t="s">
        <v>4390</v>
      </c>
    </row>
    <row r="6340" spans="1:61" x14ac:dyDescent="0.2">
      <c r="A6340" t="s">
        <v>1229</v>
      </c>
      <c r="B6340" t="s">
        <v>1230</v>
      </c>
      <c r="C6340" t="s">
        <v>4369</v>
      </c>
      <c r="D6340" t="s">
        <v>64</v>
      </c>
      <c r="E6340" t="s">
        <v>108</v>
      </c>
      <c r="F6340" t="s">
        <v>66</v>
      </c>
      <c r="G6340" t="s">
        <v>5184</v>
      </c>
      <c r="H6340" t="s">
        <v>5185</v>
      </c>
      <c r="I6340" t="s">
        <v>64</v>
      </c>
      <c r="J6340" t="s">
        <v>8451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18.07</v>
      </c>
      <c r="X6340">
        <v>27908258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18.07</v>
      </c>
      <c r="AH6340">
        <v>27908258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4314</v>
      </c>
      <c r="BI6340" t="s">
        <v>4390</v>
      </c>
    </row>
    <row r="6341" spans="1:61" x14ac:dyDescent="0.2">
      <c r="A6341" t="s">
        <v>1229</v>
      </c>
      <c r="B6341" t="s">
        <v>1230</v>
      </c>
      <c r="C6341" t="s">
        <v>4369</v>
      </c>
      <c r="D6341" t="s">
        <v>64</v>
      </c>
      <c r="E6341" t="s">
        <v>108</v>
      </c>
      <c r="F6341" t="s">
        <v>66</v>
      </c>
      <c r="G6341" t="s">
        <v>5380</v>
      </c>
      <c r="H6341" t="s">
        <v>5381</v>
      </c>
      <c r="I6341" t="s">
        <v>64</v>
      </c>
      <c r="J6341" t="s">
        <v>8452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25.3</v>
      </c>
      <c r="X6341">
        <v>36755861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25.3</v>
      </c>
      <c r="AH6341">
        <v>36755861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4314</v>
      </c>
      <c r="BI6341" t="s">
        <v>4348</v>
      </c>
    </row>
    <row r="6342" spans="1:61" x14ac:dyDescent="0.2">
      <c r="A6342" t="s">
        <v>1229</v>
      </c>
      <c r="B6342" t="s">
        <v>1230</v>
      </c>
      <c r="C6342" t="s">
        <v>4369</v>
      </c>
      <c r="D6342" t="s">
        <v>64</v>
      </c>
      <c r="E6342" t="s">
        <v>108</v>
      </c>
      <c r="F6342" t="s">
        <v>66</v>
      </c>
      <c r="G6342" t="s">
        <v>5044</v>
      </c>
      <c r="H6342" t="s">
        <v>5045</v>
      </c>
      <c r="I6342" t="s">
        <v>64</v>
      </c>
      <c r="J6342" t="s">
        <v>8453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15.82</v>
      </c>
      <c r="X6342">
        <v>23857328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15.82</v>
      </c>
      <c r="AH6342">
        <v>23857328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4314</v>
      </c>
      <c r="BI6342" t="s">
        <v>4390</v>
      </c>
    </row>
    <row r="6343" spans="1:61" x14ac:dyDescent="0.2">
      <c r="A6343" t="s">
        <v>1229</v>
      </c>
      <c r="B6343" t="s">
        <v>1230</v>
      </c>
      <c r="C6343" t="s">
        <v>4369</v>
      </c>
      <c r="D6343" t="s">
        <v>64</v>
      </c>
      <c r="E6343" t="s">
        <v>108</v>
      </c>
      <c r="F6343" t="s">
        <v>66</v>
      </c>
      <c r="G6343" t="s">
        <v>4544</v>
      </c>
      <c r="H6343" t="s">
        <v>4545</v>
      </c>
      <c r="I6343" t="s">
        <v>64</v>
      </c>
      <c r="J6343" t="s">
        <v>8453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1.45</v>
      </c>
      <c r="X6343">
        <v>2141609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1.45</v>
      </c>
      <c r="AH6343">
        <v>2141609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4314</v>
      </c>
      <c r="BI6343" t="s">
        <v>4390</v>
      </c>
    </row>
    <row r="6344" spans="1:61" x14ac:dyDescent="0.2">
      <c r="A6344" t="s">
        <v>4386</v>
      </c>
      <c r="B6344" t="s">
        <v>1230</v>
      </c>
      <c r="C6344" t="s">
        <v>4369</v>
      </c>
      <c r="D6344" t="s">
        <v>64</v>
      </c>
      <c r="E6344" t="s">
        <v>108</v>
      </c>
      <c r="F6344" t="s">
        <v>66</v>
      </c>
      <c r="G6344" t="s">
        <v>7929</v>
      </c>
      <c r="H6344" t="s">
        <v>7930</v>
      </c>
      <c r="I6344" t="s">
        <v>64</v>
      </c>
      <c r="J6344" t="s">
        <v>8453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8.01</v>
      </c>
      <c r="X6344">
        <v>18841418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8.01</v>
      </c>
      <c r="AH6344">
        <v>18841418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4314</v>
      </c>
      <c r="BI6344" t="s">
        <v>4390</v>
      </c>
    </row>
    <row r="6345" spans="1:61" x14ac:dyDescent="0.2">
      <c r="A6345" t="s">
        <v>1229</v>
      </c>
      <c r="B6345" t="s">
        <v>1230</v>
      </c>
      <c r="C6345" t="s">
        <v>4369</v>
      </c>
      <c r="D6345" t="s">
        <v>64</v>
      </c>
      <c r="E6345" t="s">
        <v>108</v>
      </c>
      <c r="F6345" t="s">
        <v>66</v>
      </c>
      <c r="G6345" t="s">
        <v>4759</v>
      </c>
      <c r="H6345" t="s">
        <v>4760</v>
      </c>
      <c r="I6345" t="s">
        <v>64</v>
      </c>
      <c r="J6345" t="s">
        <v>8454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23.25</v>
      </c>
      <c r="X6345">
        <v>35954409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23.25</v>
      </c>
      <c r="AH6345">
        <v>35954409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4314</v>
      </c>
      <c r="BI6345" t="s">
        <v>4330</v>
      </c>
    </row>
    <row r="6346" spans="1:61" x14ac:dyDescent="0.2">
      <c r="A6346" t="s">
        <v>1229</v>
      </c>
      <c r="B6346" t="s">
        <v>1230</v>
      </c>
      <c r="C6346" t="s">
        <v>4369</v>
      </c>
      <c r="D6346" t="s">
        <v>64</v>
      </c>
      <c r="E6346" t="s">
        <v>108</v>
      </c>
      <c r="F6346" t="s">
        <v>66</v>
      </c>
      <c r="G6346" t="s">
        <v>5044</v>
      </c>
      <c r="H6346" t="s">
        <v>5045</v>
      </c>
      <c r="I6346" t="s">
        <v>64</v>
      </c>
      <c r="J6346" t="s">
        <v>8455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22.91</v>
      </c>
      <c r="X6346">
        <v>34766793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22.91</v>
      </c>
      <c r="AH6346">
        <v>34766793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4314</v>
      </c>
      <c r="BI6346" t="s">
        <v>4390</v>
      </c>
    </row>
    <row r="6347" spans="1:61" x14ac:dyDescent="0.2">
      <c r="A6347" t="s">
        <v>1229</v>
      </c>
      <c r="B6347" t="s">
        <v>1230</v>
      </c>
      <c r="C6347" t="s">
        <v>4369</v>
      </c>
      <c r="D6347" t="s">
        <v>64</v>
      </c>
      <c r="E6347" t="s">
        <v>108</v>
      </c>
      <c r="F6347" t="s">
        <v>66</v>
      </c>
      <c r="G6347" t="s">
        <v>5123</v>
      </c>
      <c r="H6347" t="s">
        <v>5124</v>
      </c>
      <c r="I6347" t="s">
        <v>64</v>
      </c>
      <c r="J6347" t="s">
        <v>8456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3.62</v>
      </c>
      <c r="X6347">
        <v>5253710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3.62</v>
      </c>
      <c r="AH6347">
        <v>5253710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4314</v>
      </c>
      <c r="BI6347" t="s">
        <v>4390</v>
      </c>
    </row>
    <row r="6348" spans="1:61" x14ac:dyDescent="0.2">
      <c r="A6348" t="s">
        <v>1229</v>
      </c>
      <c r="B6348" t="s">
        <v>1230</v>
      </c>
      <c r="C6348" t="s">
        <v>4369</v>
      </c>
      <c r="D6348" t="s">
        <v>64</v>
      </c>
      <c r="E6348" t="s">
        <v>108</v>
      </c>
      <c r="F6348" t="s">
        <v>66</v>
      </c>
      <c r="G6348" t="s">
        <v>5251</v>
      </c>
      <c r="H6348" t="s">
        <v>5252</v>
      </c>
      <c r="I6348" t="s">
        <v>64</v>
      </c>
      <c r="J6348" t="s">
        <v>8456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21.88</v>
      </c>
      <c r="X6348">
        <v>27998149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21.88</v>
      </c>
      <c r="AH6348">
        <v>27998149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4314</v>
      </c>
      <c r="BI6348" t="s">
        <v>4390</v>
      </c>
    </row>
    <row r="6349" spans="1:61" x14ac:dyDescent="0.2">
      <c r="A6349" t="s">
        <v>1229</v>
      </c>
      <c r="B6349" t="s">
        <v>1230</v>
      </c>
      <c r="C6349" t="s">
        <v>4369</v>
      </c>
      <c r="D6349" t="s">
        <v>64</v>
      </c>
      <c r="E6349" t="s">
        <v>108</v>
      </c>
      <c r="F6349" t="s">
        <v>66</v>
      </c>
      <c r="G6349" t="s">
        <v>4422</v>
      </c>
      <c r="H6349" t="s">
        <v>4423</v>
      </c>
      <c r="I6349" t="s">
        <v>64</v>
      </c>
      <c r="J6349" t="s">
        <v>8457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6.78</v>
      </c>
      <c r="X6349">
        <v>8335459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6.78</v>
      </c>
      <c r="AH6349">
        <v>8335459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4314</v>
      </c>
      <c r="BI6349" t="s">
        <v>4319</v>
      </c>
    </row>
    <row r="6350" spans="1:61" x14ac:dyDescent="0.2">
      <c r="A6350" t="s">
        <v>1229</v>
      </c>
      <c r="B6350" t="s">
        <v>1230</v>
      </c>
      <c r="C6350" t="s">
        <v>4369</v>
      </c>
      <c r="D6350" t="s">
        <v>64</v>
      </c>
      <c r="E6350" t="s">
        <v>108</v>
      </c>
      <c r="F6350" t="s">
        <v>66</v>
      </c>
      <c r="G6350" t="s">
        <v>5044</v>
      </c>
      <c r="H6350" t="s">
        <v>5045</v>
      </c>
      <c r="I6350" t="s">
        <v>64</v>
      </c>
      <c r="J6350" t="s">
        <v>8458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0.95</v>
      </c>
      <c r="X6350">
        <v>1441660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0.95</v>
      </c>
      <c r="AH6350">
        <v>1441660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4314</v>
      </c>
      <c r="BI6350" t="s">
        <v>4330</v>
      </c>
    </row>
    <row r="6351" spans="1:61" x14ac:dyDescent="0.2">
      <c r="A6351" t="s">
        <v>1229</v>
      </c>
      <c r="B6351" t="s">
        <v>1230</v>
      </c>
      <c r="C6351" t="s">
        <v>4369</v>
      </c>
      <c r="D6351" t="s">
        <v>64</v>
      </c>
      <c r="E6351" t="s">
        <v>108</v>
      </c>
      <c r="F6351" t="s">
        <v>66</v>
      </c>
      <c r="G6351" t="s">
        <v>5841</v>
      </c>
      <c r="H6351" t="s">
        <v>5842</v>
      </c>
      <c r="I6351" t="s">
        <v>64</v>
      </c>
      <c r="J6351" t="s">
        <v>8458</v>
      </c>
      <c r="K6351">
        <v>3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3.71</v>
      </c>
      <c r="X6351">
        <v>5889248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3.71</v>
      </c>
      <c r="AH6351">
        <v>5889248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4314</v>
      </c>
      <c r="BI6351" t="s">
        <v>4330</v>
      </c>
    </row>
    <row r="6352" spans="1:61" x14ac:dyDescent="0.2">
      <c r="A6352" t="s">
        <v>1229</v>
      </c>
      <c r="B6352" t="s">
        <v>1230</v>
      </c>
      <c r="C6352" t="s">
        <v>4369</v>
      </c>
      <c r="D6352" t="s">
        <v>64</v>
      </c>
      <c r="E6352" t="s">
        <v>108</v>
      </c>
      <c r="F6352" t="s">
        <v>66</v>
      </c>
      <c r="G6352" t="s">
        <v>4544</v>
      </c>
      <c r="H6352" t="s">
        <v>4545</v>
      </c>
      <c r="I6352" t="s">
        <v>64</v>
      </c>
      <c r="J6352" t="s">
        <v>8458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3.53</v>
      </c>
      <c r="X6352">
        <v>5616579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3.53</v>
      </c>
      <c r="AH6352">
        <v>5616579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4314</v>
      </c>
      <c r="BI6352" t="s">
        <v>4330</v>
      </c>
    </row>
    <row r="6353" spans="1:61" x14ac:dyDescent="0.2">
      <c r="A6353" t="s">
        <v>1229</v>
      </c>
      <c r="B6353" t="s">
        <v>1230</v>
      </c>
      <c r="C6353" t="s">
        <v>4369</v>
      </c>
      <c r="D6353" t="s">
        <v>64</v>
      </c>
      <c r="E6353" t="s">
        <v>108</v>
      </c>
      <c r="F6353" t="s">
        <v>66</v>
      </c>
      <c r="G6353" t="s">
        <v>5184</v>
      </c>
      <c r="H6353" t="s">
        <v>5185</v>
      </c>
      <c r="I6353" t="s">
        <v>64</v>
      </c>
      <c r="J6353" t="s">
        <v>8459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52.17</v>
      </c>
      <c r="X6353">
        <v>80574090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52.17</v>
      </c>
      <c r="AH6353">
        <v>80574090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4314</v>
      </c>
      <c r="BI6353" t="s">
        <v>4390</v>
      </c>
    </row>
    <row r="6354" spans="1:61" x14ac:dyDescent="0.2">
      <c r="A6354" t="s">
        <v>1229</v>
      </c>
      <c r="B6354" t="s">
        <v>1230</v>
      </c>
      <c r="C6354" t="s">
        <v>4369</v>
      </c>
      <c r="D6354" t="s">
        <v>64</v>
      </c>
      <c r="E6354" t="s">
        <v>108</v>
      </c>
      <c r="F6354" t="s">
        <v>66</v>
      </c>
      <c r="G6354" t="s">
        <v>8460</v>
      </c>
      <c r="H6354" t="s">
        <v>8461</v>
      </c>
      <c r="I6354" t="s">
        <v>64</v>
      </c>
      <c r="J6354" t="s">
        <v>8462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11.41</v>
      </c>
      <c r="V6354">
        <v>14073604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11.41</v>
      </c>
      <c r="AV6354">
        <v>14073604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4314</v>
      </c>
      <c r="BI6354" t="s">
        <v>4319</v>
      </c>
    </row>
    <row r="6355" spans="1:61" x14ac:dyDescent="0.2">
      <c r="A6355" t="s">
        <v>1229</v>
      </c>
      <c r="B6355" t="s">
        <v>4193</v>
      </c>
      <c r="C6355" t="s">
        <v>4174</v>
      </c>
      <c r="D6355" t="s">
        <v>5576</v>
      </c>
      <c r="E6355" t="s">
        <v>108</v>
      </c>
      <c r="F6355" t="s">
        <v>66</v>
      </c>
      <c r="G6355" t="s">
        <v>8463</v>
      </c>
      <c r="H6355" t="s">
        <v>8464</v>
      </c>
      <c r="I6355" t="s">
        <v>64</v>
      </c>
      <c r="J6355" t="s">
        <v>8462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11.41</v>
      </c>
      <c r="R6355">
        <v>13855876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11.41</v>
      </c>
      <c r="AJ6355">
        <v>13855876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4314</v>
      </c>
      <c r="BI6355" t="s">
        <v>4319</v>
      </c>
    </row>
    <row r="6356" spans="1:61" x14ac:dyDescent="0.2">
      <c r="A6356" t="s">
        <v>1229</v>
      </c>
      <c r="B6356" t="s">
        <v>1230</v>
      </c>
      <c r="C6356" t="s">
        <v>4174</v>
      </c>
      <c r="D6356" t="s">
        <v>5876</v>
      </c>
      <c r="E6356" t="s">
        <v>108</v>
      </c>
      <c r="F6356" t="s">
        <v>66</v>
      </c>
      <c r="G6356" t="s">
        <v>8460</v>
      </c>
      <c r="H6356" t="s">
        <v>8461</v>
      </c>
      <c r="I6356" t="s">
        <v>64</v>
      </c>
      <c r="J6356" t="s">
        <v>8462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11.41</v>
      </c>
      <c r="R6356">
        <v>14073604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11.41</v>
      </c>
      <c r="AN6356">
        <v>14073604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4314</v>
      </c>
      <c r="BI6356" t="s">
        <v>4319</v>
      </c>
    </row>
    <row r="6357" spans="1:61" x14ac:dyDescent="0.2">
      <c r="A6357" t="s">
        <v>1229</v>
      </c>
      <c r="B6357" t="s">
        <v>1230</v>
      </c>
      <c r="C6357" t="s">
        <v>4369</v>
      </c>
      <c r="D6357" t="s">
        <v>64</v>
      </c>
      <c r="E6357" t="s">
        <v>108</v>
      </c>
      <c r="F6357" t="s">
        <v>66</v>
      </c>
      <c r="G6357" t="s">
        <v>4759</v>
      </c>
      <c r="H6357" t="s">
        <v>4760</v>
      </c>
      <c r="I6357" t="s">
        <v>64</v>
      </c>
      <c r="J6357" t="s">
        <v>8465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26.99</v>
      </c>
      <c r="X6357">
        <v>43443095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26.99</v>
      </c>
      <c r="AH6357">
        <v>43443095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4314</v>
      </c>
      <c r="BI6357" t="s">
        <v>4330</v>
      </c>
    </row>
    <row r="6358" spans="1:61" x14ac:dyDescent="0.2">
      <c r="A6358" t="s">
        <v>4406</v>
      </c>
      <c r="B6358" t="s">
        <v>1230</v>
      </c>
      <c r="C6358" t="s">
        <v>4369</v>
      </c>
      <c r="D6358" t="s">
        <v>64</v>
      </c>
      <c r="E6358" t="s">
        <v>108</v>
      </c>
      <c r="F6358" t="s">
        <v>66</v>
      </c>
      <c r="G6358" t="s">
        <v>5825</v>
      </c>
      <c r="H6358" t="s">
        <v>5826</v>
      </c>
      <c r="I6358" t="s">
        <v>64</v>
      </c>
      <c r="J6358" t="s">
        <v>8466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124.41</v>
      </c>
      <c r="X6358">
        <v>206831154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124.41</v>
      </c>
      <c r="AH6358">
        <v>206831154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4304</v>
      </c>
      <c r="BI6358" t="s">
        <v>4397</v>
      </c>
    </row>
    <row r="6359" spans="1:61" x14ac:dyDescent="0.2">
      <c r="A6359" t="s">
        <v>1229</v>
      </c>
      <c r="B6359" t="s">
        <v>1230</v>
      </c>
      <c r="C6359" t="s">
        <v>4369</v>
      </c>
      <c r="D6359" t="s">
        <v>64</v>
      </c>
      <c r="E6359" t="s">
        <v>108</v>
      </c>
      <c r="F6359" t="s">
        <v>66</v>
      </c>
      <c r="G6359" t="s">
        <v>4785</v>
      </c>
      <c r="H6359" t="s">
        <v>4786</v>
      </c>
      <c r="I6359" t="s">
        <v>64</v>
      </c>
      <c r="J6359" t="s">
        <v>8467</v>
      </c>
      <c r="K6359">
        <v>4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12.05</v>
      </c>
      <c r="V6359">
        <v>18334285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12.05</v>
      </c>
      <c r="BG6359">
        <v>18334285</v>
      </c>
      <c r="BH6359" t="s">
        <v>4314</v>
      </c>
      <c r="BI6359" t="s">
        <v>4348</v>
      </c>
    </row>
    <row r="6360" spans="1:61" x14ac:dyDescent="0.2">
      <c r="A6360" t="s">
        <v>1229</v>
      </c>
      <c r="B6360" t="s">
        <v>1230</v>
      </c>
      <c r="C6360" t="s">
        <v>4369</v>
      </c>
      <c r="D6360" t="s">
        <v>64</v>
      </c>
      <c r="E6360" t="s">
        <v>108</v>
      </c>
      <c r="F6360" t="s">
        <v>66</v>
      </c>
      <c r="G6360" t="s">
        <v>4544</v>
      </c>
      <c r="H6360" t="s">
        <v>4545</v>
      </c>
      <c r="I6360" t="s">
        <v>64</v>
      </c>
      <c r="J6360" t="s">
        <v>8467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10.68</v>
      </c>
      <c r="V6360">
        <v>18117604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10.68</v>
      </c>
      <c r="BG6360">
        <v>18117604</v>
      </c>
      <c r="BH6360" t="s">
        <v>4314</v>
      </c>
      <c r="BI6360" t="s">
        <v>4348</v>
      </c>
    </row>
    <row r="6361" spans="1:61" x14ac:dyDescent="0.2">
      <c r="A6361" t="s">
        <v>4790</v>
      </c>
      <c r="B6361" t="s">
        <v>4193</v>
      </c>
      <c r="C6361" t="s">
        <v>4174</v>
      </c>
      <c r="D6361" t="s">
        <v>4791</v>
      </c>
      <c r="E6361" t="s">
        <v>108</v>
      </c>
      <c r="F6361" t="s">
        <v>66</v>
      </c>
      <c r="G6361" t="s">
        <v>8468</v>
      </c>
      <c r="H6361" t="s">
        <v>8469</v>
      </c>
      <c r="I6361" t="s">
        <v>64</v>
      </c>
      <c r="J6361" t="s">
        <v>8467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23.89</v>
      </c>
      <c r="R6361">
        <v>28577828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23.89</v>
      </c>
      <c r="AJ6361">
        <v>28577828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4314</v>
      </c>
      <c r="BI6361" t="s">
        <v>4348</v>
      </c>
    </row>
    <row r="6362" spans="1:61" x14ac:dyDescent="0.2">
      <c r="A6362" t="s">
        <v>4790</v>
      </c>
      <c r="B6362" t="s">
        <v>4193</v>
      </c>
      <c r="C6362" t="s">
        <v>4174</v>
      </c>
      <c r="D6362" t="s">
        <v>4791</v>
      </c>
      <c r="E6362" t="s">
        <v>108</v>
      </c>
      <c r="F6362" t="s">
        <v>66</v>
      </c>
      <c r="G6362" t="s">
        <v>8470</v>
      </c>
      <c r="H6362" t="s">
        <v>8471</v>
      </c>
      <c r="I6362" t="s">
        <v>64</v>
      </c>
      <c r="J6362" t="s">
        <v>8467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20.63</v>
      </c>
      <c r="R6362">
        <v>21270421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20.63</v>
      </c>
      <c r="AJ6362">
        <v>21270421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4314</v>
      </c>
      <c r="BI6362" t="s">
        <v>4348</v>
      </c>
    </row>
    <row r="6363" spans="1:61" x14ac:dyDescent="0.2">
      <c r="A6363" t="s">
        <v>4172</v>
      </c>
      <c r="B6363" t="s">
        <v>4193</v>
      </c>
      <c r="C6363" t="s">
        <v>4174</v>
      </c>
      <c r="D6363" t="s">
        <v>4175</v>
      </c>
      <c r="E6363" t="s">
        <v>108</v>
      </c>
      <c r="F6363" t="s">
        <v>66</v>
      </c>
      <c r="G6363" t="s">
        <v>8472</v>
      </c>
      <c r="H6363" t="s">
        <v>8473</v>
      </c>
      <c r="I6363" t="s">
        <v>64</v>
      </c>
      <c r="J6363" t="s">
        <v>8467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23.89</v>
      </c>
      <c r="R6363">
        <v>30101127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23.89</v>
      </c>
      <c r="BG6363">
        <v>30101127</v>
      </c>
      <c r="BH6363" t="s">
        <v>4314</v>
      </c>
      <c r="BI6363" t="s">
        <v>4348</v>
      </c>
    </row>
    <row r="6364" spans="1:61" x14ac:dyDescent="0.2">
      <c r="A6364" t="s">
        <v>4172</v>
      </c>
      <c r="B6364" t="s">
        <v>4193</v>
      </c>
      <c r="C6364" t="s">
        <v>4174</v>
      </c>
      <c r="D6364" t="s">
        <v>4175</v>
      </c>
      <c r="E6364" t="s">
        <v>108</v>
      </c>
      <c r="F6364" t="s">
        <v>66</v>
      </c>
      <c r="G6364" t="s">
        <v>8474</v>
      </c>
      <c r="H6364" t="s">
        <v>8475</v>
      </c>
      <c r="I6364" t="s">
        <v>64</v>
      </c>
      <c r="J6364" t="s">
        <v>8467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20.63</v>
      </c>
      <c r="R6364">
        <v>23376156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20.63</v>
      </c>
      <c r="BG6364">
        <v>23376156</v>
      </c>
      <c r="BH6364" t="s">
        <v>4314</v>
      </c>
      <c r="BI6364" t="s">
        <v>4348</v>
      </c>
    </row>
    <row r="6365" spans="1:61" x14ac:dyDescent="0.2">
      <c r="A6365" t="s">
        <v>1229</v>
      </c>
      <c r="B6365" t="s">
        <v>4193</v>
      </c>
      <c r="C6365" t="s">
        <v>4174</v>
      </c>
      <c r="D6365" t="s">
        <v>5576</v>
      </c>
      <c r="E6365" t="s">
        <v>108</v>
      </c>
      <c r="F6365" t="s">
        <v>66</v>
      </c>
      <c r="G6365" t="s">
        <v>4428</v>
      </c>
      <c r="H6365" t="s">
        <v>4429</v>
      </c>
      <c r="I6365" t="s">
        <v>64</v>
      </c>
      <c r="J6365" t="s">
        <v>8467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10.68</v>
      </c>
      <c r="R6365">
        <v>17913807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10.68</v>
      </c>
      <c r="AJ6365">
        <v>17913807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4314</v>
      </c>
      <c r="BI6365" t="s">
        <v>4348</v>
      </c>
    </row>
    <row r="6366" spans="1:61" x14ac:dyDescent="0.2">
      <c r="A6366" t="s">
        <v>1229</v>
      </c>
      <c r="B6366" t="s">
        <v>4193</v>
      </c>
      <c r="C6366" t="s">
        <v>4174</v>
      </c>
      <c r="D6366" t="s">
        <v>5576</v>
      </c>
      <c r="E6366" t="s">
        <v>108</v>
      </c>
      <c r="F6366" t="s">
        <v>66</v>
      </c>
      <c r="G6366" t="s">
        <v>6157</v>
      </c>
      <c r="H6366" t="s">
        <v>6158</v>
      </c>
      <c r="I6366" t="s">
        <v>64</v>
      </c>
      <c r="J6366" t="s">
        <v>8467</v>
      </c>
      <c r="K6366">
        <v>4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12.05</v>
      </c>
      <c r="R6366">
        <v>18104345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12.05</v>
      </c>
      <c r="AJ6366">
        <v>18104345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4314</v>
      </c>
      <c r="BI6366" t="s">
        <v>4348</v>
      </c>
    </row>
    <row r="6367" spans="1:61" x14ac:dyDescent="0.2">
      <c r="A6367" t="s">
        <v>1229</v>
      </c>
      <c r="B6367" t="s">
        <v>1230</v>
      </c>
      <c r="C6367" t="s">
        <v>4174</v>
      </c>
      <c r="D6367" t="s">
        <v>5876</v>
      </c>
      <c r="E6367" t="s">
        <v>108</v>
      </c>
      <c r="F6367" t="s">
        <v>66</v>
      </c>
      <c r="G6367" t="s">
        <v>4785</v>
      </c>
      <c r="H6367" t="s">
        <v>4786</v>
      </c>
      <c r="I6367" t="s">
        <v>64</v>
      </c>
      <c r="J6367" t="s">
        <v>8467</v>
      </c>
      <c r="K6367">
        <v>4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12.05</v>
      </c>
      <c r="R6367">
        <v>18334285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12.05</v>
      </c>
      <c r="AN6367">
        <v>18334285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4314</v>
      </c>
      <c r="BI6367" t="s">
        <v>4348</v>
      </c>
    </row>
    <row r="6368" spans="1:61" x14ac:dyDescent="0.2">
      <c r="A6368" t="s">
        <v>1229</v>
      </c>
      <c r="B6368" t="s">
        <v>1230</v>
      </c>
      <c r="C6368" t="s">
        <v>4174</v>
      </c>
      <c r="D6368" t="s">
        <v>5876</v>
      </c>
      <c r="E6368" t="s">
        <v>108</v>
      </c>
      <c r="F6368" t="s">
        <v>66</v>
      </c>
      <c r="G6368" t="s">
        <v>4544</v>
      </c>
      <c r="H6368" t="s">
        <v>4545</v>
      </c>
      <c r="I6368" t="s">
        <v>64</v>
      </c>
      <c r="J6368" t="s">
        <v>8467</v>
      </c>
      <c r="K6368">
        <v>3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10.68</v>
      </c>
      <c r="R6368">
        <v>18117604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10.68</v>
      </c>
      <c r="AN6368">
        <v>18117604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4314</v>
      </c>
      <c r="BI6368" t="s">
        <v>4348</v>
      </c>
    </row>
    <row r="6369" spans="1:61" x14ac:dyDescent="0.2">
      <c r="A6369" t="s">
        <v>1229</v>
      </c>
      <c r="B6369" t="s">
        <v>1230</v>
      </c>
      <c r="C6369" t="s">
        <v>4369</v>
      </c>
      <c r="D6369" t="s">
        <v>64</v>
      </c>
      <c r="E6369" t="s">
        <v>108</v>
      </c>
      <c r="F6369" t="s">
        <v>66</v>
      </c>
      <c r="G6369" t="s">
        <v>4630</v>
      </c>
      <c r="H6369" t="s">
        <v>4631</v>
      </c>
      <c r="I6369" t="s">
        <v>64</v>
      </c>
      <c r="J6369" t="s">
        <v>8476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3.94</v>
      </c>
      <c r="X6369">
        <v>4479033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3.94</v>
      </c>
      <c r="AH6369">
        <v>4479033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4314</v>
      </c>
      <c r="BI6369" t="s">
        <v>4319</v>
      </c>
    </row>
    <row r="6370" spans="1:61" x14ac:dyDescent="0.2">
      <c r="A6370" t="s">
        <v>1229</v>
      </c>
      <c r="B6370" t="s">
        <v>1230</v>
      </c>
      <c r="C6370" t="s">
        <v>4369</v>
      </c>
      <c r="D6370" t="s">
        <v>64</v>
      </c>
      <c r="E6370" t="s">
        <v>108</v>
      </c>
      <c r="F6370" t="s">
        <v>66</v>
      </c>
      <c r="G6370" t="s">
        <v>6532</v>
      </c>
      <c r="H6370" t="s">
        <v>6533</v>
      </c>
      <c r="I6370" t="s">
        <v>64</v>
      </c>
      <c r="J6370" t="s">
        <v>8476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7.51</v>
      </c>
      <c r="X6370">
        <v>10256397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7.51</v>
      </c>
      <c r="AH6370">
        <v>10256397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4314</v>
      </c>
      <c r="BI6370" t="s">
        <v>4319</v>
      </c>
    </row>
    <row r="6371" spans="1:61" x14ac:dyDescent="0.2">
      <c r="A6371" t="s">
        <v>1229</v>
      </c>
      <c r="B6371" t="s">
        <v>1230</v>
      </c>
      <c r="C6371" t="s">
        <v>4369</v>
      </c>
      <c r="D6371" t="s">
        <v>64</v>
      </c>
      <c r="E6371" t="s">
        <v>108</v>
      </c>
      <c r="F6371" t="s">
        <v>66</v>
      </c>
      <c r="G6371" t="s">
        <v>7263</v>
      </c>
      <c r="H6371" t="s">
        <v>7264</v>
      </c>
      <c r="I6371" t="s">
        <v>64</v>
      </c>
      <c r="J6371" t="s">
        <v>8477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22.73</v>
      </c>
      <c r="X6371">
        <v>41256266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22.73</v>
      </c>
      <c r="AH6371">
        <v>41256266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4314</v>
      </c>
      <c r="BI6371" t="s">
        <v>4319</v>
      </c>
    </row>
    <row r="6372" spans="1:61" x14ac:dyDescent="0.2">
      <c r="A6372" t="s">
        <v>1229</v>
      </c>
      <c r="B6372" t="s">
        <v>1230</v>
      </c>
      <c r="C6372" t="s">
        <v>4369</v>
      </c>
      <c r="D6372" t="s">
        <v>64</v>
      </c>
      <c r="E6372" t="s">
        <v>108</v>
      </c>
      <c r="F6372" t="s">
        <v>66</v>
      </c>
      <c r="G6372" t="s">
        <v>6532</v>
      </c>
      <c r="H6372" t="s">
        <v>6533</v>
      </c>
      <c r="I6372" t="s">
        <v>64</v>
      </c>
      <c r="J6372" t="s">
        <v>8478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3.46</v>
      </c>
      <c r="X6372">
        <v>5112727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3.46</v>
      </c>
      <c r="AH6372">
        <v>5112727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4314</v>
      </c>
      <c r="BI6372" t="s">
        <v>4319</v>
      </c>
    </row>
    <row r="6373" spans="1:61" x14ac:dyDescent="0.2">
      <c r="A6373" t="s">
        <v>1229</v>
      </c>
      <c r="B6373" t="s">
        <v>1230</v>
      </c>
      <c r="C6373" t="s">
        <v>4369</v>
      </c>
      <c r="D6373" t="s">
        <v>64</v>
      </c>
      <c r="E6373" t="s">
        <v>108</v>
      </c>
      <c r="F6373" t="s">
        <v>66</v>
      </c>
      <c r="G6373" t="s">
        <v>4785</v>
      </c>
      <c r="H6373" t="s">
        <v>4786</v>
      </c>
      <c r="I6373" t="s">
        <v>64</v>
      </c>
      <c r="J6373" t="s">
        <v>8479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13.59</v>
      </c>
      <c r="X6373">
        <v>20206098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13.59</v>
      </c>
      <c r="AH6373">
        <v>20206098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4314</v>
      </c>
      <c r="BI6373" t="s">
        <v>4390</v>
      </c>
    </row>
    <row r="6374" spans="1:61" x14ac:dyDescent="0.2">
      <c r="A6374" t="s">
        <v>1229</v>
      </c>
      <c r="B6374" t="s">
        <v>1230</v>
      </c>
      <c r="C6374" t="s">
        <v>4369</v>
      </c>
      <c r="D6374" t="s">
        <v>64</v>
      </c>
      <c r="E6374" t="s">
        <v>108</v>
      </c>
      <c r="F6374" t="s">
        <v>66</v>
      </c>
      <c r="G6374" t="s">
        <v>5184</v>
      </c>
      <c r="H6374" t="s">
        <v>5185</v>
      </c>
      <c r="I6374" t="s">
        <v>64</v>
      </c>
      <c r="J6374" t="s">
        <v>8479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11.49</v>
      </c>
      <c r="X6374">
        <v>17745760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11.49</v>
      </c>
      <c r="AH6374">
        <v>17745760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4314</v>
      </c>
      <c r="BI6374" t="s">
        <v>4390</v>
      </c>
    </row>
    <row r="6375" spans="1:61" x14ac:dyDescent="0.2">
      <c r="A6375" t="s">
        <v>1229</v>
      </c>
      <c r="B6375" t="s">
        <v>1230</v>
      </c>
      <c r="C6375" t="s">
        <v>4369</v>
      </c>
      <c r="D6375" t="s">
        <v>64</v>
      </c>
      <c r="E6375" t="s">
        <v>108</v>
      </c>
      <c r="F6375" t="s">
        <v>66</v>
      </c>
      <c r="G6375" t="s">
        <v>5813</v>
      </c>
      <c r="H6375" t="s">
        <v>5814</v>
      </c>
      <c r="I6375" t="s">
        <v>64</v>
      </c>
      <c r="J6375" t="s">
        <v>8480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25.93</v>
      </c>
      <c r="X6375">
        <v>40667715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25.93</v>
      </c>
      <c r="AH6375">
        <v>40667715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4314</v>
      </c>
      <c r="BI6375" t="s">
        <v>4319</v>
      </c>
    </row>
    <row r="6376" spans="1:61" x14ac:dyDescent="0.2">
      <c r="A6376" t="s">
        <v>1229</v>
      </c>
      <c r="B6376" t="s">
        <v>1230</v>
      </c>
      <c r="C6376" t="s">
        <v>4369</v>
      </c>
      <c r="D6376" t="s">
        <v>64</v>
      </c>
      <c r="E6376" t="s">
        <v>108</v>
      </c>
      <c r="F6376" t="s">
        <v>66</v>
      </c>
      <c r="G6376" t="s">
        <v>5813</v>
      </c>
      <c r="H6376" t="s">
        <v>5814</v>
      </c>
      <c r="I6376" t="s">
        <v>64</v>
      </c>
      <c r="J6376" t="s">
        <v>8481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15.3</v>
      </c>
      <c r="X6376">
        <v>23653678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15.3</v>
      </c>
      <c r="AH6376">
        <v>23653678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4314</v>
      </c>
      <c r="BI6376" t="s">
        <v>4348</v>
      </c>
    </row>
    <row r="6377" spans="1:61" x14ac:dyDescent="0.2">
      <c r="A6377" t="s">
        <v>1229</v>
      </c>
      <c r="B6377" t="s">
        <v>1230</v>
      </c>
      <c r="C6377" t="s">
        <v>4369</v>
      </c>
      <c r="D6377" t="s">
        <v>64</v>
      </c>
      <c r="E6377" t="s">
        <v>108</v>
      </c>
      <c r="F6377" t="s">
        <v>66</v>
      </c>
      <c r="G6377" t="s">
        <v>5184</v>
      </c>
      <c r="H6377" t="s">
        <v>5185</v>
      </c>
      <c r="I6377" t="s">
        <v>64</v>
      </c>
      <c r="J6377" t="s">
        <v>8481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11.58</v>
      </c>
      <c r="X6377">
        <v>17884760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11.58</v>
      </c>
      <c r="AH6377">
        <v>17884760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4314</v>
      </c>
      <c r="BI6377" t="s">
        <v>4348</v>
      </c>
    </row>
    <row r="6378" spans="1:61" x14ac:dyDescent="0.2">
      <c r="A6378" t="s">
        <v>1229</v>
      </c>
      <c r="B6378" t="s">
        <v>1230</v>
      </c>
      <c r="C6378" t="s">
        <v>4369</v>
      </c>
      <c r="D6378" t="s">
        <v>64</v>
      </c>
      <c r="E6378" t="s">
        <v>108</v>
      </c>
      <c r="F6378" t="s">
        <v>66</v>
      </c>
      <c r="G6378" t="s">
        <v>5245</v>
      </c>
      <c r="H6378" t="s">
        <v>5246</v>
      </c>
      <c r="I6378" t="s">
        <v>64</v>
      </c>
      <c r="J6378" t="s">
        <v>8482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6.71</v>
      </c>
      <c r="X6378">
        <v>11201240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6.71</v>
      </c>
      <c r="AH6378">
        <v>11201240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4314</v>
      </c>
      <c r="BI6378" t="s">
        <v>4330</v>
      </c>
    </row>
    <row r="6379" spans="1:61" x14ac:dyDescent="0.2">
      <c r="A6379" t="s">
        <v>4386</v>
      </c>
      <c r="B6379" t="s">
        <v>1230</v>
      </c>
      <c r="C6379" t="s">
        <v>4369</v>
      </c>
      <c r="D6379" t="s">
        <v>64</v>
      </c>
      <c r="E6379" t="s">
        <v>108</v>
      </c>
      <c r="F6379" t="s">
        <v>66</v>
      </c>
      <c r="G6379" t="s">
        <v>5165</v>
      </c>
      <c r="H6379" t="s">
        <v>5166</v>
      </c>
      <c r="I6379" t="s">
        <v>64</v>
      </c>
      <c r="J6379" t="s">
        <v>8482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5.43</v>
      </c>
      <c r="X6379">
        <v>10283829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5.43</v>
      </c>
      <c r="AH6379">
        <v>10283829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4314</v>
      </c>
      <c r="BI6379" t="s">
        <v>4330</v>
      </c>
    </row>
    <row r="6380" spans="1:61" x14ac:dyDescent="0.2">
      <c r="A6380" t="s">
        <v>1229</v>
      </c>
      <c r="B6380" t="s">
        <v>1230</v>
      </c>
      <c r="C6380" t="s">
        <v>4369</v>
      </c>
      <c r="D6380" t="s">
        <v>64</v>
      </c>
      <c r="E6380" t="s">
        <v>108</v>
      </c>
      <c r="F6380" t="s">
        <v>66</v>
      </c>
      <c r="G6380" t="s">
        <v>6471</v>
      </c>
      <c r="H6380" t="s">
        <v>6472</v>
      </c>
      <c r="I6380" t="s">
        <v>64</v>
      </c>
      <c r="J6380" t="s">
        <v>8483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1.78</v>
      </c>
      <c r="X6380">
        <v>2709412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1.78</v>
      </c>
      <c r="AH6380">
        <v>2709412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4314</v>
      </c>
      <c r="BI6380" t="s">
        <v>4330</v>
      </c>
    </row>
    <row r="6381" spans="1:61" x14ac:dyDescent="0.2">
      <c r="A6381" t="s">
        <v>4197</v>
      </c>
      <c r="B6381" t="s">
        <v>4398</v>
      </c>
      <c r="C6381" t="s">
        <v>4369</v>
      </c>
      <c r="D6381" t="s">
        <v>64</v>
      </c>
      <c r="E6381" t="s">
        <v>108</v>
      </c>
      <c r="F6381" t="s">
        <v>66</v>
      </c>
      <c r="G6381" t="s">
        <v>6255</v>
      </c>
      <c r="H6381" t="s">
        <v>6256</v>
      </c>
      <c r="I6381" t="s">
        <v>64</v>
      </c>
      <c r="J6381" t="s">
        <v>8484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16.649999999999999</v>
      </c>
      <c r="X6381">
        <v>23745990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16.649999999999999</v>
      </c>
      <c r="AH6381">
        <v>23745990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4405</v>
      </c>
      <c r="BI6381" t="s">
        <v>4308</v>
      </c>
    </row>
    <row r="6382" spans="1:61" x14ac:dyDescent="0.2">
      <c r="A6382" t="s">
        <v>1229</v>
      </c>
      <c r="B6382" t="s">
        <v>1230</v>
      </c>
      <c r="C6382" t="s">
        <v>4369</v>
      </c>
      <c r="D6382" t="s">
        <v>64</v>
      </c>
      <c r="E6382" t="s">
        <v>108</v>
      </c>
      <c r="F6382" t="s">
        <v>66</v>
      </c>
      <c r="G6382" t="s">
        <v>4544</v>
      </c>
      <c r="H6382" t="s">
        <v>4545</v>
      </c>
      <c r="I6382" t="s">
        <v>64</v>
      </c>
      <c r="J6382" t="s">
        <v>8485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10.220000000000001</v>
      </c>
      <c r="X6382">
        <v>17946098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10.220000000000001</v>
      </c>
      <c r="AH6382">
        <v>17946098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4314</v>
      </c>
      <c r="BI6382" t="s">
        <v>4390</v>
      </c>
    </row>
    <row r="6383" spans="1:61" x14ac:dyDescent="0.2">
      <c r="A6383" t="s">
        <v>4386</v>
      </c>
      <c r="B6383" t="s">
        <v>1230</v>
      </c>
      <c r="C6383" t="s">
        <v>4369</v>
      </c>
      <c r="D6383" t="s">
        <v>64</v>
      </c>
      <c r="E6383" t="s">
        <v>108</v>
      </c>
      <c r="F6383" t="s">
        <v>66</v>
      </c>
      <c r="G6383" t="s">
        <v>6242</v>
      </c>
      <c r="H6383" t="s">
        <v>6243</v>
      </c>
      <c r="I6383" t="s">
        <v>64</v>
      </c>
      <c r="J6383" t="s">
        <v>8485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3.54</v>
      </c>
      <c r="X6383">
        <v>6585343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3.54</v>
      </c>
      <c r="AH6383">
        <v>6585343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4314</v>
      </c>
      <c r="BI6383" t="s">
        <v>4390</v>
      </c>
    </row>
    <row r="6384" spans="1:61" x14ac:dyDescent="0.2">
      <c r="A6384" t="s">
        <v>1229</v>
      </c>
      <c r="B6384" t="s">
        <v>1230</v>
      </c>
      <c r="C6384" t="s">
        <v>4369</v>
      </c>
      <c r="D6384" t="s">
        <v>64</v>
      </c>
      <c r="E6384" t="s">
        <v>108</v>
      </c>
      <c r="F6384" t="s">
        <v>66</v>
      </c>
      <c r="G6384" t="s">
        <v>5245</v>
      </c>
      <c r="H6384" t="s">
        <v>5246</v>
      </c>
      <c r="I6384" t="s">
        <v>64</v>
      </c>
      <c r="J6384" t="s">
        <v>8486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10.61</v>
      </c>
      <c r="V6384">
        <v>18561154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10.61</v>
      </c>
      <c r="BG6384">
        <v>18561154</v>
      </c>
      <c r="BH6384" t="s">
        <v>4314</v>
      </c>
      <c r="BI6384" t="s">
        <v>4330</v>
      </c>
    </row>
    <row r="6385" spans="1:61" x14ac:dyDescent="0.2">
      <c r="A6385" t="s">
        <v>1229</v>
      </c>
      <c r="B6385" t="s">
        <v>4193</v>
      </c>
      <c r="C6385" t="s">
        <v>4174</v>
      </c>
      <c r="D6385" t="s">
        <v>5576</v>
      </c>
      <c r="E6385" t="s">
        <v>108</v>
      </c>
      <c r="F6385" t="s">
        <v>66</v>
      </c>
      <c r="G6385" t="s">
        <v>6434</v>
      </c>
      <c r="H6385" t="s">
        <v>6435</v>
      </c>
      <c r="I6385" t="s">
        <v>64</v>
      </c>
      <c r="J6385" t="s">
        <v>8486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10.61</v>
      </c>
      <c r="R6385">
        <v>18358691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10.61</v>
      </c>
      <c r="AJ6385">
        <v>18358691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4314</v>
      </c>
      <c r="BI6385" t="s">
        <v>4330</v>
      </c>
    </row>
    <row r="6386" spans="1:61" x14ac:dyDescent="0.2">
      <c r="A6386" t="s">
        <v>1229</v>
      </c>
      <c r="B6386" t="s">
        <v>1230</v>
      </c>
      <c r="C6386" t="s">
        <v>4174</v>
      </c>
      <c r="D6386" t="s">
        <v>5876</v>
      </c>
      <c r="E6386" t="s">
        <v>108</v>
      </c>
      <c r="F6386" t="s">
        <v>66</v>
      </c>
      <c r="G6386" t="s">
        <v>5245</v>
      </c>
      <c r="H6386" t="s">
        <v>5246</v>
      </c>
      <c r="I6386" t="s">
        <v>64</v>
      </c>
      <c r="J6386" t="s">
        <v>8486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10.61</v>
      </c>
      <c r="R6386">
        <v>18561154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10.61</v>
      </c>
      <c r="AN6386">
        <v>18561154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4314</v>
      </c>
      <c r="BI6386" t="s">
        <v>4330</v>
      </c>
    </row>
    <row r="6387" spans="1:61" x14ac:dyDescent="0.2">
      <c r="A6387" t="s">
        <v>1229</v>
      </c>
      <c r="B6387" t="s">
        <v>1230</v>
      </c>
      <c r="C6387" t="s">
        <v>4369</v>
      </c>
      <c r="D6387" t="s">
        <v>64</v>
      </c>
      <c r="E6387" t="s">
        <v>108</v>
      </c>
      <c r="F6387" t="s">
        <v>66</v>
      </c>
      <c r="G6387" t="s">
        <v>4759</v>
      </c>
      <c r="H6387" t="s">
        <v>4760</v>
      </c>
      <c r="I6387" t="s">
        <v>64</v>
      </c>
      <c r="J6387" t="s">
        <v>8487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16.7</v>
      </c>
      <c r="X6387">
        <v>26005967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16.7</v>
      </c>
      <c r="AH6387">
        <v>26005967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4314</v>
      </c>
      <c r="BI6387" t="s">
        <v>4330</v>
      </c>
    </row>
    <row r="6388" spans="1:61" x14ac:dyDescent="0.2">
      <c r="A6388" t="s">
        <v>4386</v>
      </c>
      <c r="B6388" t="s">
        <v>1230</v>
      </c>
      <c r="C6388" t="s">
        <v>4369</v>
      </c>
      <c r="D6388" t="s">
        <v>64</v>
      </c>
      <c r="E6388" t="s">
        <v>108</v>
      </c>
      <c r="F6388" t="s">
        <v>66</v>
      </c>
      <c r="G6388" t="s">
        <v>5298</v>
      </c>
      <c r="H6388" t="s">
        <v>5299</v>
      </c>
      <c r="I6388" t="s">
        <v>64</v>
      </c>
      <c r="J6388" t="s">
        <v>8487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9.82</v>
      </c>
      <c r="X6388">
        <v>16401375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9.82</v>
      </c>
      <c r="AH6388">
        <v>16401375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4314</v>
      </c>
      <c r="BI6388" t="s">
        <v>4330</v>
      </c>
    </row>
    <row r="6389" spans="1:61" x14ac:dyDescent="0.2">
      <c r="A6389" t="s">
        <v>1229</v>
      </c>
      <c r="B6389" t="s">
        <v>1230</v>
      </c>
      <c r="C6389" t="s">
        <v>4369</v>
      </c>
      <c r="D6389" t="s">
        <v>64</v>
      </c>
      <c r="E6389" t="s">
        <v>108</v>
      </c>
      <c r="F6389" t="s">
        <v>66</v>
      </c>
      <c r="G6389" t="s">
        <v>4639</v>
      </c>
      <c r="H6389" t="s">
        <v>4640</v>
      </c>
      <c r="I6389" t="s">
        <v>64</v>
      </c>
      <c r="J6389" t="s">
        <v>8488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3.28</v>
      </c>
      <c r="X6389">
        <v>3795539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3.28</v>
      </c>
      <c r="AH6389">
        <v>3795539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4314</v>
      </c>
      <c r="BI6389" t="s">
        <v>4319</v>
      </c>
    </row>
    <row r="6390" spans="1:61" x14ac:dyDescent="0.2">
      <c r="A6390" t="s">
        <v>1229</v>
      </c>
      <c r="B6390" t="s">
        <v>1230</v>
      </c>
      <c r="C6390" t="s">
        <v>4369</v>
      </c>
      <c r="D6390" t="s">
        <v>64</v>
      </c>
      <c r="E6390" t="s">
        <v>108</v>
      </c>
      <c r="F6390" t="s">
        <v>66</v>
      </c>
      <c r="G6390" t="s">
        <v>5156</v>
      </c>
      <c r="H6390" t="s">
        <v>5157</v>
      </c>
      <c r="I6390" t="s">
        <v>64</v>
      </c>
      <c r="J6390" t="s">
        <v>8488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3.59</v>
      </c>
      <c r="X6390">
        <v>5740175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3.59</v>
      </c>
      <c r="AH6390">
        <v>5740175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4314</v>
      </c>
      <c r="BI6390" t="s">
        <v>4319</v>
      </c>
    </row>
    <row r="6391" spans="1:61" x14ac:dyDescent="0.2">
      <c r="A6391" t="s">
        <v>4790</v>
      </c>
      <c r="B6391" t="s">
        <v>4193</v>
      </c>
      <c r="C6391" t="s">
        <v>4174</v>
      </c>
      <c r="D6391" t="s">
        <v>4791</v>
      </c>
      <c r="E6391" t="s">
        <v>108</v>
      </c>
      <c r="F6391" t="s">
        <v>66</v>
      </c>
      <c r="G6391" t="s">
        <v>8489</v>
      </c>
      <c r="H6391" t="s">
        <v>8490</v>
      </c>
      <c r="I6391" t="s">
        <v>64</v>
      </c>
      <c r="J6391" t="s">
        <v>8491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18.190000000000001</v>
      </c>
      <c r="R6391">
        <v>21663928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18.190000000000001</v>
      </c>
      <c r="AJ6391">
        <v>21663928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4314</v>
      </c>
      <c r="BI6391" t="s">
        <v>4319</v>
      </c>
    </row>
    <row r="6392" spans="1:61" x14ac:dyDescent="0.2">
      <c r="A6392" t="s">
        <v>4172</v>
      </c>
      <c r="B6392" t="s">
        <v>4193</v>
      </c>
      <c r="C6392" t="s">
        <v>4174</v>
      </c>
      <c r="D6392" t="s">
        <v>4175</v>
      </c>
      <c r="E6392" t="s">
        <v>108</v>
      </c>
      <c r="F6392" t="s">
        <v>66</v>
      </c>
      <c r="G6392" t="s">
        <v>8492</v>
      </c>
      <c r="H6392" t="s">
        <v>8493</v>
      </c>
      <c r="I6392" t="s">
        <v>64</v>
      </c>
      <c r="J6392" t="s">
        <v>8491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18.190000000000001</v>
      </c>
      <c r="R6392">
        <v>23052817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18.190000000000001</v>
      </c>
      <c r="BG6392">
        <v>23052817</v>
      </c>
      <c r="BH6392" t="s">
        <v>4314</v>
      </c>
      <c r="BI6392" t="s">
        <v>4319</v>
      </c>
    </row>
    <row r="6393" spans="1:61" x14ac:dyDescent="0.2">
      <c r="A6393" t="s">
        <v>4653</v>
      </c>
      <c r="B6393" t="s">
        <v>1230</v>
      </c>
      <c r="C6393" t="s">
        <v>4369</v>
      </c>
      <c r="D6393" t="s">
        <v>64</v>
      </c>
      <c r="E6393" t="s">
        <v>108</v>
      </c>
      <c r="F6393" t="s">
        <v>66</v>
      </c>
      <c r="G6393" t="s">
        <v>5484</v>
      </c>
      <c r="H6393" t="s">
        <v>5485</v>
      </c>
      <c r="I6393" t="s">
        <v>64</v>
      </c>
      <c r="J6393" t="s">
        <v>8494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26.9</v>
      </c>
      <c r="X6393">
        <v>48869822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26.9</v>
      </c>
      <c r="AH6393">
        <v>48869822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4314</v>
      </c>
      <c r="BI6393" t="s">
        <v>5239</v>
      </c>
    </row>
    <row r="6394" spans="1:61" x14ac:dyDescent="0.2">
      <c r="A6394" t="s">
        <v>4197</v>
      </c>
      <c r="B6394" t="s">
        <v>4398</v>
      </c>
      <c r="C6394" t="s">
        <v>4369</v>
      </c>
      <c r="D6394" t="s">
        <v>64</v>
      </c>
      <c r="E6394" t="s">
        <v>108</v>
      </c>
      <c r="F6394" t="s">
        <v>66</v>
      </c>
      <c r="G6394" t="s">
        <v>5059</v>
      </c>
      <c r="H6394" t="s">
        <v>5060</v>
      </c>
      <c r="I6394" t="s">
        <v>64</v>
      </c>
      <c r="J6394" t="s">
        <v>8495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41.69</v>
      </c>
      <c r="X6394">
        <v>52110352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41.69</v>
      </c>
      <c r="AH6394">
        <v>52110352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4405</v>
      </c>
      <c r="BI6394" t="s">
        <v>4308</v>
      </c>
    </row>
    <row r="6395" spans="1:61" x14ac:dyDescent="0.2">
      <c r="A6395" t="s">
        <v>1229</v>
      </c>
      <c r="B6395" t="s">
        <v>1230</v>
      </c>
      <c r="C6395" t="s">
        <v>4369</v>
      </c>
      <c r="D6395" t="s">
        <v>64</v>
      </c>
      <c r="E6395" t="s">
        <v>108</v>
      </c>
      <c r="F6395" t="s">
        <v>66</v>
      </c>
      <c r="G6395" t="s">
        <v>7449</v>
      </c>
      <c r="H6395" t="s">
        <v>7450</v>
      </c>
      <c r="I6395" t="s">
        <v>64</v>
      </c>
      <c r="J6395" t="s">
        <v>8496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15.34</v>
      </c>
      <c r="X6395">
        <v>29734654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15.34</v>
      </c>
      <c r="AH6395">
        <v>29734654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4314</v>
      </c>
      <c r="BI6395" t="s">
        <v>4348</v>
      </c>
    </row>
    <row r="6396" spans="1:61" x14ac:dyDescent="0.2">
      <c r="A6396" t="s">
        <v>1229</v>
      </c>
      <c r="B6396" t="s">
        <v>1230</v>
      </c>
      <c r="C6396" t="s">
        <v>4369</v>
      </c>
      <c r="D6396" t="s">
        <v>64</v>
      </c>
      <c r="E6396" t="s">
        <v>108</v>
      </c>
      <c r="F6396" t="s">
        <v>66</v>
      </c>
      <c r="G6396" t="s">
        <v>4434</v>
      </c>
      <c r="H6396" t="s">
        <v>4435</v>
      </c>
      <c r="I6396" t="s">
        <v>64</v>
      </c>
      <c r="J6396" t="s">
        <v>8497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13.85</v>
      </c>
      <c r="X6396">
        <v>22643587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13.85</v>
      </c>
      <c r="AH6396">
        <v>22643587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4314</v>
      </c>
      <c r="BI6396" t="s">
        <v>4330</v>
      </c>
    </row>
    <row r="6397" spans="1:61" x14ac:dyDescent="0.2">
      <c r="A6397" t="s">
        <v>1229</v>
      </c>
      <c r="B6397" t="s">
        <v>1230</v>
      </c>
      <c r="C6397" t="s">
        <v>4369</v>
      </c>
      <c r="D6397" t="s">
        <v>64</v>
      </c>
      <c r="E6397" t="s">
        <v>108</v>
      </c>
      <c r="F6397" t="s">
        <v>66</v>
      </c>
      <c r="G6397" t="s">
        <v>4759</v>
      </c>
      <c r="H6397" t="s">
        <v>4760</v>
      </c>
      <c r="I6397" t="s">
        <v>64</v>
      </c>
      <c r="J6397" t="s">
        <v>8497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6.43</v>
      </c>
      <c r="X6397">
        <v>10296818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6.43</v>
      </c>
      <c r="AH6397">
        <v>10296818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4314</v>
      </c>
      <c r="BI6397" t="s">
        <v>4330</v>
      </c>
    </row>
    <row r="6398" spans="1:61" x14ac:dyDescent="0.2">
      <c r="A6398" t="s">
        <v>1229</v>
      </c>
      <c r="B6398" t="s">
        <v>1230</v>
      </c>
      <c r="C6398" t="s">
        <v>4369</v>
      </c>
      <c r="D6398" t="s">
        <v>64</v>
      </c>
      <c r="E6398" t="s">
        <v>108</v>
      </c>
      <c r="F6398" t="s">
        <v>66</v>
      </c>
      <c r="G6398" t="s">
        <v>4785</v>
      </c>
      <c r="H6398" t="s">
        <v>4786</v>
      </c>
      <c r="I6398" t="s">
        <v>64</v>
      </c>
      <c r="J6398" t="s">
        <v>8497</v>
      </c>
      <c r="K6398">
        <v>3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7.47</v>
      </c>
      <c r="X6398">
        <v>11046058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7.47</v>
      </c>
      <c r="AH6398">
        <v>11046058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4314</v>
      </c>
      <c r="BI6398" t="s">
        <v>4330</v>
      </c>
    </row>
    <row r="6399" spans="1:61" x14ac:dyDescent="0.2">
      <c r="A6399" t="s">
        <v>1229</v>
      </c>
      <c r="B6399" t="s">
        <v>1230</v>
      </c>
      <c r="C6399" t="s">
        <v>4369</v>
      </c>
      <c r="D6399" t="s">
        <v>64</v>
      </c>
      <c r="E6399" t="s">
        <v>108</v>
      </c>
      <c r="F6399" t="s">
        <v>66</v>
      </c>
      <c r="G6399" t="s">
        <v>4785</v>
      </c>
      <c r="H6399" t="s">
        <v>4786</v>
      </c>
      <c r="I6399" t="s">
        <v>64</v>
      </c>
      <c r="J6399" t="s">
        <v>8498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4.5199999999999996</v>
      </c>
      <c r="X6399">
        <v>6786690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4.5199999999999996</v>
      </c>
      <c r="AH6399">
        <v>6786690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4314</v>
      </c>
      <c r="BI6399" t="s">
        <v>4330</v>
      </c>
    </row>
    <row r="6400" spans="1:61" x14ac:dyDescent="0.2">
      <c r="A6400" t="s">
        <v>1229</v>
      </c>
      <c r="B6400" t="s">
        <v>1230</v>
      </c>
      <c r="C6400" t="s">
        <v>4369</v>
      </c>
      <c r="D6400" t="s">
        <v>64</v>
      </c>
      <c r="E6400" t="s">
        <v>108</v>
      </c>
      <c r="F6400" t="s">
        <v>66</v>
      </c>
      <c r="G6400" t="s">
        <v>4544</v>
      </c>
      <c r="H6400" t="s">
        <v>4545</v>
      </c>
      <c r="I6400" t="s">
        <v>64</v>
      </c>
      <c r="J6400" t="s">
        <v>8498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6.53</v>
      </c>
      <c r="X6400">
        <v>9951826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6.53</v>
      </c>
      <c r="AH6400">
        <v>9951826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4314</v>
      </c>
      <c r="BI6400" t="s">
        <v>4330</v>
      </c>
    </row>
    <row r="6401" spans="1:61" x14ac:dyDescent="0.2">
      <c r="A6401" t="s">
        <v>4406</v>
      </c>
      <c r="B6401" t="s">
        <v>1230</v>
      </c>
      <c r="C6401" t="s">
        <v>4369</v>
      </c>
      <c r="D6401" t="s">
        <v>64</v>
      </c>
      <c r="E6401" t="s">
        <v>108</v>
      </c>
      <c r="F6401" t="s">
        <v>66</v>
      </c>
      <c r="G6401" t="s">
        <v>4958</v>
      </c>
      <c r="H6401" t="s">
        <v>4959</v>
      </c>
      <c r="I6401" t="s">
        <v>64</v>
      </c>
      <c r="J6401" t="s">
        <v>8499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24.64</v>
      </c>
      <c r="X6401">
        <v>38474780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24.64</v>
      </c>
      <c r="AH6401">
        <v>38474780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4304</v>
      </c>
      <c r="BI6401" t="s">
        <v>4397</v>
      </c>
    </row>
    <row r="6402" spans="1:61" x14ac:dyDescent="0.2">
      <c r="A6402" t="s">
        <v>4406</v>
      </c>
      <c r="B6402" t="s">
        <v>1230</v>
      </c>
      <c r="C6402" t="s">
        <v>4369</v>
      </c>
      <c r="D6402" t="s">
        <v>64</v>
      </c>
      <c r="E6402" t="s">
        <v>108</v>
      </c>
      <c r="F6402" t="s">
        <v>66</v>
      </c>
      <c r="G6402" t="s">
        <v>5321</v>
      </c>
      <c r="H6402" t="s">
        <v>5322</v>
      </c>
      <c r="I6402" t="s">
        <v>64</v>
      </c>
      <c r="J6402" t="s">
        <v>8499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23.2</v>
      </c>
      <c r="X6402">
        <v>37621172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23.2</v>
      </c>
      <c r="AH6402">
        <v>37621172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4304</v>
      </c>
      <c r="BI6402" t="s">
        <v>4397</v>
      </c>
    </row>
    <row r="6403" spans="1:61" x14ac:dyDescent="0.2">
      <c r="A6403" t="s">
        <v>1229</v>
      </c>
      <c r="B6403" t="s">
        <v>1230</v>
      </c>
      <c r="C6403" t="s">
        <v>4369</v>
      </c>
      <c r="D6403" t="s">
        <v>64</v>
      </c>
      <c r="E6403" t="s">
        <v>108</v>
      </c>
      <c r="F6403" t="s">
        <v>66</v>
      </c>
      <c r="G6403" t="s">
        <v>4544</v>
      </c>
      <c r="H6403" t="s">
        <v>4545</v>
      </c>
      <c r="I6403" t="s">
        <v>64</v>
      </c>
      <c r="J6403" t="s">
        <v>8500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42.86</v>
      </c>
      <c r="V6403">
        <v>63479463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42.86</v>
      </c>
      <c r="BG6403">
        <v>63479463</v>
      </c>
      <c r="BH6403" t="s">
        <v>4314</v>
      </c>
      <c r="BI6403" t="s">
        <v>4330</v>
      </c>
    </row>
    <row r="6404" spans="1:61" x14ac:dyDescent="0.2">
      <c r="A6404" t="s">
        <v>1229</v>
      </c>
      <c r="B6404" t="s">
        <v>4193</v>
      </c>
      <c r="C6404" t="s">
        <v>4174</v>
      </c>
      <c r="D6404" t="s">
        <v>5576</v>
      </c>
      <c r="E6404" t="s">
        <v>108</v>
      </c>
      <c r="F6404" t="s">
        <v>66</v>
      </c>
      <c r="G6404" t="s">
        <v>4428</v>
      </c>
      <c r="H6404" t="s">
        <v>4429</v>
      </c>
      <c r="I6404" t="s">
        <v>64</v>
      </c>
      <c r="J6404" t="s">
        <v>8500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42.86</v>
      </c>
      <c r="R6404">
        <v>62661600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42.86</v>
      </c>
      <c r="AJ6404">
        <v>62661600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4314</v>
      </c>
      <c r="BI6404" t="s">
        <v>4330</v>
      </c>
    </row>
    <row r="6405" spans="1:61" x14ac:dyDescent="0.2">
      <c r="A6405" t="s">
        <v>1229</v>
      </c>
      <c r="B6405" t="s">
        <v>1230</v>
      </c>
      <c r="C6405" t="s">
        <v>4174</v>
      </c>
      <c r="D6405" t="s">
        <v>5876</v>
      </c>
      <c r="E6405" t="s">
        <v>108</v>
      </c>
      <c r="F6405" t="s">
        <v>66</v>
      </c>
      <c r="G6405" t="s">
        <v>4544</v>
      </c>
      <c r="H6405" t="s">
        <v>4545</v>
      </c>
      <c r="I6405" t="s">
        <v>64</v>
      </c>
      <c r="J6405" t="s">
        <v>8500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42.86</v>
      </c>
      <c r="R6405">
        <v>63479463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42.86</v>
      </c>
      <c r="AN6405">
        <v>63479463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4314</v>
      </c>
      <c r="BI6405" t="s">
        <v>4330</v>
      </c>
    </row>
    <row r="6406" spans="1:61" x14ac:dyDescent="0.2">
      <c r="A6406" t="s">
        <v>1229</v>
      </c>
      <c r="B6406" t="s">
        <v>1230</v>
      </c>
      <c r="C6406" t="s">
        <v>4369</v>
      </c>
      <c r="D6406" t="s">
        <v>64</v>
      </c>
      <c r="E6406" t="s">
        <v>108</v>
      </c>
      <c r="F6406" t="s">
        <v>66</v>
      </c>
      <c r="G6406" t="s">
        <v>7120</v>
      </c>
      <c r="H6406" t="s">
        <v>7121</v>
      </c>
      <c r="I6406" t="s">
        <v>64</v>
      </c>
      <c r="J6406" t="s">
        <v>8501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21.03</v>
      </c>
      <c r="X6406">
        <v>30455056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21.03</v>
      </c>
      <c r="AH6406">
        <v>30455056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4304</v>
      </c>
      <c r="BI6406" t="s">
        <v>4305</v>
      </c>
    </row>
    <row r="6407" spans="1:61" x14ac:dyDescent="0.2">
      <c r="A6407" t="s">
        <v>4406</v>
      </c>
      <c r="B6407" t="s">
        <v>1230</v>
      </c>
      <c r="C6407" t="s">
        <v>4369</v>
      </c>
      <c r="D6407" t="s">
        <v>64</v>
      </c>
      <c r="E6407" t="s">
        <v>108</v>
      </c>
      <c r="F6407" t="s">
        <v>66</v>
      </c>
      <c r="G6407" t="s">
        <v>5410</v>
      </c>
      <c r="H6407" t="s">
        <v>5411</v>
      </c>
      <c r="I6407" t="s">
        <v>64</v>
      </c>
      <c r="J6407" t="s">
        <v>8502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13.37</v>
      </c>
      <c r="X6407">
        <v>16735391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13.37</v>
      </c>
      <c r="AH6407">
        <v>16735391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4304</v>
      </c>
      <c r="BI6407" t="s">
        <v>4397</v>
      </c>
    </row>
    <row r="6408" spans="1:61" x14ac:dyDescent="0.2">
      <c r="A6408" t="s">
        <v>4406</v>
      </c>
      <c r="B6408" t="s">
        <v>1230</v>
      </c>
      <c r="C6408" t="s">
        <v>4369</v>
      </c>
      <c r="D6408" t="s">
        <v>64</v>
      </c>
      <c r="E6408" t="s">
        <v>108</v>
      </c>
      <c r="F6408" t="s">
        <v>66</v>
      </c>
      <c r="G6408" t="s">
        <v>5656</v>
      </c>
      <c r="H6408" t="s">
        <v>5657</v>
      </c>
      <c r="I6408" t="s">
        <v>64</v>
      </c>
      <c r="J6408" t="s">
        <v>8502</v>
      </c>
      <c r="K6408">
        <v>3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55.71</v>
      </c>
      <c r="X6408">
        <v>79483932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55.71</v>
      </c>
      <c r="AH6408">
        <v>79483932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4304</v>
      </c>
      <c r="BI6408" t="s">
        <v>4397</v>
      </c>
    </row>
    <row r="6409" spans="1:61" x14ac:dyDescent="0.2">
      <c r="A6409" t="s">
        <v>4406</v>
      </c>
      <c r="B6409" t="s">
        <v>1230</v>
      </c>
      <c r="C6409" t="s">
        <v>4369</v>
      </c>
      <c r="D6409" t="s">
        <v>64</v>
      </c>
      <c r="E6409" t="s">
        <v>108</v>
      </c>
      <c r="F6409" t="s">
        <v>66</v>
      </c>
      <c r="G6409" t="s">
        <v>5889</v>
      </c>
      <c r="H6409" t="s">
        <v>5890</v>
      </c>
      <c r="I6409" t="s">
        <v>64</v>
      </c>
      <c r="J6409" t="s">
        <v>8502</v>
      </c>
      <c r="K6409">
        <v>2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28.4</v>
      </c>
      <c r="X6409">
        <v>53484894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28.4</v>
      </c>
      <c r="AH6409">
        <v>53484894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4304</v>
      </c>
      <c r="BI6409" t="s">
        <v>4397</v>
      </c>
    </row>
    <row r="6410" spans="1:61" x14ac:dyDescent="0.2">
      <c r="A6410" t="s">
        <v>1229</v>
      </c>
      <c r="B6410" t="s">
        <v>1230</v>
      </c>
      <c r="C6410" t="s">
        <v>4369</v>
      </c>
      <c r="D6410" t="s">
        <v>64</v>
      </c>
      <c r="E6410" t="s">
        <v>108</v>
      </c>
      <c r="F6410" t="s">
        <v>66</v>
      </c>
      <c r="G6410" t="s">
        <v>4785</v>
      </c>
      <c r="H6410" t="s">
        <v>4786</v>
      </c>
      <c r="I6410" t="s">
        <v>64</v>
      </c>
      <c r="J6410" t="s">
        <v>8503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13.69</v>
      </c>
      <c r="X6410">
        <v>19539157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13.69</v>
      </c>
      <c r="AH6410">
        <v>19539157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4314</v>
      </c>
      <c r="BI6410" t="s">
        <v>4390</v>
      </c>
    </row>
    <row r="6411" spans="1:61" x14ac:dyDescent="0.2">
      <c r="A6411" t="s">
        <v>1229</v>
      </c>
      <c r="B6411" t="s">
        <v>1230</v>
      </c>
      <c r="C6411" t="s">
        <v>4369</v>
      </c>
      <c r="D6411" t="s">
        <v>64</v>
      </c>
      <c r="E6411" t="s">
        <v>108</v>
      </c>
      <c r="F6411" t="s">
        <v>66</v>
      </c>
      <c r="G6411" t="s">
        <v>4866</v>
      </c>
      <c r="H6411" t="s">
        <v>4867</v>
      </c>
      <c r="I6411" t="s">
        <v>64</v>
      </c>
      <c r="J6411" t="s">
        <v>8504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3.57</v>
      </c>
      <c r="X6411">
        <v>6379223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3.57</v>
      </c>
      <c r="AH6411">
        <v>6379223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4314</v>
      </c>
      <c r="BI6411" t="s">
        <v>4348</v>
      </c>
    </row>
    <row r="6412" spans="1:61" x14ac:dyDescent="0.2">
      <c r="A6412" t="s">
        <v>4309</v>
      </c>
      <c r="B6412" t="s">
        <v>1230</v>
      </c>
      <c r="C6412" t="s">
        <v>4369</v>
      </c>
      <c r="D6412" t="s">
        <v>64</v>
      </c>
      <c r="E6412" t="s">
        <v>108</v>
      </c>
      <c r="F6412" t="s">
        <v>66</v>
      </c>
      <c r="G6412" t="s">
        <v>6224</v>
      </c>
      <c r="H6412" t="s">
        <v>6225</v>
      </c>
      <c r="I6412" t="s">
        <v>64</v>
      </c>
      <c r="J6412" t="s">
        <v>8505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6.07</v>
      </c>
      <c r="X6412">
        <v>50472048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6.07</v>
      </c>
      <c r="AH6412">
        <v>50472048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4405</v>
      </c>
      <c r="BI6412" t="s">
        <v>4315</v>
      </c>
    </row>
    <row r="6413" spans="1:61" x14ac:dyDescent="0.2">
      <c r="A6413" t="s">
        <v>4309</v>
      </c>
      <c r="B6413" t="s">
        <v>1230</v>
      </c>
      <c r="C6413" t="s">
        <v>4369</v>
      </c>
      <c r="D6413" t="s">
        <v>64</v>
      </c>
      <c r="E6413" t="s">
        <v>108</v>
      </c>
      <c r="F6413" t="s">
        <v>66</v>
      </c>
      <c r="G6413" t="s">
        <v>4927</v>
      </c>
      <c r="H6413" t="s">
        <v>4928</v>
      </c>
      <c r="I6413" t="s">
        <v>64</v>
      </c>
      <c r="J6413" t="s">
        <v>8506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3.04</v>
      </c>
      <c r="X6413">
        <v>19798143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3.04</v>
      </c>
      <c r="AH6413">
        <v>19798143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4405</v>
      </c>
      <c r="BI6413" t="s">
        <v>4315</v>
      </c>
    </row>
    <row r="6414" spans="1:61" x14ac:dyDescent="0.2">
      <c r="A6414" t="s">
        <v>1229</v>
      </c>
      <c r="B6414" t="s">
        <v>1230</v>
      </c>
      <c r="C6414" t="s">
        <v>4369</v>
      </c>
      <c r="D6414" t="s">
        <v>64</v>
      </c>
      <c r="E6414" t="s">
        <v>108</v>
      </c>
      <c r="F6414" t="s">
        <v>66</v>
      </c>
      <c r="G6414" t="s">
        <v>4663</v>
      </c>
      <c r="H6414" t="s">
        <v>4664</v>
      </c>
      <c r="I6414" t="s">
        <v>64</v>
      </c>
      <c r="J6414" t="s">
        <v>8507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3.35</v>
      </c>
      <c r="X6414">
        <v>4771901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3.35</v>
      </c>
      <c r="AH6414">
        <v>4771901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4314</v>
      </c>
      <c r="BI6414" t="s">
        <v>4348</v>
      </c>
    </row>
    <row r="6415" spans="1:61" x14ac:dyDescent="0.2">
      <c r="A6415" t="s">
        <v>1229</v>
      </c>
      <c r="B6415" t="s">
        <v>1230</v>
      </c>
      <c r="C6415" t="s">
        <v>4369</v>
      </c>
      <c r="D6415" t="s">
        <v>64</v>
      </c>
      <c r="E6415" t="s">
        <v>108</v>
      </c>
      <c r="F6415" t="s">
        <v>66</v>
      </c>
      <c r="G6415" t="s">
        <v>4860</v>
      </c>
      <c r="H6415" t="s">
        <v>4861</v>
      </c>
      <c r="I6415" t="s">
        <v>64</v>
      </c>
      <c r="J6415" t="s">
        <v>8507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3.69</v>
      </c>
      <c r="X6415">
        <v>6017523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3.69</v>
      </c>
      <c r="AH6415">
        <v>6017523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4314</v>
      </c>
      <c r="BI6415" t="s">
        <v>4348</v>
      </c>
    </row>
    <row r="6416" spans="1:61" x14ac:dyDescent="0.2">
      <c r="A6416" t="s">
        <v>1229</v>
      </c>
      <c r="B6416" t="s">
        <v>1230</v>
      </c>
      <c r="C6416" t="s">
        <v>4369</v>
      </c>
      <c r="D6416" t="s">
        <v>64</v>
      </c>
      <c r="E6416" t="s">
        <v>108</v>
      </c>
      <c r="F6416" t="s">
        <v>66</v>
      </c>
      <c r="G6416" t="s">
        <v>4544</v>
      </c>
      <c r="H6416" t="s">
        <v>4545</v>
      </c>
      <c r="I6416" t="s">
        <v>64</v>
      </c>
      <c r="J6416" t="s">
        <v>8508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4.4800000000000004</v>
      </c>
      <c r="X6416">
        <v>7565966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4.4800000000000004</v>
      </c>
      <c r="AH6416">
        <v>7565966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4314</v>
      </c>
      <c r="BI6416" t="s">
        <v>5239</v>
      </c>
    </row>
    <row r="6417" spans="1:61" x14ac:dyDescent="0.2">
      <c r="A6417" t="s">
        <v>1229</v>
      </c>
      <c r="B6417" t="s">
        <v>1230</v>
      </c>
      <c r="C6417" t="s">
        <v>4369</v>
      </c>
      <c r="D6417" t="s">
        <v>64</v>
      </c>
      <c r="E6417" t="s">
        <v>108</v>
      </c>
      <c r="F6417" t="s">
        <v>66</v>
      </c>
      <c r="G6417" t="s">
        <v>4544</v>
      </c>
      <c r="H6417" t="s">
        <v>4545</v>
      </c>
      <c r="I6417" t="s">
        <v>64</v>
      </c>
      <c r="J6417" t="s">
        <v>8509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2.99</v>
      </c>
      <c r="X6417">
        <v>5250374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2.99</v>
      </c>
      <c r="AH6417">
        <v>5250374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4314</v>
      </c>
      <c r="BI6417" t="s">
        <v>4348</v>
      </c>
    </row>
    <row r="6418" spans="1:61" x14ac:dyDescent="0.2">
      <c r="A6418" t="s">
        <v>1229</v>
      </c>
      <c r="B6418" t="s">
        <v>1230</v>
      </c>
      <c r="C6418" t="s">
        <v>4369</v>
      </c>
      <c r="D6418" t="s">
        <v>64</v>
      </c>
      <c r="E6418" t="s">
        <v>108</v>
      </c>
      <c r="F6418" t="s">
        <v>66</v>
      </c>
      <c r="G6418" t="s">
        <v>4544</v>
      </c>
      <c r="H6418" t="s">
        <v>4545</v>
      </c>
      <c r="I6418" t="s">
        <v>64</v>
      </c>
      <c r="J6418" t="s">
        <v>8510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2.59</v>
      </c>
      <c r="X6418">
        <v>4447280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2.59</v>
      </c>
      <c r="AH6418">
        <v>4447280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4314</v>
      </c>
      <c r="BI6418" t="s">
        <v>4348</v>
      </c>
    </row>
    <row r="6419" spans="1:61" x14ac:dyDescent="0.2">
      <c r="A6419" t="s">
        <v>1229</v>
      </c>
      <c r="B6419" t="s">
        <v>1230</v>
      </c>
      <c r="C6419" t="s">
        <v>4369</v>
      </c>
      <c r="D6419" t="s">
        <v>64</v>
      </c>
      <c r="E6419" t="s">
        <v>108</v>
      </c>
      <c r="F6419" t="s">
        <v>66</v>
      </c>
      <c r="G6419" t="s">
        <v>7614</v>
      </c>
      <c r="H6419" t="s">
        <v>7615</v>
      </c>
      <c r="I6419" t="s">
        <v>64</v>
      </c>
      <c r="J6419" t="s">
        <v>8511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22.05</v>
      </c>
      <c r="X6419">
        <v>36556363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22.05</v>
      </c>
      <c r="AH6419">
        <v>36556363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4304</v>
      </c>
      <c r="BI6419" t="s">
        <v>4305</v>
      </c>
    </row>
    <row r="6420" spans="1:61" x14ac:dyDescent="0.2">
      <c r="A6420" t="s">
        <v>4309</v>
      </c>
      <c r="B6420" t="s">
        <v>1230</v>
      </c>
      <c r="C6420" t="s">
        <v>4369</v>
      </c>
      <c r="D6420" t="s">
        <v>64</v>
      </c>
      <c r="E6420" t="s">
        <v>108</v>
      </c>
      <c r="F6420" t="s">
        <v>66</v>
      </c>
      <c r="G6420" t="s">
        <v>5290</v>
      </c>
      <c r="H6420" t="s">
        <v>5291</v>
      </c>
      <c r="I6420" t="s">
        <v>64</v>
      </c>
      <c r="J6420" t="s">
        <v>8512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2.1</v>
      </c>
      <c r="X6420">
        <v>9792615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2.1</v>
      </c>
      <c r="AH6420">
        <v>9792615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4405</v>
      </c>
      <c r="BI6420" t="s">
        <v>4315</v>
      </c>
    </row>
    <row r="6421" spans="1:61" x14ac:dyDescent="0.2">
      <c r="A6421" t="s">
        <v>4309</v>
      </c>
      <c r="B6421" t="s">
        <v>1230</v>
      </c>
      <c r="C6421" t="s">
        <v>4369</v>
      </c>
      <c r="D6421" t="s">
        <v>64</v>
      </c>
      <c r="E6421" t="s">
        <v>108</v>
      </c>
      <c r="F6421" t="s">
        <v>66</v>
      </c>
      <c r="G6421" t="s">
        <v>6204</v>
      </c>
      <c r="H6421" t="s">
        <v>6205</v>
      </c>
      <c r="I6421" t="s">
        <v>64</v>
      </c>
      <c r="J6421" t="s">
        <v>8512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2.16</v>
      </c>
      <c r="X6421">
        <v>9785004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2.16</v>
      </c>
      <c r="AH6421">
        <v>9785004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4405</v>
      </c>
      <c r="BI6421" t="s">
        <v>4315</v>
      </c>
    </row>
    <row r="6422" spans="1:61" x14ac:dyDescent="0.2">
      <c r="A6422" t="s">
        <v>4309</v>
      </c>
      <c r="B6422" t="s">
        <v>1230</v>
      </c>
      <c r="C6422" t="s">
        <v>4369</v>
      </c>
      <c r="D6422" t="s">
        <v>64</v>
      </c>
      <c r="E6422" t="s">
        <v>108</v>
      </c>
      <c r="F6422" t="s">
        <v>66</v>
      </c>
      <c r="G6422" t="s">
        <v>4558</v>
      </c>
      <c r="H6422" t="s">
        <v>4559</v>
      </c>
      <c r="I6422" t="s">
        <v>64</v>
      </c>
      <c r="J6422" t="s">
        <v>8512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4.8</v>
      </c>
      <c r="X6422">
        <v>24366498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4.8</v>
      </c>
      <c r="AH6422">
        <v>24366498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4405</v>
      </c>
      <c r="BI6422" t="s">
        <v>4315</v>
      </c>
    </row>
    <row r="6423" spans="1:61" x14ac:dyDescent="0.2">
      <c r="A6423" t="s">
        <v>4309</v>
      </c>
      <c r="B6423" t="s">
        <v>1230</v>
      </c>
      <c r="C6423" t="s">
        <v>4369</v>
      </c>
      <c r="D6423" t="s">
        <v>64</v>
      </c>
      <c r="E6423" t="s">
        <v>108</v>
      </c>
      <c r="F6423" t="s">
        <v>66</v>
      </c>
      <c r="G6423" t="s">
        <v>5711</v>
      </c>
      <c r="H6423" t="s">
        <v>5712</v>
      </c>
      <c r="I6423" t="s">
        <v>64</v>
      </c>
      <c r="J6423" t="s">
        <v>8512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6.85</v>
      </c>
      <c r="X6423">
        <v>35318119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6.85</v>
      </c>
      <c r="AH6423">
        <v>35318119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4405</v>
      </c>
      <c r="BI6423" t="s">
        <v>4315</v>
      </c>
    </row>
    <row r="6424" spans="1:61" x14ac:dyDescent="0.2">
      <c r="A6424" t="s">
        <v>1229</v>
      </c>
      <c r="B6424" t="s">
        <v>1230</v>
      </c>
      <c r="C6424" t="s">
        <v>4369</v>
      </c>
      <c r="D6424" t="s">
        <v>64</v>
      </c>
      <c r="E6424" t="s">
        <v>108</v>
      </c>
      <c r="F6424" t="s">
        <v>66</v>
      </c>
      <c r="G6424" t="s">
        <v>5184</v>
      </c>
      <c r="H6424" t="s">
        <v>5185</v>
      </c>
      <c r="I6424" t="s">
        <v>64</v>
      </c>
      <c r="J6424" t="s">
        <v>8513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27.77</v>
      </c>
      <c r="X6424">
        <v>42889447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27.77</v>
      </c>
      <c r="AH6424">
        <v>42889447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4314</v>
      </c>
      <c r="BI6424" t="s">
        <v>4330</v>
      </c>
    </row>
    <row r="6425" spans="1:61" x14ac:dyDescent="0.2">
      <c r="A6425" t="s">
        <v>1229</v>
      </c>
      <c r="B6425" t="s">
        <v>1230</v>
      </c>
      <c r="C6425" t="s">
        <v>4369</v>
      </c>
      <c r="D6425" t="s">
        <v>64</v>
      </c>
      <c r="E6425" t="s">
        <v>108</v>
      </c>
      <c r="F6425" t="s">
        <v>66</v>
      </c>
      <c r="G6425" t="s">
        <v>5129</v>
      </c>
      <c r="H6425" t="s">
        <v>5130</v>
      </c>
      <c r="I6425" t="s">
        <v>64</v>
      </c>
      <c r="J6425" t="s">
        <v>8514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3.49</v>
      </c>
      <c r="X6425">
        <v>5220047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3.49</v>
      </c>
      <c r="AH6425">
        <v>5220047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4314</v>
      </c>
      <c r="BI6425" t="s">
        <v>5239</v>
      </c>
    </row>
    <row r="6426" spans="1:61" x14ac:dyDescent="0.2">
      <c r="A6426" t="s">
        <v>1229</v>
      </c>
      <c r="B6426" t="s">
        <v>1230</v>
      </c>
      <c r="C6426" t="s">
        <v>4369</v>
      </c>
      <c r="D6426" t="s">
        <v>64</v>
      </c>
      <c r="E6426" t="s">
        <v>108</v>
      </c>
      <c r="F6426" t="s">
        <v>66</v>
      </c>
      <c r="G6426" t="s">
        <v>4785</v>
      </c>
      <c r="H6426" t="s">
        <v>4786</v>
      </c>
      <c r="I6426" t="s">
        <v>64</v>
      </c>
      <c r="J6426" t="s">
        <v>8515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25.82</v>
      </c>
      <c r="X6426">
        <v>37941970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25.82</v>
      </c>
      <c r="AH6426">
        <v>37941970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4314</v>
      </c>
      <c r="BI6426" t="s">
        <v>4319</v>
      </c>
    </row>
    <row r="6427" spans="1:61" x14ac:dyDescent="0.2">
      <c r="A6427" t="s">
        <v>1229</v>
      </c>
      <c r="B6427" t="s">
        <v>1230</v>
      </c>
      <c r="C6427" t="s">
        <v>4369</v>
      </c>
      <c r="D6427" t="s">
        <v>64</v>
      </c>
      <c r="E6427" t="s">
        <v>108</v>
      </c>
      <c r="F6427" t="s">
        <v>66</v>
      </c>
      <c r="G6427" t="s">
        <v>4535</v>
      </c>
      <c r="H6427" t="s">
        <v>4536</v>
      </c>
      <c r="I6427" t="s">
        <v>64</v>
      </c>
      <c r="J6427" t="s">
        <v>8516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11.24</v>
      </c>
      <c r="X6427">
        <v>15014860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11.24</v>
      </c>
      <c r="AH6427">
        <v>15014860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4314</v>
      </c>
      <c r="BI6427" t="s">
        <v>5239</v>
      </c>
    </row>
    <row r="6428" spans="1:61" x14ac:dyDescent="0.2">
      <c r="A6428" t="s">
        <v>1229</v>
      </c>
      <c r="B6428" t="s">
        <v>1230</v>
      </c>
      <c r="C6428" t="s">
        <v>4369</v>
      </c>
      <c r="D6428" t="s">
        <v>64</v>
      </c>
      <c r="E6428" t="s">
        <v>108</v>
      </c>
      <c r="F6428" t="s">
        <v>66</v>
      </c>
      <c r="G6428" t="s">
        <v>4535</v>
      </c>
      <c r="H6428" t="s">
        <v>4536</v>
      </c>
      <c r="I6428" t="s">
        <v>64</v>
      </c>
      <c r="J6428" t="s">
        <v>8517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8</v>
      </c>
      <c r="V6428">
        <v>12507571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8</v>
      </c>
      <c r="BG6428">
        <v>12507571</v>
      </c>
      <c r="BH6428" t="s">
        <v>4314</v>
      </c>
      <c r="BI6428" t="s">
        <v>5239</v>
      </c>
    </row>
    <row r="6429" spans="1:61" x14ac:dyDescent="0.2">
      <c r="A6429" t="s">
        <v>1229</v>
      </c>
      <c r="B6429" t="s">
        <v>4193</v>
      </c>
      <c r="C6429" t="s">
        <v>4174</v>
      </c>
      <c r="D6429" t="s">
        <v>5576</v>
      </c>
      <c r="E6429" t="s">
        <v>108</v>
      </c>
      <c r="F6429" t="s">
        <v>66</v>
      </c>
      <c r="G6429" t="s">
        <v>7227</v>
      </c>
      <c r="H6429" t="s">
        <v>7228</v>
      </c>
      <c r="I6429" t="s">
        <v>64</v>
      </c>
      <c r="J6429" t="s">
        <v>8517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8</v>
      </c>
      <c r="R6429">
        <v>12354913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8</v>
      </c>
      <c r="AJ6429">
        <v>12354913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4314</v>
      </c>
      <c r="BI6429" t="s">
        <v>5239</v>
      </c>
    </row>
    <row r="6430" spans="1:61" x14ac:dyDescent="0.2">
      <c r="A6430" t="s">
        <v>1229</v>
      </c>
      <c r="B6430" t="s">
        <v>1230</v>
      </c>
      <c r="C6430" t="s">
        <v>4174</v>
      </c>
      <c r="D6430" t="s">
        <v>5876</v>
      </c>
      <c r="E6430" t="s">
        <v>108</v>
      </c>
      <c r="F6430" t="s">
        <v>66</v>
      </c>
      <c r="G6430" t="s">
        <v>4535</v>
      </c>
      <c r="H6430" t="s">
        <v>4536</v>
      </c>
      <c r="I6430" t="s">
        <v>64</v>
      </c>
      <c r="J6430" t="s">
        <v>8517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8</v>
      </c>
      <c r="R6430">
        <v>12507571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8</v>
      </c>
      <c r="AN6430">
        <v>12507571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4314</v>
      </c>
      <c r="BI6430" t="s">
        <v>5239</v>
      </c>
    </row>
    <row r="6431" spans="1:61" x14ac:dyDescent="0.2">
      <c r="A6431" t="s">
        <v>4406</v>
      </c>
      <c r="B6431" t="s">
        <v>1230</v>
      </c>
      <c r="C6431" t="s">
        <v>4369</v>
      </c>
      <c r="D6431" t="s">
        <v>64</v>
      </c>
      <c r="E6431" t="s">
        <v>108</v>
      </c>
      <c r="F6431" t="s">
        <v>66</v>
      </c>
      <c r="G6431" t="s">
        <v>7499</v>
      </c>
      <c r="H6431" t="s">
        <v>7500</v>
      </c>
      <c r="I6431" t="s">
        <v>64</v>
      </c>
      <c r="J6431" t="s">
        <v>8518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46.18</v>
      </c>
      <c r="X6431">
        <v>79755897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46.18</v>
      </c>
      <c r="AH6431">
        <v>79755897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4304</v>
      </c>
      <c r="BI6431" t="s">
        <v>4397</v>
      </c>
    </row>
    <row r="6432" spans="1:61" x14ac:dyDescent="0.2">
      <c r="A6432" t="s">
        <v>4406</v>
      </c>
      <c r="B6432" t="s">
        <v>1230</v>
      </c>
      <c r="C6432" t="s">
        <v>4369</v>
      </c>
      <c r="D6432" t="s">
        <v>64</v>
      </c>
      <c r="E6432" t="s">
        <v>108</v>
      </c>
      <c r="F6432" t="s">
        <v>66</v>
      </c>
      <c r="G6432" t="s">
        <v>5015</v>
      </c>
      <c r="H6432" t="s">
        <v>5016</v>
      </c>
      <c r="I6432" t="s">
        <v>64</v>
      </c>
      <c r="J6432" t="s">
        <v>8518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33.090000000000003</v>
      </c>
      <c r="X6432">
        <v>41383986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33.090000000000003</v>
      </c>
      <c r="AH6432">
        <v>41383986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4304</v>
      </c>
      <c r="BI6432" t="s">
        <v>4397</v>
      </c>
    </row>
    <row r="6433" spans="1:61" x14ac:dyDescent="0.2">
      <c r="A6433" t="s">
        <v>4406</v>
      </c>
      <c r="B6433" t="s">
        <v>1230</v>
      </c>
      <c r="C6433" t="s">
        <v>4369</v>
      </c>
      <c r="D6433" t="s">
        <v>64</v>
      </c>
      <c r="E6433" t="s">
        <v>108</v>
      </c>
      <c r="F6433" t="s">
        <v>66</v>
      </c>
      <c r="G6433" t="s">
        <v>7493</v>
      </c>
      <c r="H6433" t="s">
        <v>7494</v>
      </c>
      <c r="I6433" t="s">
        <v>64</v>
      </c>
      <c r="J6433" t="s">
        <v>8518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44.98</v>
      </c>
      <c r="X6433">
        <v>70957110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44.98</v>
      </c>
      <c r="AH6433">
        <v>70957110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4304</v>
      </c>
      <c r="BI6433" t="s">
        <v>4397</v>
      </c>
    </row>
    <row r="6434" spans="1:61" x14ac:dyDescent="0.2">
      <c r="A6434" t="s">
        <v>4309</v>
      </c>
      <c r="B6434" t="s">
        <v>1230</v>
      </c>
      <c r="C6434" t="s">
        <v>4369</v>
      </c>
      <c r="D6434" t="s">
        <v>64</v>
      </c>
      <c r="E6434" t="s">
        <v>108</v>
      </c>
      <c r="F6434" t="s">
        <v>66</v>
      </c>
      <c r="G6434" t="s">
        <v>5098</v>
      </c>
      <c r="H6434" t="s">
        <v>5099</v>
      </c>
      <c r="I6434" t="s">
        <v>64</v>
      </c>
      <c r="J6434" t="s">
        <v>8519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7.85</v>
      </c>
      <c r="X6434">
        <v>48960756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7.85</v>
      </c>
      <c r="AH6434">
        <v>48960756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4405</v>
      </c>
      <c r="BI6434" t="s">
        <v>4315</v>
      </c>
    </row>
    <row r="6435" spans="1:61" x14ac:dyDescent="0.2">
      <c r="A6435" t="s">
        <v>4309</v>
      </c>
      <c r="B6435" t="s">
        <v>1230</v>
      </c>
      <c r="C6435" t="s">
        <v>4369</v>
      </c>
      <c r="D6435" t="s">
        <v>64</v>
      </c>
      <c r="E6435" t="s">
        <v>108</v>
      </c>
      <c r="F6435" t="s">
        <v>66</v>
      </c>
      <c r="G6435" t="s">
        <v>5030</v>
      </c>
      <c r="H6435" t="s">
        <v>5031</v>
      </c>
      <c r="I6435" t="s">
        <v>64</v>
      </c>
      <c r="J6435" t="s">
        <v>8519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2.02</v>
      </c>
      <c r="X6435">
        <v>15519867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2.02</v>
      </c>
      <c r="AH6435">
        <v>15519867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4405</v>
      </c>
      <c r="BI6435" t="s">
        <v>4315</v>
      </c>
    </row>
    <row r="6436" spans="1:61" x14ac:dyDescent="0.2">
      <c r="A6436" t="s">
        <v>4309</v>
      </c>
      <c r="B6436" t="s">
        <v>1230</v>
      </c>
      <c r="C6436" t="s">
        <v>4369</v>
      </c>
      <c r="D6436" t="s">
        <v>64</v>
      </c>
      <c r="E6436" t="s">
        <v>108</v>
      </c>
      <c r="F6436" t="s">
        <v>66</v>
      </c>
      <c r="G6436" t="s">
        <v>5080</v>
      </c>
      <c r="H6436" t="s">
        <v>5081</v>
      </c>
      <c r="I6436" t="s">
        <v>64</v>
      </c>
      <c r="J6436" t="s">
        <v>8519</v>
      </c>
      <c r="K6436">
        <v>4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1.32</v>
      </c>
      <c r="X6436">
        <v>10094282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1.32</v>
      </c>
      <c r="AH6436">
        <v>10094282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4405</v>
      </c>
      <c r="BI6436" t="s">
        <v>4315</v>
      </c>
    </row>
    <row r="6437" spans="1:61" x14ac:dyDescent="0.2">
      <c r="A6437" t="s">
        <v>4309</v>
      </c>
      <c r="B6437" t="s">
        <v>1230</v>
      </c>
      <c r="C6437" t="s">
        <v>4369</v>
      </c>
      <c r="D6437" t="s">
        <v>64</v>
      </c>
      <c r="E6437" t="s">
        <v>108</v>
      </c>
      <c r="F6437" t="s">
        <v>66</v>
      </c>
      <c r="G6437" t="s">
        <v>4927</v>
      </c>
      <c r="H6437" t="s">
        <v>4928</v>
      </c>
      <c r="I6437" t="s">
        <v>64</v>
      </c>
      <c r="J6437" t="s">
        <v>8519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3.19</v>
      </c>
      <c r="X6437">
        <v>19634406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3.19</v>
      </c>
      <c r="AH6437">
        <v>19634406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4405</v>
      </c>
      <c r="BI6437" t="s">
        <v>4315</v>
      </c>
    </row>
    <row r="6438" spans="1:61" x14ac:dyDescent="0.2">
      <c r="A6438" t="s">
        <v>4309</v>
      </c>
      <c r="B6438" t="s">
        <v>1230</v>
      </c>
      <c r="C6438" t="s">
        <v>4369</v>
      </c>
      <c r="D6438" t="s">
        <v>64</v>
      </c>
      <c r="E6438" t="s">
        <v>108</v>
      </c>
      <c r="F6438" t="s">
        <v>66</v>
      </c>
      <c r="G6438" t="s">
        <v>5030</v>
      </c>
      <c r="H6438" t="s">
        <v>5031</v>
      </c>
      <c r="I6438" t="s">
        <v>64</v>
      </c>
      <c r="J6438" t="s">
        <v>8520</v>
      </c>
      <c r="K6438">
        <v>3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2.21</v>
      </c>
      <c r="X6438">
        <v>15307881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2.21</v>
      </c>
      <c r="AH6438">
        <v>15307881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4405</v>
      </c>
      <c r="BI6438" t="s">
        <v>4315</v>
      </c>
    </row>
    <row r="6439" spans="1:61" x14ac:dyDescent="0.2">
      <c r="A6439" t="s">
        <v>4309</v>
      </c>
      <c r="B6439" t="s">
        <v>1230</v>
      </c>
      <c r="C6439" t="s">
        <v>4369</v>
      </c>
      <c r="D6439" t="s">
        <v>64</v>
      </c>
      <c r="E6439" t="s">
        <v>108</v>
      </c>
      <c r="F6439" t="s">
        <v>66</v>
      </c>
      <c r="G6439" t="s">
        <v>4749</v>
      </c>
      <c r="H6439" t="s">
        <v>4750</v>
      </c>
      <c r="I6439" t="s">
        <v>64</v>
      </c>
      <c r="J6439" t="s">
        <v>8520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4.3099999999999996</v>
      </c>
      <c r="X6439">
        <v>27351332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4.3099999999999996</v>
      </c>
      <c r="AH6439">
        <v>27351332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4405</v>
      </c>
      <c r="BI6439" t="s">
        <v>4315</v>
      </c>
    </row>
    <row r="6440" spans="1:61" x14ac:dyDescent="0.2">
      <c r="A6440" t="s">
        <v>4309</v>
      </c>
      <c r="B6440" t="s">
        <v>1230</v>
      </c>
      <c r="C6440" t="s">
        <v>4369</v>
      </c>
      <c r="D6440" t="s">
        <v>64</v>
      </c>
      <c r="E6440" t="s">
        <v>108</v>
      </c>
      <c r="F6440" t="s">
        <v>66</v>
      </c>
      <c r="G6440" t="s">
        <v>5080</v>
      </c>
      <c r="H6440" t="s">
        <v>5081</v>
      </c>
      <c r="I6440" t="s">
        <v>64</v>
      </c>
      <c r="J6440" t="s">
        <v>8520</v>
      </c>
      <c r="K6440">
        <v>4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4.6399999999999997</v>
      </c>
      <c r="X6440">
        <v>32347606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4.6399999999999997</v>
      </c>
      <c r="AH6440">
        <v>32347606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4405</v>
      </c>
      <c r="BI6440" t="s">
        <v>4315</v>
      </c>
    </row>
    <row r="6441" spans="1:61" x14ac:dyDescent="0.2">
      <c r="A6441" t="s">
        <v>4309</v>
      </c>
      <c r="B6441" t="s">
        <v>1230</v>
      </c>
      <c r="C6441" t="s">
        <v>4369</v>
      </c>
      <c r="D6441" t="s">
        <v>64</v>
      </c>
      <c r="E6441" t="s">
        <v>108</v>
      </c>
      <c r="F6441" t="s">
        <v>66</v>
      </c>
      <c r="G6441" t="s">
        <v>4927</v>
      </c>
      <c r="H6441" t="s">
        <v>4928</v>
      </c>
      <c r="I6441" t="s">
        <v>64</v>
      </c>
      <c r="J6441" t="s">
        <v>8520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4.63</v>
      </c>
      <c r="X6441">
        <v>29551057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4.63</v>
      </c>
      <c r="AH6441">
        <v>29551057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4405</v>
      </c>
      <c r="BI6441" t="s">
        <v>4315</v>
      </c>
    </row>
    <row r="6442" spans="1:61" x14ac:dyDescent="0.2">
      <c r="A6442" t="s">
        <v>4309</v>
      </c>
      <c r="B6442" t="s">
        <v>1230</v>
      </c>
      <c r="C6442" t="s">
        <v>4369</v>
      </c>
      <c r="D6442" t="s">
        <v>64</v>
      </c>
      <c r="E6442" t="s">
        <v>108</v>
      </c>
      <c r="F6442" t="s">
        <v>66</v>
      </c>
      <c r="G6442" t="s">
        <v>6050</v>
      </c>
      <c r="H6442" t="s">
        <v>6051</v>
      </c>
      <c r="I6442" t="s">
        <v>64</v>
      </c>
      <c r="J6442" t="s">
        <v>8520</v>
      </c>
      <c r="K6442">
        <v>5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1.99</v>
      </c>
      <c r="X6442">
        <v>14076980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1.99</v>
      </c>
      <c r="AH6442">
        <v>14076980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4405</v>
      </c>
      <c r="BI6442" t="s">
        <v>4315</v>
      </c>
    </row>
    <row r="6443" spans="1:61" x14ac:dyDescent="0.2">
      <c r="A6443" t="s">
        <v>1229</v>
      </c>
      <c r="B6443" t="s">
        <v>1230</v>
      </c>
      <c r="C6443" t="s">
        <v>4369</v>
      </c>
      <c r="D6443" t="s">
        <v>64</v>
      </c>
      <c r="E6443" t="s">
        <v>108</v>
      </c>
      <c r="F6443" t="s">
        <v>66</v>
      </c>
      <c r="G6443" t="s">
        <v>4796</v>
      </c>
      <c r="H6443" t="s">
        <v>4797</v>
      </c>
      <c r="I6443" t="s">
        <v>64</v>
      </c>
      <c r="J6443" t="s">
        <v>8521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3.65</v>
      </c>
      <c r="X6443">
        <v>5843036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3.65</v>
      </c>
      <c r="AH6443">
        <v>5843036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4314</v>
      </c>
      <c r="BI6443" t="s">
        <v>4330</v>
      </c>
    </row>
    <row r="6444" spans="1:61" x14ac:dyDescent="0.2">
      <c r="A6444" t="s">
        <v>4209</v>
      </c>
      <c r="B6444" t="s">
        <v>4398</v>
      </c>
      <c r="C6444" t="s">
        <v>4369</v>
      </c>
      <c r="D6444" t="s">
        <v>64</v>
      </c>
      <c r="E6444" t="s">
        <v>108</v>
      </c>
      <c r="F6444" t="s">
        <v>66</v>
      </c>
      <c r="G6444" t="s">
        <v>6701</v>
      </c>
      <c r="H6444" t="s">
        <v>6702</v>
      </c>
      <c r="I6444" t="s">
        <v>64</v>
      </c>
      <c r="J6444" t="s">
        <v>8522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20.81</v>
      </c>
      <c r="X6444">
        <v>27303713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20.81</v>
      </c>
      <c r="AH6444">
        <v>27303713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4405</v>
      </c>
      <c r="BI6444" t="s">
        <v>4468</v>
      </c>
    </row>
    <row r="6445" spans="1:61" x14ac:dyDescent="0.2">
      <c r="A6445" t="s">
        <v>4197</v>
      </c>
      <c r="B6445" t="s">
        <v>4398</v>
      </c>
      <c r="C6445" t="s">
        <v>4369</v>
      </c>
      <c r="D6445" t="s">
        <v>64</v>
      </c>
      <c r="E6445" t="s">
        <v>108</v>
      </c>
      <c r="F6445" t="s">
        <v>66</v>
      </c>
      <c r="G6445" t="s">
        <v>8523</v>
      </c>
      <c r="H6445" t="s">
        <v>8524</v>
      </c>
      <c r="I6445" t="s">
        <v>64</v>
      </c>
      <c r="J6445" t="s">
        <v>8525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21.91</v>
      </c>
      <c r="V6445">
        <v>27831135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21.91</v>
      </c>
      <c r="BG6445">
        <v>27831135</v>
      </c>
      <c r="BH6445" t="s">
        <v>4304</v>
      </c>
      <c r="BI6445" t="s">
        <v>4334</v>
      </c>
    </row>
    <row r="6446" spans="1:61" x14ac:dyDescent="0.2">
      <c r="A6446" t="s">
        <v>4790</v>
      </c>
      <c r="B6446" t="s">
        <v>4193</v>
      </c>
      <c r="C6446" t="s">
        <v>4174</v>
      </c>
      <c r="D6446" t="s">
        <v>4791</v>
      </c>
      <c r="E6446" t="s">
        <v>108</v>
      </c>
      <c r="F6446" t="s">
        <v>66</v>
      </c>
      <c r="G6446" t="s">
        <v>6297</v>
      </c>
      <c r="H6446" t="s">
        <v>6298</v>
      </c>
      <c r="I6446" t="s">
        <v>64</v>
      </c>
      <c r="J6446" t="s">
        <v>8525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22.17</v>
      </c>
      <c r="R6446">
        <v>24315362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22.17</v>
      </c>
      <c r="AJ6446">
        <v>24315362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4304</v>
      </c>
      <c r="BI6446" t="s">
        <v>4334</v>
      </c>
    </row>
    <row r="6447" spans="1:61" x14ac:dyDescent="0.2">
      <c r="A6447" t="s">
        <v>4184</v>
      </c>
      <c r="B6447" t="s">
        <v>4193</v>
      </c>
      <c r="C6447" t="s">
        <v>4174</v>
      </c>
      <c r="D6447" t="s">
        <v>4175</v>
      </c>
      <c r="E6447" t="s">
        <v>108</v>
      </c>
      <c r="F6447" t="s">
        <v>66</v>
      </c>
      <c r="G6447" t="s">
        <v>8526</v>
      </c>
      <c r="H6447" t="s">
        <v>8527</v>
      </c>
      <c r="I6447" t="s">
        <v>64</v>
      </c>
      <c r="J6447" t="s">
        <v>8525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22.17</v>
      </c>
      <c r="R6447">
        <v>25211420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22.17</v>
      </c>
      <c r="AJ6447">
        <v>25211420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4304</v>
      </c>
      <c r="BI6447" t="s">
        <v>4334</v>
      </c>
    </row>
    <row r="6448" spans="1:61" x14ac:dyDescent="0.2">
      <c r="A6448" t="s">
        <v>4197</v>
      </c>
      <c r="B6448" t="s">
        <v>4193</v>
      </c>
      <c r="C6448" t="s">
        <v>4174</v>
      </c>
      <c r="D6448" t="s">
        <v>4194</v>
      </c>
      <c r="E6448" t="s">
        <v>108</v>
      </c>
      <c r="F6448" t="s">
        <v>66</v>
      </c>
      <c r="G6448" t="s">
        <v>8528</v>
      </c>
      <c r="H6448" t="s">
        <v>8529</v>
      </c>
      <c r="I6448" t="s">
        <v>64</v>
      </c>
      <c r="J6448" t="s">
        <v>8525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21.91</v>
      </c>
      <c r="R6448">
        <v>27580635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21.91</v>
      </c>
      <c r="AJ6448">
        <v>27580635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4304</v>
      </c>
      <c r="BI6448" t="s">
        <v>4334</v>
      </c>
    </row>
    <row r="6449" spans="1:61" x14ac:dyDescent="0.2">
      <c r="A6449" t="s">
        <v>4197</v>
      </c>
      <c r="B6449" t="s">
        <v>4398</v>
      </c>
      <c r="C6449" t="s">
        <v>4174</v>
      </c>
      <c r="D6449" t="s">
        <v>4471</v>
      </c>
      <c r="E6449" t="s">
        <v>108</v>
      </c>
      <c r="F6449" t="s">
        <v>66</v>
      </c>
      <c r="G6449" t="s">
        <v>8523</v>
      </c>
      <c r="H6449" t="s">
        <v>8524</v>
      </c>
      <c r="I6449" t="s">
        <v>64</v>
      </c>
      <c r="J6449" t="s">
        <v>8525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21.91</v>
      </c>
      <c r="R6449">
        <v>27831135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21.91</v>
      </c>
      <c r="AN6449">
        <v>27831135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4304</v>
      </c>
      <c r="BI6449" t="s">
        <v>4334</v>
      </c>
    </row>
    <row r="6450" spans="1:61" x14ac:dyDescent="0.2">
      <c r="A6450" t="s">
        <v>1229</v>
      </c>
      <c r="B6450" t="s">
        <v>1230</v>
      </c>
      <c r="C6450" t="s">
        <v>4369</v>
      </c>
      <c r="D6450" t="s">
        <v>64</v>
      </c>
      <c r="E6450" t="s">
        <v>108</v>
      </c>
      <c r="F6450" t="s">
        <v>66</v>
      </c>
      <c r="G6450" t="s">
        <v>4785</v>
      </c>
      <c r="H6450" t="s">
        <v>4786</v>
      </c>
      <c r="I6450" t="s">
        <v>64</v>
      </c>
      <c r="J6450" t="s">
        <v>8530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8.82</v>
      </c>
      <c r="X6450">
        <v>13972806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8.82</v>
      </c>
      <c r="AH6450">
        <v>13972806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4314</v>
      </c>
      <c r="BI6450" t="s">
        <v>4330</v>
      </c>
    </row>
    <row r="6451" spans="1:61" x14ac:dyDescent="0.2">
      <c r="A6451" t="s">
        <v>4653</v>
      </c>
      <c r="B6451" t="s">
        <v>1230</v>
      </c>
      <c r="C6451" t="s">
        <v>4369</v>
      </c>
      <c r="D6451" t="s">
        <v>64</v>
      </c>
      <c r="E6451" t="s">
        <v>108</v>
      </c>
      <c r="F6451" t="s">
        <v>66</v>
      </c>
      <c r="G6451" t="s">
        <v>6084</v>
      </c>
      <c r="H6451" t="s">
        <v>6085</v>
      </c>
      <c r="I6451" t="s">
        <v>64</v>
      </c>
      <c r="J6451" t="s">
        <v>8531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15.49</v>
      </c>
      <c r="X6451">
        <v>27702393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15.49</v>
      </c>
      <c r="AH6451">
        <v>27702393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4314</v>
      </c>
      <c r="BI6451" t="s">
        <v>4390</v>
      </c>
    </row>
    <row r="6452" spans="1:61" x14ac:dyDescent="0.2">
      <c r="A6452" t="s">
        <v>4653</v>
      </c>
      <c r="B6452" t="s">
        <v>1230</v>
      </c>
      <c r="C6452" t="s">
        <v>4369</v>
      </c>
      <c r="D6452" t="s">
        <v>64</v>
      </c>
      <c r="E6452" t="s">
        <v>108</v>
      </c>
      <c r="F6452" t="s">
        <v>66</v>
      </c>
      <c r="G6452" t="s">
        <v>5201</v>
      </c>
      <c r="H6452" t="s">
        <v>5202</v>
      </c>
      <c r="I6452" t="s">
        <v>64</v>
      </c>
      <c r="J6452" t="s">
        <v>8531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10.33</v>
      </c>
      <c r="X6452">
        <v>18029761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10.33</v>
      </c>
      <c r="AH6452">
        <v>18029761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4314</v>
      </c>
      <c r="BI6452" t="s">
        <v>4390</v>
      </c>
    </row>
    <row r="6453" spans="1:61" x14ac:dyDescent="0.2">
      <c r="A6453" t="s">
        <v>4197</v>
      </c>
      <c r="B6453" t="s">
        <v>4398</v>
      </c>
      <c r="C6453" t="s">
        <v>4369</v>
      </c>
      <c r="D6453" t="s">
        <v>64</v>
      </c>
      <c r="E6453" t="s">
        <v>108</v>
      </c>
      <c r="F6453" t="s">
        <v>66</v>
      </c>
      <c r="G6453" t="s">
        <v>4696</v>
      </c>
      <c r="H6453" t="s">
        <v>4697</v>
      </c>
      <c r="I6453" t="s">
        <v>64</v>
      </c>
      <c r="J6453" t="s">
        <v>8532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10.46</v>
      </c>
      <c r="X6453">
        <v>12895619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10.46</v>
      </c>
      <c r="AH6453">
        <v>12895619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4405</v>
      </c>
      <c r="BI6453" t="s">
        <v>4308</v>
      </c>
    </row>
    <row r="6454" spans="1:61" x14ac:dyDescent="0.2">
      <c r="A6454" t="s">
        <v>1229</v>
      </c>
      <c r="B6454" t="s">
        <v>1230</v>
      </c>
      <c r="C6454" t="s">
        <v>4369</v>
      </c>
      <c r="D6454" t="s">
        <v>64</v>
      </c>
      <c r="E6454" t="s">
        <v>108</v>
      </c>
      <c r="F6454" t="s">
        <v>66</v>
      </c>
      <c r="G6454" t="s">
        <v>5129</v>
      </c>
      <c r="H6454" t="s">
        <v>5130</v>
      </c>
      <c r="I6454" t="s">
        <v>64</v>
      </c>
      <c r="J6454" t="s">
        <v>8533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3.63</v>
      </c>
      <c r="X6454">
        <v>4818461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3.63</v>
      </c>
      <c r="AH6454">
        <v>4818461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4314</v>
      </c>
      <c r="BI6454" t="s">
        <v>4390</v>
      </c>
    </row>
    <row r="6455" spans="1:61" x14ac:dyDescent="0.2">
      <c r="A6455" t="s">
        <v>4406</v>
      </c>
      <c r="B6455" t="s">
        <v>1230</v>
      </c>
      <c r="C6455" t="s">
        <v>4369</v>
      </c>
      <c r="D6455" t="s">
        <v>64</v>
      </c>
      <c r="E6455" t="s">
        <v>108</v>
      </c>
      <c r="F6455" t="s">
        <v>66</v>
      </c>
      <c r="G6455" t="s">
        <v>6020</v>
      </c>
      <c r="H6455" t="s">
        <v>6021</v>
      </c>
      <c r="I6455" t="s">
        <v>64</v>
      </c>
      <c r="J6455" t="s">
        <v>8534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21</v>
      </c>
      <c r="X6455">
        <v>38501608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21</v>
      </c>
      <c r="AH6455">
        <v>38501608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4304</v>
      </c>
      <c r="BI6455" t="s">
        <v>4397</v>
      </c>
    </row>
    <row r="6456" spans="1:61" x14ac:dyDescent="0.2">
      <c r="A6456" t="s">
        <v>4209</v>
      </c>
      <c r="B6456" t="s">
        <v>4398</v>
      </c>
      <c r="C6456" t="s">
        <v>4369</v>
      </c>
      <c r="D6456" t="s">
        <v>64</v>
      </c>
      <c r="E6456" t="s">
        <v>108</v>
      </c>
      <c r="F6456" t="s">
        <v>66</v>
      </c>
      <c r="G6456" t="s">
        <v>4979</v>
      </c>
      <c r="H6456" t="s">
        <v>4980</v>
      </c>
      <c r="I6456" t="s">
        <v>64</v>
      </c>
      <c r="J6456" t="s">
        <v>8534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56.13</v>
      </c>
      <c r="X6456">
        <v>87252495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56.13</v>
      </c>
      <c r="AH6456">
        <v>87252495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4304</v>
      </c>
      <c r="BI6456" t="s">
        <v>4397</v>
      </c>
    </row>
    <row r="6457" spans="1:61" x14ac:dyDescent="0.2">
      <c r="A6457" t="s">
        <v>1229</v>
      </c>
      <c r="B6457" t="s">
        <v>1230</v>
      </c>
      <c r="C6457" t="s">
        <v>4369</v>
      </c>
      <c r="D6457" t="s">
        <v>64</v>
      </c>
      <c r="E6457" t="s">
        <v>108</v>
      </c>
      <c r="F6457" t="s">
        <v>66</v>
      </c>
      <c r="G6457" t="s">
        <v>4506</v>
      </c>
      <c r="H6457" t="s">
        <v>4507</v>
      </c>
      <c r="I6457" t="s">
        <v>64</v>
      </c>
      <c r="J6457" t="s">
        <v>8535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4.38</v>
      </c>
      <c r="X6457">
        <v>6680295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4.38</v>
      </c>
      <c r="AH6457">
        <v>6680295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4314</v>
      </c>
      <c r="BI6457" t="s">
        <v>4330</v>
      </c>
    </row>
    <row r="6458" spans="1:61" x14ac:dyDescent="0.2">
      <c r="A6458" t="s">
        <v>4790</v>
      </c>
      <c r="B6458" t="s">
        <v>4193</v>
      </c>
      <c r="C6458" t="s">
        <v>4174</v>
      </c>
      <c r="D6458" t="s">
        <v>4791</v>
      </c>
      <c r="E6458" t="s">
        <v>108</v>
      </c>
      <c r="F6458" t="s">
        <v>66</v>
      </c>
      <c r="G6458" t="s">
        <v>5535</v>
      </c>
      <c r="H6458" t="s">
        <v>5536</v>
      </c>
      <c r="I6458" t="s">
        <v>64</v>
      </c>
      <c r="J6458" t="s">
        <v>8536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43.73</v>
      </c>
      <c r="R6458">
        <v>47642109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43.73</v>
      </c>
      <c r="AJ6458">
        <v>47642109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4314</v>
      </c>
      <c r="BI6458" t="s">
        <v>4319</v>
      </c>
    </row>
    <row r="6459" spans="1:61" x14ac:dyDescent="0.2">
      <c r="A6459" t="s">
        <v>4172</v>
      </c>
      <c r="B6459" t="s">
        <v>4193</v>
      </c>
      <c r="C6459" t="s">
        <v>4174</v>
      </c>
      <c r="D6459" t="s">
        <v>4175</v>
      </c>
      <c r="E6459" t="s">
        <v>108</v>
      </c>
      <c r="F6459" t="s">
        <v>66</v>
      </c>
      <c r="G6459" t="s">
        <v>5839</v>
      </c>
      <c r="H6459" t="s">
        <v>5840</v>
      </c>
      <c r="I6459" t="s">
        <v>64</v>
      </c>
      <c r="J6459" t="s">
        <v>8536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43.73</v>
      </c>
      <c r="R6459">
        <v>50240677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43.73</v>
      </c>
      <c r="BG6459">
        <v>50240677</v>
      </c>
      <c r="BH6459" t="s">
        <v>4314</v>
      </c>
      <c r="BI6459" t="s">
        <v>4319</v>
      </c>
    </row>
    <row r="6460" spans="1:61" x14ac:dyDescent="0.2">
      <c r="A6460" t="s">
        <v>1229</v>
      </c>
      <c r="B6460" t="s">
        <v>1230</v>
      </c>
      <c r="C6460" t="s">
        <v>4369</v>
      </c>
      <c r="D6460" t="s">
        <v>64</v>
      </c>
      <c r="E6460" t="s">
        <v>108</v>
      </c>
      <c r="F6460" t="s">
        <v>66</v>
      </c>
      <c r="G6460" t="s">
        <v>5913</v>
      </c>
      <c r="H6460" t="s">
        <v>5914</v>
      </c>
      <c r="I6460" t="s">
        <v>64</v>
      </c>
      <c r="J6460" t="s">
        <v>8537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26.39</v>
      </c>
      <c r="X6460">
        <v>33284458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26.39</v>
      </c>
      <c r="AH6460">
        <v>33284458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4314</v>
      </c>
      <c r="BI6460" t="s">
        <v>4319</v>
      </c>
    </row>
    <row r="6461" spans="1:61" x14ac:dyDescent="0.2">
      <c r="A6461" t="s">
        <v>4309</v>
      </c>
      <c r="B6461" t="s">
        <v>1230</v>
      </c>
      <c r="C6461" t="s">
        <v>4369</v>
      </c>
      <c r="D6461" t="s">
        <v>64</v>
      </c>
      <c r="E6461" t="s">
        <v>108</v>
      </c>
      <c r="F6461" t="s">
        <v>66</v>
      </c>
      <c r="G6461" t="s">
        <v>6177</v>
      </c>
      <c r="H6461" t="s">
        <v>6178</v>
      </c>
      <c r="I6461" t="s">
        <v>64</v>
      </c>
      <c r="J6461" t="s">
        <v>8538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15.57</v>
      </c>
      <c r="X6461">
        <v>79918391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15.57</v>
      </c>
      <c r="AH6461">
        <v>79918391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4405</v>
      </c>
      <c r="BI6461" t="s">
        <v>4315</v>
      </c>
    </row>
    <row r="6462" spans="1:61" x14ac:dyDescent="0.2">
      <c r="A6462" t="s">
        <v>4406</v>
      </c>
      <c r="B6462" t="s">
        <v>1230</v>
      </c>
      <c r="C6462" t="s">
        <v>4369</v>
      </c>
      <c r="D6462" t="s">
        <v>64</v>
      </c>
      <c r="E6462" t="s">
        <v>108</v>
      </c>
      <c r="F6462" t="s">
        <v>66</v>
      </c>
      <c r="G6462" t="s">
        <v>4958</v>
      </c>
      <c r="H6462" t="s">
        <v>4959</v>
      </c>
      <c r="I6462" t="s">
        <v>64</v>
      </c>
      <c r="J6462" t="s">
        <v>8539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29.06</v>
      </c>
      <c r="X6462">
        <v>45167150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29.06</v>
      </c>
      <c r="AH6462">
        <v>45167150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4304</v>
      </c>
      <c r="BI6462" t="s">
        <v>4397</v>
      </c>
    </row>
    <row r="6463" spans="1:61" x14ac:dyDescent="0.2">
      <c r="A6463" t="s">
        <v>4406</v>
      </c>
      <c r="B6463" t="s">
        <v>1230</v>
      </c>
      <c r="C6463" t="s">
        <v>4369</v>
      </c>
      <c r="D6463" t="s">
        <v>64</v>
      </c>
      <c r="E6463" t="s">
        <v>108</v>
      </c>
      <c r="F6463" t="s">
        <v>66</v>
      </c>
      <c r="G6463" t="s">
        <v>4827</v>
      </c>
      <c r="H6463" t="s">
        <v>4828</v>
      </c>
      <c r="I6463" t="s">
        <v>64</v>
      </c>
      <c r="J6463" t="s">
        <v>8539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11.54</v>
      </c>
      <c r="X6463">
        <v>20154739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11.54</v>
      </c>
      <c r="AH6463">
        <v>20154739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4304</v>
      </c>
      <c r="BI6463" t="s">
        <v>4397</v>
      </c>
    </row>
    <row r="6464" spans="1:61" x14ac:dyDescent="0.2">
      <c r="A6464" t="s">
        <v>4309</v>
      </c>
      <c r="B6464" t="s">
        <v>1230</v>
      </c>
      <c r="C6464" t="s">
        <v>4369</v>
      </c>
      <c r="D6464" t="s">
        <v>64</v>
      </c>
      <c r="E6464" t="s">
        <v>108</v>
      </c>
      <c r="F6464" t="s">
        <v>66</v>
      </c>
      <c r="G6464" t="s">
        <v>5727</v>
      </c>
      <c r="H6464" t="s">
        <v>5728</v>
      </c>
      <c r="I6464" t="s">
        <v>64</v>
      </c>
      <c r="J6464" t="s">
        <v>8540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2.44</v>
      </c>
      <c r="X6464">
        <v>13221079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2.44</v>
      </c>
      <c r="AH6464">
        <v>13221079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4405</v>
      </c>
      <c r="BI6464" t="s">
        <v>4315</v>
      </c>
    </row>
    <row r="6465" spans="1:61" x14ac:dyDescent="0.2">
      <c r="A6465" t="s">
        <v>4309</v>
      </c>
      <c r="B6465" t="s">
        <v>1230</v>
      </c>
      <c r="C6465" t="s">
        <v>4369</v>
      </c>
      <c r="D6465" t="s">
        <v>64</v>
      </c>
      <c r="E6465" t="s">
        <v>108</v>
      </c>
      <c r="F6465" t="s">
        <v>66</v>
      </c>
      <c r="G6465" t="s">
        <v>4558</v>
      </c>
      <c r="H6465" t="s">
        <v>4559</v>
      </c>
      <c r="I6465" t="s">
        <v>64</v>
      </c>
      <c r="J6465" t="s">
        <v>8540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12.54</v>
      </c>
      <c r="X6465">
        <v>65254708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12.54</v>
      </c>
      <c r="AH6465">
        <v>65254708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4405</v>
      </c>
      <c r="BI6465" t="s">
        <v>4315</v>
      </c>
    </row>
    <row r="6466" spans="1:61" x14ac:dyDescent="0.2">
      <c r="A6466" t="s">
        <v>4309</v>
      </c>
      <c r="B6466" t="s">
        <v>1230</v>
      </c>
      <c r="C6466" t="s">
        <v>4369</v>
      </c>
      <c r="D6466" t="s">
        <v>64</v>
      </c>
      <c r="E6466" t="s">
        <v>108</v>
      </c>
      <c r="F6466" t="s">
        <v>66</v>
      </c>
      <c r="G6466" t="s">
        <v>5711</v>
      </c>
      <c r="H6466" t="s">
        <v>5712</v>
      </c>
      <c r="I6466" t="s">
        <v>64</v>
      </c>
      <c r="J6466" t="s">
        <v>8540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4.5599999999999996</v>
      </c>
      <c r="X6466">
        <v>24394215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4.5599999999999996</v>
      </c>
      <c r="AH6466">
        <v>24394215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4405</v>
      </c>
      <c r="BI6466" t="s">
        <v>4315</v>
      </c>
    </row>
    <row r="6467" spans="1:61" x14ac:dyDescent="0.2">
      <c r="A6467" t="s">
        <v>1229</v>
      </c>
      <c r="B6467" t="s">
        <v>1230</v>
      </c>
      <c r="C6467" t="s">
        <v>4369</v>
      </c>
      <c r="D6467" t="s">
        <v>64</v>
      </c>
      <c r="E6467" t="s">
        <v>108</v>
      </c>
      <c r="F6467" t="s">
        <v>66</v>
      </c>
      <c r="G6467" t="s">
        <v>4834</v>
      </c>
      <c r="H6467" t="s">
        <v>4835</v>
      </c>
      <c r="I6467" t="s">
        <v>64</v>
      </c>
      <c r="J6467" t="s">
        <v>8541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4.57</v>
      </c>
      <c r="X6467">
        <v>6787294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4.57</v>
      </c>
      <c r="AH6467">
        <v>6787294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4314</v>
      </c>
      <c r="BI6467" t="s">
        <v>4390</v>
      </c>
    </row>
    <row r="6468" spans="1:61" x14ac:dyDescent="0.2">
      <c r="A6468" t="s">
        <v>1229</v>
      </c>
      <c r="B6468" t="s">
        <v>1230</v>
      </c>
      <c r="C6468" t="s">
        <v>4369</v>
      </c>
      <c r="D6468" t="s">
        <v>64</v>
      </c>
      <c r="E6468" t="s">
        <v>108</v>
      </c>
      <c r="F6468" t="s">
        <v>66</v>
      </c>
      <c r="G6468" t="s">
        <v>4785</v>
      </c>
      <c r="H6468" t="s">
        <v>4786</v>
      </c>
      <c r="I6468" t="s">
        <v>64</v>
      </c>
      <c r="J6468" t="s">
        <v>8541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8.84</v>
      </c>
      <c r="X6468">
        <v>8861999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8.84</v>
      </c>
      <c r="AH6468">
        <v>8861999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4314</v>
      </c>
      <c r="BI6468" t="s">
        <v>4390</v>
      </c>
    </row>
    <row r="6469" spans="1:61" x14ac:dyDescent="0.2">
      <c r="A6469" t="s">
        <v>1229</v>
      </c>
      <c r="B6469" t="s">
        <v>1230</v>
      </c>
      <c r="C6469" t="s">
        <v>4369</v>
      </c>
      <c r="D6469" t="s">
        <v>64</v>
      </c>
      <c r="E6469" t="s">
        <v>108</v>
      </c>
      <c r="F6469" t="s">
        <v>66</v>
      </c>
      <c r="G6469" t="s">
        <v>4544</v>
      </c>
      <c r="H6469" t="s">
        <v>4545</v>
      </c>
      <c r="I6469" t="s">
        <v>64</v>
      </c>
      <c r="J6469" t="s">
        <v>8541</v>
      </c>
      <c r="K6469">
        <v>5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3.55</v>
      </c>
      <c r="X6469">
        <v>6244908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3.55</v>
      </c>
      <c r="AH6469">
        <v>6244908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4314</v>
      </c>
      <c r="BI6469" t="s">
        <v>4390</v>
      </c>
    </row>
    <row r="6470" spans="1:61" x14ac:dyDescent="0.2">
      <c r="A6470" t="s">
        <v>4386</v>
      </c>
      <c r="B6470" t="s">
        <v>1230</v>
      </c>
      <c r="C6470" t="s">
        <v>4369</v>
      </c>
      <c r="D6470" t="s">
        <v>64</v>
      </c>
      <c r="E6470" t="s">
        <v>108</v>
      </c>
      <c r="F6470" t="s">
        <v>66</v>
      </c>
      <c r="G6470" t="s">
        <v>5195</v>
      </c>
      <c r="H6470" t="s">
        <v>5196</v>
      </c>
      <c r="I6470" t="s">
        <v>64</v>
      </c>
      <c r="J6470" t="s">
        <v>8541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3.95</v>
      </c>
      <c r="X6470">
        <v>5783620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3.95</v>
      </c>
      <c r="AH6470">
        <v>5783620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4314</v>
      </c>
      <c r="BI6470" t="s">
        <v>4390</v>
      </c>
    </row>
    <row r="6471" spans="1:61" x14ac:dyDescent="0.2">
      <c r="A6471" t="s">
        <v>4386</v>
      </c>
      <c r="B6471" t="s">
        <v>1230</v>
      </c>
      <c r="C6471" t="s">
        <v>4369</v>
      </c>
      <c r="D6471" t="s">
        <v>64</v>
      </c>
      <c r="E6471" t="s">
        <v>108</v>
      </c>
      <c r="F6471" t="s">
        <v>66</v>
      </c>
      <c r="G6471" t="s">
        <v>6143</v>
      </c>
      <c r="H6471" t="s">
        <v>6144</v>
      </c>
      <c r="I6471" t="s">
        <v>64</v>
      </c>
      <c r="J6471" t="s">
        <v>8541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3.61</v>
      </c>
      <c r="X6471">
        <v>6086665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3.61</v>
      </c>
      <c r="AH6471">
        <v>6086665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4314</v>
      </c>
      <c r="BI6471" t="s">
        <v>4390</v>
      </c>
    </row>
    <row r="6472" spans="1:61" x14ac:dyDescent="0.2">
      <c r="A6472" t="s">
        <v>1229</v>
      </c>
      <c r="B6472" t="s">
        <v>1230</v>
      </c>
      <c r="C6472" t="s">
        <v>4369</v>
      </c>
      <c r="D6472" t="s">
        <v>64</v>
      </c>
      <c r="E6472" t="s">
        <v>108</v>
      </c>
      <c r="F6472" t="s">
        <v>66</v>
      </c>
      <c r="G6472" t="s">
        <v>5156</v>
      </c>
      <c r="H6472" t="s">
        <v>5157</v>
      </c>
      <c r="I6472" t="s">
        <v>64</v>
      </c>
      <c r="J6472" t="s">
        <v>8542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3.58</v>
      </c>
      <c r="X6472">
        <v>5724186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3.58</v>
      </c>
      <c r="AH6472">
        <v>5724186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4314</v>
      </c>
      <c r="BI6472" t="s">
        <v>4319</v>
      </c>
    </row>
    <row r="6473" spans="1:61" x14ac:dyDescent="0.2">
      <c r="A6473" t="s">
        <v>1229</v>
      </c>
      <c r="B6473" t="s">
        <v>1230</v>
      </c>
      <c r="C6473" t="s">
        <v>4369</v>
      </c>
      <c r="D6473" t="s">
        <v>64</v>
      </c>
      <c r="E6473" t="s">
        <v>108</v>
      </c>
      <c r="F6473" t="s">
        <v>66</v>
      </c>
      <c r="G6473" t="s">
        <v>4642</v>
      </c>
      <c r="H6473" t="s">
        <v>4643</v>
      </c>
      <c r="I6473" t="s">
        <v>64</v>
      </c>
      <c r="J6473" t="s">
        <v>8542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3.7</v>
      </c>
      <c r="X6473">
        <v>4282192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3.7</v>
      </c>
      <c r="AH6473">
        <v>4282192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4314</v>
      </c>
      <c r="BI6473" t="s">
        <v>4319</v>
      </c>
    </row>
    <row r="6474" spans="1:61" x14ac:dyDescent="0.2">
      <c r="A6474" t="s">
        <v>1229</v>
      </c>
      <c r="B6474" t="s">
        <v>1230</v>
      </c>
      <c r="C6474" t="s">
        <v>4369</v>
      </c>
      <c r="D6474" t="s">
        <v>64</v>
      </c>
      <c r="E6474" t="s">
        <v>108</v>
      </c>
      <c r="F6474" t="s">
        <v>66</v>
      </c>
      <c r="G6474" t="s">
        <v>4535</v>
      </c>
      <c r="H6474" t="s">
        <v>4536</v>
      </c>
      <c r="I6474" t="s">
        <v>64</v>
      </c>
      <c r="J6474" t="s">
        <v>8543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8.3000000000000007</v>
      </c>
      <c r="X6474">
        <v>11431582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8.3000000000000007</v>
      </c>
      <c r="AH6474">
        <v>11431582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4314</v>
      </c>
      <c r="BI6474" t="s">
        <v>4348</v>
      </c>
    </row>
    <row r="6475" spans="1:61" x14ac:dyDescent="0.2">
      <c r="A6475" t="s">
        <v>1229</v>
      </c>
      <c r="B6475" t="s">
        <v>1230</v>
      </c>
      <c r="C6475" t="s">
        <v>4369</v>
      </c>
      <c r="D6475" t="s">
        <v>64</v>
      </c>
      <c r="E6475" t="s">
        <v>108</v>
      </c>
      <c r="F6475" t="s">
        <v>66</v>
      </c>
      <c r="G6475" t="s">
        <v>5469</v>
      </c>
      <c r="H6475" t="s">
        <v>5470</v>
      </c>
      <c r="I6475" t="s">
        <v>64</v>
      </c>
      <c r="J6475" t="s">
        <v>8544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24.51</v>
      </c>
      <c r="X6475">
        <v>39413541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24.51</v>
      </c>
      <c r="AH6475">
        <v>39413541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4304</v>
      </c>
      <c r="BI6475" t="s">
        <v>4305</v>
      </c>
    </row>
    <row r="6476" spans="1:61" x14ac:dyDescent="0.2">
      <c r="A6476" t="s">
        <v>1229</v>
      </c>
      <c r="B6476" t="s">
        <v>1230</v>
      </c>
      <c r="C6476" t="s">
        <v>4369</v>
      </c>
      <c r="D6476" t="s">
        <v>64</v>
      </c>
      <c r="E6476" t="s">
        <v>108</v>
      </c>
      <c r="F6476" t="s">
        <v>66</v>
      </c>
      <c r="G6476" t="s">
        <v>6347</v>
      </c>
      <c r="H6476" t="s">
        <v>6348</v>
      </c>
      <c r="I6476" t="s">
        <v>64</v>
      </c>
      <c r="J6476" t="s">
        <v>8544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47.6</v>
      </c>
      <c r="X6476">
        <v>76809113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47.6</v>
      </c>
      <c r="AH6476">
        <v>76809113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4304</v>
      </c>
      <c r="BI6476" t="s">
        <v>4305</v>
      </c>
    </row>
    <row r="6477" spans="1:61" x14ac:dyDescent="0.2">
      <c r="A6477" t="s">
        <v>4386</v>
      </c>
      <c r="B6477" t="s">
        <v>1230</v>
      </c>
      <c r="C6477" t="s">
        <v>4369</v>
      </c>
      <c r="D6477" t="s">
        <v>64</v>
      </c>
      <c r="E6477" t="s">
        <v>108</v>
      </c>
      <c r="F6477" t="s">
        <v>66</v>
      </c>
      <c r="G6477" t="s">
        <v>5143</v>
      </c>
      <c r="H6477" t="s">
        <v>5144</v>
      </c>
      <c r="I6477" t="s">
        <v>64</v>
      </c>
      <c r="J6477" t="s">
        <v>8545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8.1300000000000008</v>
      </c>
      <c r="X6477">
        <v>14050014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8.1300000000000008</v>
      </c>
      <c r="AH6477">
        <v>14050014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4314</v>
      </c>
      <c r="BI6477" t="s">
        <v>4319</v>
      </c>
    </row>
    <row r="6478" spans="1:61" x14ac:dyDescent="0.2">
      <c r="A6478" t="s">
        <v>4386</v>
      </c>
      <c r="B6478" t="s">
        <v>1230</v>
      </c>
      <c r="C6478" t="s">
        <v>4369</v>
      </c>
      <c r="D6478" t="s">
        <v>64</v>
      </c>
      <c r="E6478" t="s">
        <v>108</v>
      </c>
      <c r="F6478" t="s">
        <v>66</v>
      </c>
      <c r="G6478" t="s">
        <v>5146</v>
      </c>
      <c r="H6478" t="s">
        <v>5147</v>
      </c>
      <c r="I6478" t="s">
        <v>64</v>
      </c>
      <c r="J6478" t="s">
        <v>8545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22.67</v>
      </c>
      <c r="X6478">
        <v>47095887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22.67</v>
      </c>
      <c r="AH6478">
        <v>47095887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4314</v>
      </c>
      <c r="BI6478" t="s">
        <v>4319</v>
      </c>
    </row>
    <row r="6479" spans="1:61" x14ac:dyDescent="0.2">
      <c r="A6479" t="s">
        <v>1229</v>
      </c>
      <c r="B6479" t="s">
        <v>1230</v>
      </c>
      <c r="C6479" t="s">
        <v>4369</v>
      </c>
      <c r="D6479" t="s">
        <v>64</v>
      </c>
      <c r="E6479" t="s">
        <v>108</v>
      </c>
      <c r="F6479" t="s">
        <v>66</v>
      </c>
      <c r="G6479" t="s">
        <v>6342</v>
      </c>
      <c r="H6479" t="s">
        <v>6343</v>
      </c>
      <c r="I6479" t="s">
        <v>64</v>
      </c>
      <c r="J6479" t="s">
        <v>8546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10.89</v>
      </c>
      <c r="X6479">
        <v>17804808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10.89</v>
      </c>
      <c r="AH6479">
        <v>17804808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4304</v>
      </c>
      <c r="BI6479" t="s">
        <v>4305</v>
      </c>
    </row>
    <row r="6480" spans="1:61" x14ac:dyDescent="0.2">
      <c r="A6480" t="s">
        <v>1229</v>
      </c>
      <c r="B6480" t="s">
        <v>1230</v>
      </c>
      <c r="C6480" t="s">
        <v>4369</v>
      </c>
      <c r="D6480" t="s">
        <v>64</v>
      </c>
      <c r="E6480" t="s">
        <v>108</v>
      </c>
      <c r="F6480" t="s">
        <v>66</v>
      </c>
      <c r="G6480" t="s">
        <v>5599</v>
      </c>
      <c r="H6480" t="s">
        <v>5600</v>
      </c>
      <c r="I6480" t="s">
        <v>64</v>
      </c>
      <c r="J6480" t="s">
        <v>8546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41.51</v>
      </c>
      <c r="X6480">
        <v>66492689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41.51</v>
      </c>
      <c r="AH6480">
        <v>66492689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4304</v>
      </c>
      <c r="BI6480" t="s">
        <v>4305</v>
      </c>
    </row>
    <row r="6481" spans="1:61" x14ac:dyDescent="0.2">
      <c r="A6481" t="s">
        <v>4653</v>
      </c>
      <c r="B6481" t="s">
        <v>1230</v>
      </c>
      <c r="C6481" t="s">
        <v>4369</v>
      </c>
      <c r="D6481" t="s">
        <v>64</v>
      </c>
      <c r="E6481" t="s">
        <v>108</v>
      </c>
      <c r="F6481" t="s">
        <v>66</v>
      </c>
      <c r="G6481" t="s">
        <v>4951</v>
      </c>
      <c r="H6481" t="s">
        <v>4952</v>
      </c>
      <c r="I6481" t="s">
        <v>64</v>
      </c>
      <c r="J6481" t="s">
        <v>8547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15.77</v>
      </c>
      <c r="X6481">
        <v>23947218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15.77</v>
      </c>
      <c r="AH6481">
        <v>23947218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4304</v>
      </c>
      <c r="BI6481" t="s">
        <v>4305</v>
      </c>
    </row>
    <row r="6482" spans="1:61" x14ac:dyDescent="0.2">
      <c r="A6482" t="s">
        <v>1229</v>
      </c>
      <c r="B6482" t="s">
        <v>1230</v>
      </c>
      <c r="C6482" t="s">
        <v>4369</v>
      </c>
      <c r="D6482" t="s">
        <v>64</v>
      </c>
      <c r="E6482" t="s">
        <v>108</v>
      </c>
      <c r="F6482" t="s">
        <v>66</v>
      </c>
      <c r="G6482" t="s">
        <v>6347</v>
      </c>
      <c r="H6482" t="s">
        <v>6348</v>
      </c>
      <c r="I6482" t="s">
        <v>64</v>
      </c>
      <c r="J6482" t="s">
        <v>8548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35.020000000000003</v>
      </c>
      <c r="X6482">
        <v>56509561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35.020000000000003</v>
      </c>
      <c r="AH6482">
        <v>56509561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4304</v>
      </c>
      <c r="BI6482" t="s">
        <v>4305</v>
      </c>
    </row>
    <row r="6483" spans="1:61" x14ac:dyDescent="0.2">
      <c r="A6483" t="s">
        <v>1229</v>
      </c>
      <c r="B6483" t="s">
        <v>1230</v>
      </c>
      <c r="C6483" t="s">
        <v>4369</v>
      </c>
      <c r="D6483" t="s">
        <v>64</v>
      </c>
      <c r="E6483" t="s">
        <v>108</v>
      </c>
      <c r="F6483" t="s">
        <v>66</v>
      </c>
      <c r="G6483" t="s">
        <v>7130</v>
      </c>
      <c r="H6483" t="s">
        <v>7131</v>
      </c>
      <c r="I6483" t="s">
        <v>64</v>
      </c>
      <c r="J6483" t="s">
        <v>8549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48.07</v>
      </c>
      <c r="X6483">
        <v>85876337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48.07</v>
      </c>
      <c r="AH6483">
        <v>85876337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4304</v>
      </c>
      <c r="BI6483" t="s">
        <v>4305</v>
      </c>
    </row>
    <row r="6484" spans="1:61" x14ac:dyDescent="0.2">
      <c r="A6484" t="s">
        <v>1229</v>
      </c>
      <c r="B6484" t="s">
        <v>1230</v>
      </c>
      <c r="C6484" t="s">
        <v>4369</v>
      </c>
      <c r="D6484" t="s">
        <v>64</v>
      </c>
      <c r="E6484" t="s">
        <v>108</v>
      </c>
      <c r="F6484" t="s">
        <v>66</v>
      </c>
      <c r="G6484" t="s">
        <v>5467</v>
      </c>
      <c r="H6484" t="s">
        <v>5468</v>
      </c>
      <c r="I6484" t="s">
        <v>64</v>
      </c>
      <c r="J6484" t="s">
        <v>8550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26.39</v>
      </c>
      <c r="X6484">
        <v>40877468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26.39</v>
      </c>
      <c r="AH6484">
        <v>40877468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4304</v>
      </c>
      <c r="BI6484" t="s">
        <v>4305</v>
      </c>
    </row>
    <row r="6485" spans="1:61" x14ac:dyDescent="0.2">
      <c r="A6485" t="s">
        <v>1229</v>
      </c>
      <c r="B6485" t="s">
        <v>1230</v>
      </c>
      <c r="C6485" t="s">
        <v>4369</v>
      </c>
      <c r="D6485" t="s">
        <v>64</v>
      </c>
      <c r="E6485" t="s">
        <v>108</v>
      </c>
      <c r="F6485" t="s">
        <v>66</v>
      </c>
      <c r="G6485" t="s">
        <v>6345</v>
      </c>
      <c r="H6485" t="s">
        <v>6346</v>
      </c>
      <c r="I6485" t="s">
        <v>64</v>
      </c>
      <c r="J6485" t="s">
        <v>8550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23</v>
      </c>
      <c r="X6485">
        <v>24479690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23</v>
      </c>
      <c r="AH6485">
        <v>24479690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4304</v>
      </c>
      <c r="BI6485" t="s">
        <v>4305</v>
      </c>
    </row>
    <row r="6486" spans="1:61" x14ac:dyDescent="0.2">
      <c r="A6486" t="s">
        <v>4192</v>
      </c>
      <c r="B6486" t="s">
        <v>4398</v>
      </c>
      <c r="C6486" t="s">
        <v>4369</v>
      </c>
      <c r="D6486" t="s">
        <v>64</v>
      </c>
      <c r="E6486" t="s">
        <v>108</v>
      </c>
      <c r="F6486" t="s">
        <v>66</v>
      </c>
      <c r="G6486" t="s">
        <v>4475</v>
      </c>
      <c r="H6486" t="s">
        <v>4476</v>
      </c>
      <c r="I6486" t="s">
        <v>64</v>
      </c>
      <c r="J6486" t="s">
        <v>8551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36.19</v>
      </c>
      <c r="X6486">
        <v>48362897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36.19</v>
      </c>
      <c r="AH6486">
        <v>48362897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4405</v>
      </c>
      <c r="BI6486" t="s">
        <v>4308</v>
      </c>
    </row>
    <row r="6487" spans="1:61" x14ac:dyDescent="0.2">
      <c r="A6487" t="s">
        <v>4197</v>
      </c>
      <c r="B6487" t="s">
        <v>4398</v>
      </c>
      <c r="C6487" t="s">
        <v>4369</v>
      </c>
      <c r="D6487" t="s">
        <v>64</v>
      </c>
      <c r="E6487" t="s">
        <v>108</v>
      </c>
      <c r="F6487" t="s">
        <v>66</v>
      </c>
      <c r="G6487" t="s">
        <v>5545</v>
      </c>
      <c r="H6487" t="s">
        <v>5546</v>
      </c>
      <c r="I6487" t="s">
        <v>64</v>
      </c>
      <c r="J6487" t="s">
        <v>8552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40.43</v>
      </c>
      <c r="X6487">
        <v>47827285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40.43</v>
      </c>
      <c r="AH6487">
        <v>47827285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4405</v>
      </c>
      <c r="BI6487" t="s">
        <v>4468</v>
      </c>
    </row>
    <row r="6488" spans="1:61" x14ac:dyDescent="0.2">
      <c r="A6488" t="s">
        <v>4197</v>
      </c>
      <c r="B6488" t="s">
        <v>4398</v>
      </c>
      <c r="C6488" t="s">
        <v>4369</v>
      </c>
      <c r="D6488" t="s">
        <v>64</v>
      </c>
      <c r="E6488" t="s">
        <v>108</v>
      </c>
      <c r="F6488" t="s">
        <v>66</v>
      </c>
      <c r="G6488" t="s">
        <v>6575</v>
      </c>
      <c r="H6488" t="s">
        <v>6576</v>
      </c>
      <c r="I6488" t="s">
        <v>64</v>
      </c>
      <c r="J6488" t="s">
        <v>8552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320.43</v>
      </c>
      <c r="X6488">
        <v>413833018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320.43</v>
      </c>
      <c r="AH6488">
        <v>413833018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4405</v>
      </c>
      <c r="BI6488" t="s">
        <v>4468</v>
      </c>
    </row>
    <row r="6489" spans="1:61" x14ac:dyDescent="0.2">
      <c r="A6489" t="s">
        <v>4209</v>
      </c>
      <c r="B6489" t="s">
        <v>4398</v>
      </c>
      <c r="C6489" t="s">
        <v>4369</v>
      </c>
      <c r="D6489" t="s">
        <v>64</v>
      </c>
      <c r="E6489" t="s">
        <v>108</v>
      </c>
      <c r="F6489" t="s">
        <v>66</v>
      </c>
      <c r="G6489" t="s">
        <v>8092</v>
      </c>
      <c r="H6489" t="s">
        <v>8093</v>
      </c>
      <c r="I6489" t="s">
        <v>64</v>
      </c>
      <c r="J6489" t="s">
        <v>8553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42.39</v>
      </c>
      <c r="X6489">
        <v>52937909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42.39</v>
      </c>
      <c r="AH6489">
        <v>52937909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4405</v>
      </c>
      <c r="BI6489" t="s">
        <v>4468</v>
      </c>
    </row>
    <row r="6490" spans="1:61" x14ac:dyDescent="0.2">
      <c r="A6490" t="s">
        <v>4209</v>
      </c>
      <c r="B6490" t="s">
        <v>4398</v>
      </c>
      <c r="C6490" t="s">
        <v>4369</v>
      </c>
      <c r="D6490" t="s">
        <v>64</v>
      </c>
      <c r="E6490" t="s">
        <v>108</v>
      </c>
      <c r="F6490" t="s">
        <v>66</v>
      </c>
      <c r="G6490" t="s">
        <v>5377</v>
      </c>
      <c r="H6490" t="s">
        <v>5378</v>
      </c>
      <c r="I6490" t="s">
        <v>64</v>
      </c>
      <c r="J6490" t="s">
        <v>8554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7.09</v>
      </c>
      <c r="X6490">
        <v>9659269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7.09</v>
      </c>
      <c r="AH6490">
        <v>9659269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4405</v>
      </c>
      <c r="BI6490" t="s">
        <v>4308</v>
      </c>
    </row>
    <row r="6491" spans="1:61" x14ac:dyDescent="0.2">
      <c r="A6491" t="s">
        <v>4197</v>
      </c>
      <c r="B6491" t="s">
        <v>4398</v>
      </c>
      <c r="C6491" t="s">
        <v>4369</v>
      </c>
      <c r="D6491" t="s">
        <v>64</v>
      </c>
      <c r="E6491" t="s">
        <v>108</v>
      </c>
      <c r="F6491" t="s">
        <v>66</v>
      </c>
      <c r="G6491" t="s">
        <v>7771</v>
      </c>
      <c r="H6491" t="s">
        <v>7772</v>
      </c>
      <c r="I6491" t="s">
        <v>64</v>
      </c>
      <c r="J6491" t="s">
        <v>8555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61.77</v>
      </c>
      <c r="X6491">
        <v>79057304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61.77</v>
      </c>
      <c r="AH6491">
        <v>79057304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4405</v>
      </c>
      <c r="BI6491" t="s">
        <v>4308</v>
      </c>
    </row>
    <row r="6492" spans="1:61" x14ac:dyDescent="0.2">
      <c r="A6492" t="s">
        <v>4197</v>
      </c>
      <c r="B6492" t="s">
        <v>4398</v>
      </c>
      <c r="C6492" t="s">
        <v>4369</v>
      </c>
      <c r="D6492" t="s">
        <v>64</v>
      </c>
      <c r="E6492" t="s">
        <v>108</v>
      </c>
      <c r="F6492" t="s">
        <v>66</v>
      </c>
      <c r="G6492" t="s">
        <v>6768</v>
      </c>
      <c r="H6492" t="s">
        <v>6769</v>
      </c>
      <c r="I6492" t="s">
        <v>64</v>
      </c>
      <c r="J6492" t="s">
        <v>8555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19.940000000000001</v>
      </c>
      <c r="X6492">
        <v>25551164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19.940000000000001</v>
      </c>
      <c r="AH6492">
        <v>25551164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4405</v>
      </c>
      <c r="BI6492" t="s">
        <v>4308</v>
      </c>
    </row>
    <row r="6493" spans="1:61" x14ac:dyDescent="0.2">
      <c r="A6493" t="s">
        <v>4197</v>
      </c>
      <c r="B6493" t="s">
        <v>4398</v>
      </c>
      <c r="C6493" t="s">
        <v>4369</v>
      </c>
      <c r="D6493" t="s">
        <v>64</v>
      </c>
      <c r="E6493" t="s">
        <v>108</v>
      </c>
      <c r="F6493" t="s">
        <v>66</v>
      </c>
      <c r="G6493" t="s">
        <v>7776</v>
      </c>
      <c r="H6493" t="s">
        <v>7777</v>
      </c>
      <c r="I6493" t="s">
        <v>64</v>
      </c>
      <c r="J6493" t="s">
        <v>8555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62.22</v>
      </c>
      <c r="X6493">
        <v>81802029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62.22</v>
      </c>
      <c r="AH6493">
        <v>81802029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4405</v>
      </c>
      <c r="BI6493" t="s">
        <v>4308</v>
      </c>
    </row>
    <row r="6494" spans="1:61" x14ac:dyDescent="0.2">
      <c r="A6494" t="s">
        <v>4197</v>
      </c>
      <c r="B6494" t="s">
        <v>4398</v>
      </c>
      <c r="C6494" t="s">
        <v>4369</v>
      </c>
      <c r="D6494" t="s">
        <v>64</v>
      </c>
      <c r="E6494" t="s">
        <v>108</v>
      </c>
      <c r="F6494" t="s">
        <v>66</v>
      </c>
      <c r="G6494" t="s">
        <v>5719</v>
      </c>
      <c r="H6494" t="s">
        <v>5720</v>
      </c>
      <c r="I6494" t="s">
        <v>64</v>
      </c>
      <c r="J6494" t="s">
        <v>8556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61.62</v>
      </c>
      <c r="X6494">
        <v>85421813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61.62</v>
      </c>
      <c r="AH6494">
        <v>85421813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4405</v>
      </c>
      <c r="BI6494" t="s">
        <v>4308</v>
      </c>
    </row>
    <row r="6495" spans="1:61" x14ac:dyDescent="0.2">
      <c r="A6495" t="s">
        <v>1229</v>
      </c>
      <c r="B6495" t="s">
        <v>1230</v>
      </c>
      <c r="C6495" t="s">
        <v>4369</v>
      </c>
      <c r="D6495" t="s">
        <v>64</v>
      </c>
      <c r="E6495" t="s">
        <v>108</v>
      </c>
      <c r="F6495" t="s">
        <v>66</v>
      </c>
      <c r="G6495" t="s">
        <v>4535</v>
      </c>
      <c r="H6495" t="s">
        <v>4536</v>
      </c>
      <c r="I6495" t="s">
        <v>64</v>
      </c>
      <c r="J6495" t="s">
        <v>8557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13.39</v>
      </c>
      <c r="X6495">
        <v>19277224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13.39</v>
      </c>
      <c r="AH6495">
        <v>19277224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4314</v>
      </c>
      <c r="BI6495" t="s">
        <v>4348</v>
      </c>
    </row>
    <row r="6496" spans="1:61" x14ac:dyDescent="0.2">
      <c r="A6496" t="s">
        <v>1229</v>
      </c>
      <c r="B6496" t="s">
        <v>1230</v>
      </c>
      <c r="C6496" t="s">
        <v>4369</v>
      </c>
      <c r="D6496" t="s">
        <v>64</v>
      </c>
      <c r="E6496" t="s">
        <v>108</v>
      </c>
      <c r="F6496" t="s">
        <v>66</v>
      </c>
      <c r="G6496" t="s">
        <v>4544</v>
      </c>
      <c r="H6496" t="s">
        <v>4545</v>
      </c>
      <c r="I6496" t="s">
        <v>64</v>
      </c>
      <c r="J6496" t="s">
        <v>8557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10.44</v>
      </c>
      <c r="X6496">
        <v>17521385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10.44</v>
      </c>
      <c r="AH6496">
        <v>17521385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4314</v>
      </c>
      <c r="BI6496" t="s">
        <v>4348</v>
      </c>
    </row>
    <row r="6497" spans="1:61" x14ac:dyDescent="0.2">
      <c r="A6497" t="s">
        <v>4386</v>
      </c>
      <c r="B6497" t="s">
        <v>1230</v>
      </c>
      <c r="C6497" t="s">
        <v>4369</v>
      </c>
      <c r="D6497" t="s">
        <v>64</v>
      </c>
      <c r="E6497" t="s">
        <v>108</v>
      </c>
      <c r="F6497" t="s">
        <v>66</v>
      </c>
      <c r="G6497" t="s">
        <v>7905</v>
      </c>
      <c r="H6497" t="s">
        <v>7906</v>
      </c>
      <c r="I6497" t="s">
        <v>64</v>
      </c>
      <c r="J6497" t="s">
        <v>8558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4.53</v>
      </c>
      <c r="X6497">
        <v>8735024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4.53</v>
      </c>
      <c r="AH6497">
        <v>8735024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4314</v>
      </c>
      <c r="BI6497" t="s">
        <v>4348</v>
      </c>
    </row>
    <row r="6498" spans="1:61" x14ac:dyDescent="0.2">
      <c r="A6498" t="s">
        <v>4197</v>
      </c>
      <c r="B6498" t="s">
        <v>4398</v>
      </c>
      <c r="C6498" t="s">
        <v>4369</v>
      </c>
      <c r="D6498" t="s">
        <v>64</v>
      </c>
      <c r="E6498" t="s">
        <v>108</v>
      </c>
      <c r="F6498" t="s">
        <v>66</v>
      </c>
      <c r="G6498" t="s">
        <v>5059</v>
      </c>
      <c r="H6498" t="s">
        <v>5060</v>
      </c>
      <c r="I6498" t="s">
        <v>64</v>
      </c>
      <c r="J6498" t="s">
        <v>8559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62.56</v>
      </c>
      <c r="X6498">
        <v>80594781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62.56</v>
      </c>
      <c r="AH6498">
        <v>80594781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4405</v>
      </c>
      <c r="BI6498" t="s">
        <v>4308</v>
      </c>
    </row>
    <row r="6499" spans="1:61" x14ac:dyDescent="0.2">
      <c r="A6499" t="s">
        <v>1229</v>
      </c>
      <c r="B6499" t="s">
        <v>1230</v>
      </c>
      <c r="C6499" t="s">
        <v>4369</v>
      </c>
      <c r="D6499" t="s">
        <v>64</v>
      </c>
      <c r="E6499" t="s">
        <v>108</v>
      </c>
      <c r="F6499" t="s">
        <v>66</v>
      </c>
      <c r="G6499" t="s">
        <v>7614</v>
      </c>
      <c r="H6499" t="s">
        <v>7615</v>
      </c>
      <c r="I6499" t="s">
        <v>64</v>
      </c>
      <c r="J6499" t="s">
        <v>8560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22.55</v>
      </c>
      <c r="X6499">
        <v>37385305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22.55</v>
      </c>
      <c r="AH6499">
        <v>37385305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4304</v>
      </c>
      <c r="BI6499" t="s">
        <v>4305</v>
      </c>
    </row>
    <row r="6500" spans="1:61" x14ac:dyDescent="0.2">
      <c r="A6500" t="s">
        <v>1229</v>
      </c>
      <c r="B6500" t="s">
        <v>1230</v>
      </c>
      <c r="C6500" t="s">
        <v>4369</v>
      </c>
      <c r="D6500" t="s">
        <v>64</v>
      </c>
      <c r="E6500" t="s">
        <v>108</v>
      </c>
      <c r="F6500" t="s">
        <v>66</v>
      </c>
      <c r="G6500" t="s">
        <v>7614</v>
      </c>
      <c r="H6500" t="s">
        <v>7615</v>
      </c>
      <c r="I6500" t="s">
        <v>64</v>
      </c>
      <c r="J6500" t="s">
        <v>8561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27.391999999999999</v>
      </c>
      <c r="X6500">
        <v>45412783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27.391999999999999</v>
      </c>
      <c r="AH6500">
        <v>45412783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4304</v>
      </c>
      <c r="BI6500" t="s">
        <v>4305</v>
      </c>
    </row>
    <row r="6501" spans="1:61" x14ac:dyDescent="0.2">
      <c r="A6501" t="s">
        <v>1229</v>
      </c>
      <c r="B6501" t="s">
        <v>1230</v>
      </c>
      <c r="C6501" t="s">
        <v>4369</v>
      </c>
      <c r="D6501" t="s">
        <v>64</v>
      </c>
      <c r="E6501" t="s">
        <v>108</v>
      </c>
      <c r="F6501" t="s">
        <v>66</v>
      </c>
      <c r="G6501" t="s">
        <v>7614</v>
      </c>
      <c r="H6501" t="s">
        <v>7615</v>
      </c>
      <c r="I6501" t="s">
        <v>64</v>
      </c>
      <c r="J6501" t="s">
        <v>8562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22.05</v>
      </c>
      <c r="X6501">
        <v>36556364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22.05</v>
      </c>
      <c r="AH6501">
        <v>36556364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4304</v>
      </c>
      <c r="BI6501" t="s">
        <v>4305</v>
      </c>
    </row>
    <row r="6502" spans="1:61" x14ac:dyDescent="0.2">
      <c r="A6502" t="s">
        <v>1229</v>
      </c>
      <c r="B6502" t="s">
        <v>1230</v>
      </c>
      <c r="C6502" t="s">
        <v>4369</v>
      </c>
      <c r="D6502" t="s">
        <v>64</v>
      </c>
      <c r="E6502" t="s">
        <v>108</v>
      </c>
      <c r="F6502" t="s">
        <v>66</v>
      </c>
      <c r="G6502" t="s">
        <v>7614</v>
      </c>
      <c r="H6502" t="s">
        <v>7615</v>
      </c>
      <c r="I6502" t="s">
        <v>64</v>
      </c>
      <c r="J6502" t="s">
        <v>8563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22.31</v>
      </c>
      <c r="X6502">
        <v>36987413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22.31</v>
      </c>
      <c r="AH6502">
        <v>36987413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4304</v>
      </c>
      <c r="BI6502" t="s">
        <v>4305</v>
      </c>
    </row>
    <row r="6503" spans="1:61" x14ac:dyDescent="0.2">
      <c r="A6503" t="s">
        <v>1229</v>
      </c>
      <c r="B6503" t="s">
        <v>1230</v>
      </c>
      <c r="C6503" t="s">
        <v>4369</v>
      </c>
      <c r="D6503" t="s">
        <v>64</v>
      </c>
      <c r="E6503" t="s">
        <v>108</v>
      </c>
      <c r="F6503" t="s">
        <v>66</v>
      </c>
      <c r="G6503" t="s">
        <v>7614</v>
      </c>
      <c r="H6503" t="s">
        <v>7615</v>
      </c>
      <c r="I6503" t="s">
        <v>64</v>
      </c>
      <c r="J6503" t="s">
        <v>8564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24.73</v>
      </c>
      <c r="X6503">
        <v>40999496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24.73</v>
      </c>
      <c r="AH6503">
        <v>40999496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4304</v>
      </c>
      <c r="BI6503" t="s">
        <v>4305</v>
      </c>
    </row>
    <row r="6504" spans="1:61" x14ac:dyDescent="0.2">
      <c r="A6504" t="s">
        <v>1229</v>
      </c>
      <c r="B6504" t="s">
        <v>1230</v>
      </c>
      <c r="C6504" t="s">
        <v>4369</v>
      </c>
      <c r="D6504" t="s">
        <v>64</v>
      </c>
      <c r="E6504" t="s">
        <v>108</v>
      </c>
      <c r="F6504" t="s">
        <v>66</v>
      </c>
      <c r="G6504" t="s">
        <v>7614</v>
      </c>
      <c r="H6504" t="s">
        <v>7615</v>
      </c>
      <c r="I6504" t="s">
        <v>64</v>
      </c>
      <c r="J6504" t="s">
        <v>8565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44265526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44265526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4304</v>
      </c>
      <c r="BI6504" t="s">
        <v>4305</v>
      </c>
    </row>
    <row r="6505" spans="1:61" x14ac:dyDescent="0.2">
      <c r="A6505" t="s">
        <v>1229</v>
      </c>
      <c r="B6505" t="s">
        <v>1230</v>
      </c>
      <c r="C6505" t="s">
        <v>4369</v>
      </c>
      <c r="D6505" t="s">
        <v>64</v>
      </c>
      <c r="E6505" t="s">
        <v>108</v>
      </c>
      <c r="F6505" t="s">
        <v>66</v>
      </c>
      <c r="G6505" t="s">
        <v>7855</v>
      </c>
      <c r="H6505" t="s">
        <v>7856</v>
      </c>
      <c r="I6505" t="s">
        <v>64</v>
      </c>
      <c r="J6505" t="s">
        <v>8566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25.03</v>
      </c>
      <c r="X6505">
        <v>25774991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25.03</v>
      </c>
      <c r="AH6505">
        <v>25774991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4314</v>
      </c>
      <c r="BI6505" t="s">
        <v>4348</v>
      </c>
    </row>
    <row r="6506" spans="1:61" x14ac:dyDescent="0.2">
      <c r="A6506" t="s">
        <v>4197</v>
      </c>
      <c r="B6506" t="s">
        <v>4398</v>
      </c>
      <c r="C6506" t="s">
        <v>4369</v>
      </c>
      <c r="D6506" t="s">
        <v>64</v>
      </c>
      <c r="E6506" t="s">
        <v>108</v>
      </c>
      <c r="F6506" t="s">
        <v>66</v>
      </c>
      <c r="G6506" t="s">
        <v>7646</v>
      </c>
      <c r="H6506" t="s">
        <v>7647</v>
      </c>
      <c r="I6506" t="s">
        <v>64</v>
      </c>
      <c r="J6506" t="s">
        <v>8567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50.67</v>
      </c>
      <c r="X6506">
        <v>67860800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50.67</v>
      </c>
      <c r="AH6506">
        <v>67860800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4405</v>
      </c>
      <c r="BI6506" t="s">
        <v>4308</v>
      </c>
    </row>
    <row r="6507" spans="1:61" x14ac:dyDescent="0.2">
      <c r="A6507" t="s">
        <v>4790</v>
      </c>
      <c r="B6507" t="s">
        <v>4193</v>
      </c>
      <c r="C6507" t="s">
        <v>4174</v>
      </c>
      <c r="D6507" t="s">
        <v>4791</v>
      </c>
      <c r="E6507" t="s">
        <v>108</v>
      </c>
      <c r="F6507" t="s">
        <v>66</v>
      </c>
      <c r="G6507" t="s">
        <v>7134</v>
      </c>
      <c r="H6507" t="s">
        <v>7135</v>
      </c>
      <c r="I6507" t="s">
        <v>64</v>
      </c>
      <c r="J6507" t="s">
        <v>8568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37.06</v>
      </c>
      <c r="R6507">
        <v>44051125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37.06</v>
      </c>
      <c r="BG6507">
        <v>44051125</v>
      </c>
      <c r="BH6507" t="s">
        <v>4304</v>
      </c>
      <c r="BI6507" t="s">
        <v>4305</v>
      </c>
    </row>
    <row r="6508" spans="1:61" x14ac:dyDescent="0.2">
      <c r="A6508" t="s">
        <v>4197</v>
      </c>
      <c r="B6508" t="s">
        <v>4398</v>
      </c>
      <c r="C6508" t="s">
        <v>4369</v>
      </c>
      <c r="D6508" t="s">
        <v>64</v>
      </c>
      <c r="E6508" t="s">
        <v>108</v>
      </c>
      <c r="F6508" t="s">
        <v>66</v>
      </c>
      <c r="G6508" t="s">
        <v>7646</v>
      </c>
      <c r="H6508" t="s">
        <v>7647</v>
      </c>
      <c r="I6508" t="s">
        <v>64</v>
      </c>
      <c r="J6508" t="s">
        <v>8569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10.39</v>
      </c>
      <c r="X6508">
        <v>13915013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10.39</v>
      </c>
      <c r="AH6508">
        <v>13915013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4405</v>
      </c>
      <c r="BI6508" t="s">
        <v>4308</v>
      </c>
    </row>
    <row r="6509" spans="1:61" x14ac:dyDescent="0.2">
      <c r="A6509" t="s">
        <v>4309</v>
      </c>
      <c r="B6509" t="s">
        <v>1230</v>
      </c>
      <c r="C6509" t="s">
        <v>4369</v>
      </c>
      <c r="D6509" t="s">
        <v>64</v>
      </c>
      <c r="E6509" t="s">
        <v>108</v>
      </c>
      <c r="F6509" t="s">
        <v>66</v>
      </c>
      <c r="G6509" t="s">
        <v>5724</v>
      </c>
      <c r="H6509" t="s">
        <v>5725</v>
      </c>
      <c r="I6509" t="s">
        <v>64</v>
      </c>
      <c r="J6509" t="s">
        <v>8570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2.65</v>
      </c>
      <c r="X6509">
        <v>13747026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2.65</v>
      </c>
      <c r="AH6509">
        <v>13747026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4405</v>
      </c>
      <c r="BI6509" t="s">
        <v>4315</v>
      </c>
    </row>
    <row r="6510" spans="1:61" x14ac:dyDescent="0.2">
      <c r="A6510" t="s">
        <v>4309</v>
      </c>
      <c r="B6510" t="s">
        <v>1230</v>
      </c>
      <c r="C6510" t="s">
        <v>4369</v>
      </c>
      <c r="D6510" t="s">
        <v>64</v>
      </c>
      <c r="E6510" t="s">
        <v>108</v>
      </c>
      <c r="F6510" t="s">
        <v>66</v>
      </c>
      <c r="G6510" t="s">
        <v>5727</v>
      </c>
      <c r="H6510" t="s">
        <v>5728</v>
      </c>
      <c r="I6510" t="s">
        <v>64</v>
      </c>
      <c r="J6510" t="s">
        <v>8570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2.42</v>
      </c>
      <c r="X6510">
        <v>12414633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2.42</v>
      </c>
      <c r="AH6510">
        <v>12414633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4405</v>
      </c>
      <c r="BI6510" t="s">
        <v>4315</v>
      </c>
    </row>
    <row r="6511" spans="1:61" x14ac:dyDescent="0.2">
      <c r="A6511" t="s">
        <v>4309</v>
      </c>
      <c r="B6511" t="s">
        <v>1230</v>
      </c>
      <c r="C6511" t="s">
        <v>4369</v>
      </c>
      <c r="D6511" t="s">
        <v>64</v>
      </c>
      <c r="E6511" t="s">
        <v>108</v>
      </c>
      <c r="F6511" t="s">
        <v>66</v>
      </c>
      <c r="G6511" t="s">
        <v>5729</v>
      </c>
      <c r="H6511" t="s">
        <v>5730</v>
      </c>
      <c r="I6511" t="s">
        <v>64</v>
      </c>
      <c r="J6511" t="s">
        <v>8570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1.75</v>
      </c>
      <c r="X6511">
        <v>9350073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1.75</v>
      </c>
      <c r="AH6511">
        <v>9350073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4405</v>
      </c>
      <c r="BI6511" t="s">
        <v>4315</v>
      </c>
    </row>
    <row r="6512" spans="1:61" x14ac:dyDescent="0.2">
      <c r="A6512" t="s">
        <v>4309</v>
      </c>
      <c r="B6512" t="s">
        <v>1230</v>
      </c>
      <c r="C6512" t="s">
        <v>4369</v>
      </c>
      <c r="D6512" t="s">
        <v>64</v>
      </c>
      <c r="E6512" t="s">
        <v>108</v>
      </c>
      <c r="F6512" t="s">
        <v>66</v>
      </c>
      <c r="G6512" t="s">
        <v>7230</v>
      </c>
      <c r="H6512" t="s">
        <v>7231</v>
      </c>
      <c r="I6512" t="s">
        <v>64</v>
      </c>
      <c r="J6512" t="s">
        <v>8570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</v>
      </c>
      <c r="X6512">
        <v>8649559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</v>
      </c>
      <c r="AH6512">
        <v>8649559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4405</v>
      </c>
      <c r="BI6512" t="s">
        <v>4315</v>
      </c>
    </row>
    <row r="6513" spans="1:61" x14ac:dyDescent="0.2">
      <c r="A6513" t="s">
        <v>4197</v>
      </c>
      <c r="B6513" t="s">
        <v>4398</v>
      </c>
      <c r="C6513" t="s">
        <v>4369</v>
      </c>
      <c r="D6513" t="s">
        <v>64</v>
      </c>
      <c r="E6513" t="s">
        <v>108</v>
      </c>
      <c r="F6513" t="s">
        <v>66</v>
      </c>
      <c r="G6513" t="s">
        <v>7742</v>
      </c>
      <c r="H6513" t="s">
        <v>7743</v>
      </c>
      <c r="I6513" t="s">
        <v>64</v>
      </c>
      <c r="J6513" t="s">
        <v>8571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174.04</v>
      </c>
      <c r="X6513">
        <v>227135860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174.04</v>
      </c>
      <c r="AH6513">
        <v>227135860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4405</v>
      </c>
      <c r="BI6513" t="s">
        <v>4308</v>
      </c>
    </row>
    <row r="6514" spans="1:61" x14ac:dyDescent="0.2">
      <c r="A6514" t="s">
        <v>1229</v>
      </c>
      <c r="B6514" t="s">
        <v>1230</v>
      </c>
      <c r="C6514" t="s">
        <v>4369</v>
      </c>
      <c r="D6514" t="s">
        <v>64</v>
      </c>
      <c r="E6514" t="s">
        <v>108</v>
      </c>
      <c r="F6514" t="s">
        <v>66</v>
      </c>
      <c r="G6514" t="s">
        <v>4506</v>
      </c>
      <c r="H6514" t="s">
        <v>4507</v>
      </c>
      <c r="I6514" t="s">
        <v>64</v>
      </c>
      <c r="J6514" t="s">
        <v>8572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4.38</v>
      </c>
      <c r="X6514">
        <v>6680292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4.38</v>
      </c>
      <c r="AH6514">
        <v>6680292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4314</v>
      </c>
      <c r="BI6514" t="s">
        <v>4390</v>
      </c>
    </row>
    <row r="6515" spans="1:61" x14ac:dyDescent="0.2">
      <c r="A6515" t="s">
        <v>1229</v>
      </c>
      <c r="B6515" t="s">
        <v>1230</v>
      </c>
      <c r="C6515" t="s">
        <v>4369</v>
      </c>
      <c r="D6515" t="s">
        <v>64</v>
      </c>
      <c r="E6515" t="s">
        <v>108</v>
      </c>
      <c r="F6515" t="s">
        <v>66</v>
      </c>
      <c r="G6515" t="s">
        <v>4535</v>
      </c>
      <c r="H6515" t="s">
        <v>4536</v>
      </c>
      <c r="I6515" t="s">
        <v>64</v>
      </c>
      <c r="J6515" t="s">
        <v>8572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9.0299999999999994</v>
      </c>
      <c r="X6515">
        <v>11858856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9.0299999999999994</v>
      </c>
      <c r="AH6515">
        <v>11858856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4314</v>
      </c>
      <c r="BI6515" t="s">
        <v>4390</v>
      </c>
    </row>
    <row r="6516" spans="1:61" x14ac:dyDescent="0.2">
      <c r="A6516" t="s">
        <v>1229</v>
      </c>
      <c r="B6516" t="s">
        <v>1230</v>
      </c>
      <c r="C6516" t="s">
        <v>4369</v>
      </c>
      <c r="D6516" t="s">
        <v>64</v>
      </c>
      <c r="E6516" t="s">
        <v>108</v>
      </c>
      <c r="F6516" t="s">
        <v>66</v>
      </c>
      <c r="G6516" t="s">
        <v>4630</v>
      </c>
      <c r="H6516" t="s">
        <v>4631</v>
      </c>
      <c r="I6516" t="s">
        <v>64</v>
      </c>
      <c r="J6516" t="s">
        <v>8573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3.73</v>
      </c>
      <c r="X6516">
        <v>4240299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3.73</v>
      </c>
      <c r="AH6516">
        <v>4240299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4314</v>
      </c>
      <c r="BI6516" t="s">
        <v>4319</v>
      </c>
    </row>
    <row r="6517" spans="1:61" x14ac:dyDescent="0.2">
      <c r="A6517" t="s">
        <v>1229</v>
      </c>
      <c r="B6517" t="s">
        <v>1230</v>
      </c>
      <c r="C6517" t="s">
        <v>4369</v>
      </c>
      <c r="D6517" t="s">
        <v>64</v>
      </c>
      <c r="E6517" t="s">
        <v>108</v>
      </c>
      <c r="F6517" t="s">
        <v>66</v>
      </c>
      <c r="G6517" t="s">
        <v>5213</v>
      </c>
      <c r="H6517" t="s">
        <v>5214</v>
      </c>
      <c r="I6517" t="s">
        <v>64</v>
      </c>
      <c r="J6517" t="s">
        <v>8574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10.78</v>
      </c>
      <c r="X6517">
        <v>18647803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10.78</v>
      </c>
      <c r="AH6517">
        <v>18647803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4314</v>
      </c>
      <c r="BI6517" t="s">
        <v>4330</v>
      </c>
    </row>
    <row r="6518" spans="1:61" x14ac:dyDescent="0.2">
      <c r="A6518" t="s">
        <v>4197</v>
      </c>
      <c r="B6518" t="s">
        <v>4398</v>
      </c>
      <c r="C6518" t="s">
        <v>4369</v>
      </c>
      <c r="D6518" t="s">
        <v>64</v>
      </c>
      <c r="E6518" t="s">
        <v>108</v>
      </c>
      <c r="F6518" t="s">
        <v>66</v>
      </c>
      <c r="G6518" t="s">
        <v>7742</v>
      </c>
      <c r="H6518" t="s">
        <v>7743</v>
      </c>
      <c r="I6518" t="s">
        <v>64</v>
      </c>
      <c r="J6518" t="s">
        <v>8575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19.399999999999999</v>
      </c>
      <c r="X6518">
        <v>25318521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19.399999999999999</v>
      </c>
      <c r="AH6518">
        <v>25318521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4405</v>
      </c>
      <c r="BI6518" t="s">
        <v>4308</v>
      </c>
    </row>
    <row r="6519" spans="1:61" x14ac:dyDescent="0.2">
      <c r="A6519" t="s">
        <v>1229</v>
      </c>
      <c r="B6519" t="s">
        <v>1230</v>
      </c>
      <c r="C6519" t="s">
        <v>4369</v>
      </c>
      <c r="D6519" t="s">
        <v>64</v>
      </c>
      <c r="E6519" t="s">
        <v>108</v>
      </c>
      <c r="F6519" t="s">
        <v>66</v>
      </c>
      <c r="G6519" t="s">
        <v>4575</v>
      </c>
      <c r="H6519" t="s">
        <v>4576</v>
      </c>
      <c r="I6519" t="s">
        <v>64</v>
      </c>
      <c r="J6519" t="s">
        <v>8576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2.88</v>
      </c>
      <c r="X6519">
        <v>2619212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2.88</v>
      </c>
      <c r="AH6519">
        <v>2619212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4314</v>
      </c>
      <c r="BI6519" t="s">
        <v>4330</v>
      </c>
    </row>
    <row r="6520" spans="1:61" x14ac:dyDescent="0.2">
      <c r="A6520" t="s">
        <v>4406</v>
      </c>
      <c r="B6520" t="s">
        <v>1230</v>
      </c>
      <c r="C6520" t="s">
        <v>4369</v>
      </c>
      <c r="D6520" t="s">
        <v>64</v>
      </c>
      <c r="E6520" t="s">
        <v>108</v>
      </c>
      <c r="F6520" t="s">
        <v>66</v>
      </c>
      <c r="G6520" t="s">
        <v>4958</v>
      </c>
      <c r="H6520" t="s">
        <v>4959</v>
      </c>
      <c r="I6520" t="s">
        <v>64</v>
      </c>
      <c r="J6520" t="s">
        <v>8577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76.14</v>
      </c>
      <c r="X6520">
        <v>118700646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76.14</v>
      </c>
      <c r="AH6520">
        <v>118700646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4304</v>
      </c>
      <c r="BI6520" t="s">
        <v>4397</v>
      </c>
    </row>
    <row r="6521" spans="1:61" x14ac:dyDescent="0.2">
      <c r="A6521" t="s">
        <v>1229</v>
      </c>
      <c r="B6521" t="s">
        <v>1230</v>
      </c>
      <c r="C6521" t="s">
        <v>4369</v>
      </c>
      <c r="D6521" t="s">
        <v>64</v>
      </c>
      <c r="E6521" t="s">
        <v>108</v>
      </c>
      <c r="F6521" t="s">
        <v>66</v>
      </c>
      <c r="G6521" t="s">
        <v>4782</v>
      </c>
      <c r="H6521" t="s">
        <v>4783</v>
      </c>
      <c r="I6521" t="s">
        <v>64</v>
      </c>
      <c r="J6521" t="s">
        <v>8578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23.99</v>
      </c>
      <c r="X6521">
        <v>26984258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23.99</v>
      </c>
      <c r="AH6521">
        <v>26984258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4314</v>
      </c>
      <c r="BI6521" t="s">
        <v>4319</v>
      </c>
    </row>
    <row r="6522" spans="1:61" x14ac:dyDescent="0.2">
      <c r="A6522" t="s">
        <v>1229</v>
      </c>
      <c r="B6522" t="s">
        <v>1230</v>
      </c>
      <c r="C6522" t="s">
        <v>4369</v>
      </c>
      <c r="D6522" t="s">
        <v>64</v>
      </c>
      <c r="E6522" t="s">
        <v>108</v>
      </c>
      <c r="F6522" t="s">
        <v>66</v>
      </c>
      <c r="G6522" t="s">
        <v>4982</v>
      </c>
      <c r="H6522" t="s">
        <v>4983</v>
      </c>
      <c r="I6522" t="s">
        <v>64</v>
      </c>
      <c r="J6522" t="s">
        <v>8578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5.82</v>
      </c>
      <c r="X6522">
        <v>7226933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5.82</v>
      </c>
      <c r="AH6522">
        <v>7226933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4314</v>
      </c>
      <c r="BI6522" t="s">
        <v>4319</v>
      </c>
    </row>
    <row r="6523" spans="1:61" x14ac:dyDescent="0.2">
      <c r="A6523" t="s">
        <v>4309</v>
      </c>
      <c r="B6523" t="s">
        <v>1230</v>
      </c>
      <c r="C6523" t="s">
        <v>4369</v>
      </c>
      <c r="D6523" t="s">
        <v>64</v>
      </c>
      <c r="E6523" t="s">
        <v>108</v>
      </c>
      <c r="F6523" t="s">
        <v>66</v>
      </c>
      <c r="G6523" t="s">
        <v>5098</v>
      </c>
      <c r="H6523" t="s">
        <v>5099</v>
      </c>
      <c r="I6523" t="s">
        <v>64</v>
      </c>
      <c r="J6523" t="s">
        <v>8579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4.18</v>
      </c>
      <c r="X6523">
        <v>21627223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4.18</v>
      </c>
      <c r="AH6523">
        <v>21627223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4405</v>
      </c>
      <c r="BI6523" t="s">
        <v>4315</v>
      </c>
    </row>
    <row r="6524" spans="1:61" x14ac:dyDescent="0.2">
      <c r="A6524" t="s">
        <v>4309</v>
      </c>
      <c r="B6524" t="s">
        <v>1230</v>
      </c>
      <c r="C6524" t="s">
        <v>4369</v>
      </c>
      <c r="D6524" t="s">
        <v>64</v>
      </c>
      <c r="E6524" t="s">
        <v>108</v>
      </c>
      <c r="F6524" t="s">
        <v>66</v>
      </c>
      <c r="G6524" t="s">
        <v>4749</v>
      </c>
      <c r="H6524" t="s">
        <v>4750</v>
      </c>
      <c r="I6524" t="s">
        <v>64</v>
      </c>
      <c r="J6524" t="s">
        <v>8579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5.16</v>
      </c>
      <c r="X6524">
        <v>35724439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5.16</v>
      </c>
      <c r="AH6524">
        <v>35724439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4405</v>
      </c>
      <c r="BI6524" t="s">
        <v>4315</v>
      </c>
    </row>
    <row r="6525" spans="1:61" x14ac:dyDescent="0.2">
      <c r="A6525" t="s">
        <v>4309</v>
      </c>
      <c r="B6525" t="s">
        <v>1230</v>
      </c>
      <c r="C6525" t="s">
        <v>4369</v>
      </c>
      <c r="D6525" t="s">
        <v>64</v>
      </c>
      <c r="E6525" t="s">
        <v>108</v>
      </c>
      <c r="F6525" t="s">
        <v>66</v>
      </c>
      <c r="G6525" t="s">
        <v>4927</v>
      </c>
      <c r="H6525" t="s">
        <v>4928</v>
      </c>
      <c r="I6525" t="s">
        <v>64</v>
      </c>
      <c r="J6525" t="s">
        <v>8579</v>
      </c>
      <c r="K6525">
        <v>4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1.98</v>
      </c>
      <c r="X6525">
        <v>12917604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1.98</v>
      </c>
      <c r="AH6525">
        <v>12917604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4405</v>
      </c>
      <c r="BI6525" t="s">
        <v>4315</v>
      </c>
    </row>
    <row r="6526" spans="1:61" x14ac:dyDescent="0.2">
      <c r="A6526" t="s">
        <v>4309</v>
      </c>
      <c r="B6526" t="s">
        <v>1230</v>
      </c>
      <c r="C6526" t="s">
        <v>4369</v>
      </c>
      <c r="D6526" t="s">
        <v>64</v>
      </c>
      <c r="E6526" t="s">
        <v>108</v>
      </c>
      <c r="F6526" t="s">
        <v>66</v>
      </c>
      <c r="G6526" t="s">
        <v>6050</v>
      </c>
      <c r="H6526" t="s">
        <v>6051</v>
      </c>
      <c r="I6526" t="s">
        <v>64</v>
      </c>
      <c r="J6526" t="s">
        <v>8579</v>
      </c>
      <c r="K6526">
        <v>3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2.02</v>
      </c>
      <c r="X6526">
        <v>14359869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2.02</v>
      </c>
      <c r="AH6526">
        <v>14359869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4405</v>
      </c>
      <c r="BI6526" t="s">
        <v>4315</v>
      </c>
    </row>
    <row r="6527" spans="1:61" x14ac:dyDescent="0.2">
      <c r="A6527" t="s">
        <v>4197</v>
      </c>
      <c r="B6527" t="s">
        <v>4398</v>
      </c>
      <c r="C6527" t="s">
        <v>4369</v>
      </c>
      <c r="D6527" t="s">
        <v>64</v>
      </c>
      <c r="E6527" t="s">
        <v>108</v>
      </c>
      <c r="F6527" t="s">
        <v>66</v>
      </c>
      <c r="G6527" t="s">
        <v>6575</v>
      </c>
      <c r="H6527" t="s">
        <v>6576</v>
      </c>
      <c r="I6527" t="s">
        <v>64</v>
      </c>
      <c r="J6527" t="s">
        <v>8580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20.2</v>
      </c>
      <c r="X6527">
        <v>26088153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20.2</v>
      </c>
      <c r="AH6527">
        <v>26088153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4405</v>
      </c>
      <c r="BI6527" t="s">
        <v>4468</v>
      </c>
    </row>
    <row r="6528" spans="1:61" x14ac:dyDescent="0.2">
      <c r="A6528" t="s">
        <v>4197</v>
      </c>
      <c r="B6528" t="s">
        <v>4398</v>
      </c>
      <c r="C6528" t="s">
        <v>4369</v>
      </c>
      <c r="D6528" t="s">
        <v>64</v>
      </c>
      <c r="E6528" t="s">
        <v>108</v>
      </c>
      <c r="F6528" t="s">
        <v>66</v>
      </c>
      <c r="G6528" t="s">
        <v>6578</v>
      </c>
      <c r="H6528" t="s">
        <v>6579</v>
      </c>
      <c r="I6528" t="s">
        <v>64</v>
      </c>
      <c r="J6528" t="s">
        <v>8580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324.92</v>
      </c>
      <c r="X6528">
        <v>397313957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324.92</v>
      </c>
      <c r="AH6528">
        <v>397313957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4405</v>
      </c>
      <c r="BI6528" t="s">
        <v>4468</v>
      </c>
    </row>
    <row r="6529" spans="1:61" x14ac:dyDescent="0.2">
      <c r="A6529" t="s">
        <v>4386</v>
      </c>
      <c r="B6529" t="s">
        <v>1230</v>
      </c>
      <c r="C6529" t="s">
        <v>4369</v>
      </c>
      <c r="D6529" t="s">
        <v>64</v>
      </c>
      <c r="E6529" t="s">
        <v>108</v>
      </c>
      <c r="F6529" t="s">
        <v>66</v>
      </c>
      <c r="G6529" t="s">
        <v>4762</v>
      </c>
      <c r="H6529" t="s">
        <v>4763</v>
      </c>
      <c r="I6529" t="s">
        <v>64</v>
      </c>
      <c r="J6529" t="s">
        <v>8581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19.940000000000001</v>
      </c>
      <c r="X6529">
        <v>37556612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19.940000000000001</v>
      </c>
      <c r="AH6529">
        <v>37556612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4314</v>
      </c>
      <c r="BI6529" t="s">
        <v>5239</v>
      </c>
    </row>
    <row r="6530" spans="1:61" x14ac:dyDescent="0.2">
      <c r="A6530" t="s">
        <v>1229</v>
      </c>
      <c r="B6530" t="s">
        <v>1230</v>
      </c>
      <c r="C6530" t="s">
        <v>4369</v>
      </c>
      <c r="D6530" t="s">
        <v>64</v>
      </c>
      <c r="E6530" t="s">
        <v>108</v>
      </c>
      <c r="F6530" t="s">
        <v>66</v>
      </c>
      <c r="G6530" t="s">
        <v>4506</v>
      </c>
      <c r="H6530" t="s">
        <v>4507</v>
      </c>
      <c r="I6530" t="s">
        <v>64</v>
      </c>
      <c r="J6530" t="s">
        <v>8582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5.98</v>
      </c>
      <c r="X6530">
        <v>8809491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5.98</v>
      </c>
      <c r="AH6530">
        <v>8809491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4314</v>
      </c>
      <c r="BI6530" t="s">
        <v>5239</v>
      </c>
    </row>
    <row r="6531" spans="1:61" x14ac:dyDescent="0.2">
      <c r="A6531" t="s">
        <v>1229</v>
      </c>
      <c r="B6531" t="s">
        <v>1230</v>
      </c>
      <c r="C6531" t="s">
        <v>4369</v>
      </c>
      <c r="D6531" t="s">
        <v>64</v>
      </c>
      <c r="E6531" t="s">
        <v>108</v>
      </c>
      <c r="F6531" t="s">
        <v>66</v>
      </c>
      <c r="G6531" t="s">
        <v>4702</v>
      </c>
      <c r="H6531" t="s">
        <v>4703</v>
      </c>
      <c r="I6531" t="s">
        <v>64</v>
      </c>
      <c r="J6531" t="s">
        <v>8583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7.59</v>
      </c>
      <c r="X6531">
        <v>6884118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7.59</v>
      </c>
      <c r="AH6531">
        <v>6884118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4314</v>
      </c>
      <c r="BI6531" t="s">
        <v>4348</v>
      </c>
    </row>
    <row r="6532" spans="1:61" x14ac:dyDescent="0.2">
      <c r="A6532" t="s">
        <v>1229</v>
      </c>
      <c r="B6532" t="s">
        <v>1230</v>
      </c>
      <c r="C6532" t="s">
        <v>4369</v>
      </c>
      <c r="D6532" t="s">
        <v>64</v>
      </c>
      <c r="E6532" t="s">
        <v>108</v>
      </c>
      <c r="F6532" t="s">
        <v>66</v>
      </c>
      <c r="G6532" t="s">
        <v>4544</v>
      </c>
      <c r="H6532" t="s">
        <v>4545</v>
      </c>
      <c r="I6532" t="s">
        <v>64</v>
      </c>
      <c r="J6532" t="s">
        <v>8583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20.14</v>
      </c>
      <c r="X6532">
        <v>30987275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20.14</v>
      </c>
      <c r="AH6532">
        <v>30987275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4314</v>
      </c>
      <c r="BI6532" t="s">
        <v>4348</v>
      </c>
    </row>
    <row r="6533" spans="1:61" x14ac:dyDescent="0.2">
      <c r="A6533" t="s">
        <v>1229</v>
      </c>
      <c r="B6533" t="s">
        <v>1230</v>
      </c>
      <c r="C6533" t="s">
        <v>4369</v>
      </c>
      <c r="D6533" t="s">
        <v>64</v>
      </c>
      <c r="E6533" t="s">
        <v>108</v>
      </c>
      <c r="F6533" t="s">
        <v>66</v>
      </c>
      <c r="G6533" t="s">
        <v>4759</v>
      </c>
      <c r="H6533" t="s">
        <v>4760</v>
      </c>
      <c r="I6533" t="s">
        <v>64</v>
      </c>
      <c r="J6533" t="s">
        <v>8584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17.97</v>
      </c>
      <c r="X6533">
        <v>29078132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17.97</v>
      </c>
      <c r="AH6533">
        <v>29078132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4314</v>
      </c>
      <c r="BI6533" t="s">
        <v>4348</v>
      </c>
    </row>
    <row r="6534" spans="1:61" x14ac:dyDescent="0.2">
      <c r="A6534" t="s">
        <v>1229</v>
      </c>
      <c r="B6534" t="s">
        <v>1230</v>
      </c>
      <c r="C6534" t="s">
        <v>4369</v>
      </c>
      <c r="D6534" t="s">
        <v>64</v>
      </c>
      <c r="E6534" t="s">
        <v>108</v>
      </c>
      <c r="F6534" t="s">
        <v>66</v>
      </c>
      <c r="G6534" t="s">
        <v>4535</v>
      </c>
      <c r="H6534" t="s">
        <v>4536</v>
      </c>
      <c r="I6534" t="s">
        <v>64</v>
      </c>
      <c r="J6534" t="s">
        <v>8584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8.98</v>
      </c>
      <c r="X6534">
        <v>12381022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8.98</v>
      </c>
      <c r="AH6534">
        <v>12381022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4314</v>
      </c>
      <c r="BI6534" t="s">
        <v>4348</v>
      </c>
    </row>
    <row r="6535" spans="1:61" x14ac:dyDescent="0.2">
      <c r="A6535" t="s">
        <v>1229</v>
      </c>
      <c r="B6535" t="s">
        <v>1230</v>
      </c>
      <c r="C6535" t="s">
        <v>4369</v>
      </c>
      <c r="D6535" t="s">
        <v>64</v>
      </c>
      <c r="E6535" t="s">
        <v>108</v>
      </c>
      <c r="F6535" t="s">
        <v>66</v>
      </c>
      <c r="G6535" t="s">
        <v>4544</v>
      </c>
      <c r="H6535" t="s">
        <v>4545</v>
      </c>
      <c r="I6535" t="s">
        <v>64</v>
      </c>
      <c r="J6535" t="s">
        <v>8585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5.04</v>
      </c>
      <c r="X6535">
        <v>7497361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5.04</v>
      </c>
      <c r="AH6535">
        <v>7497361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4314</v>
      </c>
      <c r="BI6535" t="s">
        <v>4348</v>
      </c>
    </row>
    <row r="6536" spans="1:61" x14ac:dyDescent="0.2">
      <c r="A6536" t="s">
        <v>1229</v>
      </c>
      <c r="B6536" t="s">
        <v>1230</v>
      </c>
      <c r="C6536" t="s">
        <v>4369</v>
      </c>
      <c r="D6536" t="s">
        <v>64</v>
      </c>
      <c r="E6536" t="s">
        <v>108</v>
      </c>
      <c r="F6536" t="s">
        <v>66</v>
      </c>
      <c r="G6536" t="s">
        <v>5129</v>
      </c>
      <c r="H6536" t="s">
        <v>5130</v>
      </c>
      <c r="I6536" t="s">
        <v>64</v>
      </c>
      <c r="J6536" t="s">
        <v>8586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3.61</v>
      </c>
      <c r="X6536">
        <v>5010198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3.61</v>
      </c>
      <c r="AH6536">
        <v>5010198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4314</v>
      </c>
      <c r="BI6536" t="s">
        <v>4348</v>
      </c>
    </row>
    <row r="6537" spans="1:61" x14ac:dyDescent="0.2">
      <c r="A6537" t="s">
        <v>1229</v>
      </c>
      <c r="B6537" t="s">
        <v>1230</v>
      </c>
      <c r="C6537" t="s">
        <v>4369</v>
      </c>
      <c r="D6537" t="s">
        <v>64</v>
      </c>
      <c r="E6537" t="s">
        <v>108</v>
      </c>
      <c r="F6537" t="s">
        <v>66</v>
      </c>
      <c r="G6537" t="s">
        <v>4544</v>
      </c>
      <c r="H6537" t="s">
        <v>4545</v>
      </c>
      <c r="I6537" t="s">
        <v>64</v>
      </c>
      <c r="J6537" t="s">
        <v>8586</v>
      </c>
      <c r="K6537">
        <v>4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8.76</v>
      </c>
      <c r="X6537">
        <v>13031127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8.76</v>
      </c>
      <c r="AH6537">
        <v>13031127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4314</v>
      </c>
      <c r="BI6537" t="s">
        <v>4348</v>
      </c>
    </row>
    <row r="6538" spans="1:61" x14ac:dyDescent="0.2">
      <c r="A6538" t="s">
        <v>1229</v>
      </c>
      <c r="B6538" t="s">
        <v>1230</v>
      </c>
      <c r="C6538" t="s">
        <v>4369</v>
      </c>
      <c r="D6538" t="s">
        <v>64</v>
      </c>
      <c r="E6538" t="s">
        <v>108</v>
      </c>
      <c r="F6538" t="s">
        <v>66</v>
      </c>
      <c r="G6538" t="s">
        <v>5184</v>
      </c>
      <c r="H6538" t="s">
        <v>5185</v>
      </c>
      <c r="I6538" t="s">
        <v>64</v>
      </c>
      <c r="J6538" t="s">
        <v>8586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3.79</v>
      </c>
      <c r="X6538">
        <v>6004364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3.79</v>
      </c>
      <c r="AH6538">
        <v>6004364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4314</v>
      </c>
      <c r="BI6538" t="s">
        <v>4348</v>
      </c>
    </row>
    <row r="6539" spans="1:61" x14ac:dyDescent="0.2">
      <c r="A6539" t="s">
        <v>4386</v>
      </c>
      <c r="B6539" t="s">
        <v>1230</v>
      </c>
      <c r="C6539" t="s">
        <v>4369</v>
      </c>
      <c r="D6539" t="s">
        <v>64</v>
      </c>
      <c r="E6539" t="s">
        <v>108</v>
      </c>
      <c r="F6539" t="s">
        <v>66</v>
      </c>
      <c r="G6539" t="s">
        <v>5102</v>
      </c>
      <c r="H6539" t="s">
        <v>5103</v>
      </c>
      <c r="I6539" t="s">
        <v>64</v>
      </c>
      <c r="J6539" t="s">
        <v>8586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4.3899999999999997</v>
      </c>
      <c r="X6539">
        <v>6620432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4.3899999999999997</v>
      </c>
      <c r="AH6539">
        <v>6620432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4314</v>
      </c>
      <c r="BI6539" t="s">
        <v>4348</v>
      </c>
    </row>
    <row r="6540" spans="1:61" x14ac:dyDescent="0.2">
      <c r="A6540" t="s">
        <v>4653</v>
      </c>
      <c r="B6540" t="s">
        <v>1230</v>
      </c>
      <c r="C6540" t="s">
        <v>4369</v>
      </c>
      <c r="D6540" t="s">
        <v>64</v>
      </c>
      <c r="E6540" t="s">
        <v>108</v>
      </c>
      <c r="F6540" t="s">
        <v>66</v>
      </c>
      <c r="G6540" t="s">
        <v>5324</v>
      </c>
      <c r="H6540" t="s">
        <v>5325</v>
      </c>
      <c r="I6540" t="s">
        <v>64</v>
      </c>
      <c r="J6540" t="s">
        <v>8587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9.8000000000000007</v>
      </c>
      <c r="X6540">
        <v>15147431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9.8000000000000007</v>
      </c>
      <c r="AH6540">
        <v>15147431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4314</v>
      </c>
      <c r="BI6540" t="s">
        <v>4348</v>
      </c>
    </row>
    <row r="6541" spans="1:61" x14ac:dyDescent="0.2">
      <c r="A6541" t="s">
        <v>4386</v>
      </c>
      <c r="B6541" t="s">
        <v>1230</v>
      </c>
      <c r="C6541" t="s">
        <v>4369</v>
      </c>
      <c r="D6541" t="s">
        <v>64</v>
      </c>
      <c r="E6541" t="s">
        <v>108</v>
      </c>
      <c r="F6541" t="s">
        <v>66</v>
      </c>
      <c r="G6541" t="s">
        <v>4679</v>
      </c>
      <c r="H6541" t="s">
        <v>4680</v>
      </c>
      <c r="I6541" t="s">
        <v>64</v>
      </c>
      <c r="J6541" t="s">
        <v>8587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14.88</v>
      </c>
      <c r="X6541">
        <v>26810439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14.88</v>
      </c>
      <c r="AH6541">
        <v>26810439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4314</v>
      </c>
      <c r="BI6541" t="s">
        <v>4348</v>
      </c>
    </row>
    <row r="6542" spans="1:61" x14ac:dyDescent="0.2">
      <c r="A6542" t="s">
        <v>1229</v>
      </c>
      <c r="B6542" t="s">
        <v>1230</v>
      </c>
      <c r="C6542" t="s">
        <v>4369</v>
      </c>
      <c r="D6542" t="s">
        <v>64</v>
      </c>
      <c r="E6542" t="s">
        <v>108</v>
      </c>
      <c r="F6542" t="s">
        <v>66</v>
      </c>
      <c r="G6542" t="s">
        <v>5129</v>
      </c>
      <c r="H6542" t="s">
        <v>5130</v>
      </c>
      <c r="I6542" t="s">
        <v>64</v>
      </c>
      <c r="J6542" t="s">
        <v>8588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21.66</v>
      </c>
      <c r="X6542">
        <v>32397204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21.66</v>
      </c>
      <c r="AH6542">
        <v>32397204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4314</v>
      </c>
      <c r="BI6542" t="s">
        <v>5239</v>
      </c>
    </row>
    <row r="6543" spans="1:61" x14ac:dyDescent="0.2">
      <c r="A6543" t="s">
        <v>4653</v>
      </c>
      <c r="B6543" t="s">
        <v>1230</v>
      </c>
      <c r="C6543" t="s">
        <v>4369</v>
      </c>
      <c r="D6543" t="s">
        <v>64</v>
      </c>
      <c r="E6543" t="s">
        <v>108</v>
      </c>
      <c r="F6543" t="s">
        <v>66</v>
      </c>
      <c r="G6543" t="s">
        <v>4654</v>
      </c>
      <c r="H6543" t="s">
        <v>4655</v>
      </c>
      <c r="I6543" t="s">
        <v>64</v>
      </c>
      <c r="J6543" t="s">
        <v>8589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11.33</v>
      </c>
      <c r="X6543">
        <v>12144274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11.33</v>
      </c>
      <c r="AH6543">
        <v>12144274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4314</v>
      </c>
      <c r="BI6543" t="s">
        <v>4319</v>
      </c>
    </row>
    <row r="6544" spans="1:61" x14ac:dyDescent="0.2">
      <c r="A6544" t="s">
        <v>4653</v>
      </c>
      <c r="B6544" t="s">
        <v>1230</v>
      </c>
      <c r="C6544" t="s">
        <v>4369</v>
      </c>
      <c r="D6544" t="s">
        <v>64</v>
      </c>
      <c r="E6544" t="s">
        <v>108</v>
      </c>
      <c r="F6544" t="s">
        <v>66</v>
      </c>
      <c r="G6544" t="s">
        <v>4657</v>
      </c>
      <c r="H6544" t="s">
        <v>4658</v>
      </c>
      <c r="I6544" t="s">
        <v>64</v>
      </c>
      <c r="J6544" t="s">
        <v>8589</v>
      </c>
      <c r="K6544">
        <v>4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10.07</v>
      </c>
      <c r="X6544">
        <v>11050493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10.07</v>
      </c>
      <c r="AH6544">
        <v>11050493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4314</v>
      </c>
      <c r="BI6544" t="s">
        <v>4319</v>
      </c>
    </row>
    <row r="6545" spans="1:61" x14ac:dyDescent="0.2">
      <c r="A6545" t="s">
        <v>4386</v>
      </c>
      <c r="B6545" t="s">
        <v>1230</v>
      </c>
      <c r="C6545" t="s">
        <v>4369</v>
      </c>
      <c r="D6545" t="s">
        <v>64</v>
      </c>
      <c r="E6545" t="s">
        <v>108</v>
      </c>
      <c r="F6545" t="s">
        <v>66</v>
      </c>
      <c r="G6545" t="s">
        <v>4549</v>
      </c>
      <c r="H6545" t="s">
        <v>4550</v>
      </c>
      <c r="I6545" t="s">
        <v>64</v>
      </c>
      <c r="J6545" t="s">
        <v>8589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7.62</v>
      </c>
      <c r="X6545">
        <v>12258601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7.62</v>
      </c>
      <c r="AH6545">
        <v>12258601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4314</v>
      </c>
      <c r="BI6545" t="s">
        <v>4319</v>
      </c>
    </row>
    <row r="6546" spans="1:61" x14ac:dyDescent="0.2">
      <c r="A6546" t="s">
        <v>4386</v>
      </c>
      <c r="B6546" t="s">
        <v>1230</v>
      </c>
      <c r="C6546" t="s">
        <v>4369</v>
      </c>
      <c r="D6546" t="s">
        <v>64</v>
      </c>
      <c r="E6546" t="s">
        <v>108</v>
      </c>
      <c r="F6546" t="s">
        <v>66</v>
      </c>
      <c r="G6546" t="s">
        <v>4538</v>
      </c>
      <c r="H6546" t="s">
        <v>4539</v>
      </c>
      <c r="I6546" t="s">
        <v>64</v>
      </c>
      <c r="J6546" t="s">
        <v>8589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4.01</v>
      </c>
      <c r="X6546">
        <v>5575591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4.01</v>
      </c>
      <c r="AH6546">
        <v>5575591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4314</v>
      </c>
      <c r="BI6546" t="s">
        <v>4319</v>
      </c>
    </row>
    <row r="6547" spans="1:61" x14ac:dyDescent="0.2">
      <c r="A6547" t="s">
        <v>1229</v>
      </c>
      <c r="B6547" t="s">
        <v>1230</v>
      </c>
      <c r="C6547" t="s">
        <v>4369</v>
      </c>
      <c r="D6547" t="s">
        <v>64</v>
      </c>
      <c r="E6547" t="s">
        <v>108</v>
      </c>
      <c r="F6547" t="s">
        <v>66</v>
      </c>
      <c r="G6547" t="s">
        <v>5129</v>
      </c>
      <c r="H6547" t="s">
        <v>5130</v>
      </c>
      <c r="I6547" t="s">
        <v>64</v>
      </c>
      <c r="J6547" t="s">
        <v>8590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4.17</v>
      </c>
      <c r="X6547">
        <v>5929825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4.17</v>
      </c>
      <c r="AH6547">
        <v>5929825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4314</v>
      </c>
      <c r="BI6547" t="s">
        <v>4330</v>
      </c>
    </row>
    <row r="6548" spans="1:61" x14ac:dyDescent="0.2">
      <c r="A6548" t="s">
        <v>1229</v>
      </c>
      <c r="B6548" t="s">
        <v>1230</v>
      </c>
      <c r="C6548" t="s">
        <v>4369</v>
      </c>
      <c r="D6548" t="s">
        <v>64</v>
      </c>
      <c r="E6548" t="s">
        <v>108</v>
      </c>
      <c r="F6548" t="s">
        <v>66</v>
      </c>
      <c r="G6548" t="s">
        <v>4544</v>
      </c>
      <c r="H6548" t="s">
        <v>4545</v>
      </c>
      <c r="I6548" t="s">
        <v>64</v>
      </c>
      <c r="J6548" t="s">
        <v>8591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3.58</v>
      </c>
      <c r="X6548">
        <v>5543702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3.58</v>
      </c>
      <c r="AH6548">
        <v>5543702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4314</v>
      </c>
      <c r="BI6548" t="s">
        <v>4319</v>
      </c>
    </row>
    <row r="6549" spans="1:61" x14ac:dyDescent="0.2">
      <c r="A6549" t="s">
        <v>4386</v>
      </c>
      <c r="B6549" t="s">
        <v>1230</v>
      </c>
      <c r="C6549" t="s">
        <v>4369</v>
      </c>
      <c r="D6549" t="s">
        <v>64</v>
      </c>
      <c r="E6549" t="s">
        <v>108</v>
      </c>
      <c r="F6549" t="s">
        <v>66</v>
      </c>
      <c r="G6549" t="s">
        <v>8592</v>
      </c>
      <c r="H6549" t="s">
        <v>8593</v>
      </c>
      <c r="I6549" t="s">
        <v>64</v>
      </c>
      <c r="J6549" t="s">
        <v>8594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12.97</v>
      </c>
      <c r="V6549">
        <v>16948902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12.97</v>
      </c>
      <c r="BG6549">
        <v>16948902</v>
      </c>
      <c r="BH6549" t="s">
        <v>4314</v>
      </c>
      <c r="BI6549" t="s">
        <v>4390</v>
      </c>
    </row>
    <row r="6550" spans="1:61" x14ac:dyDescent="0.2">
      <c r="A6550" t="s">
        <v>4386</v>
      </c>
      <c r="B6550" t="s">
        <v>4193</v>
      </c>
      <c r="C6550" t="s">
        <v>4174</v>
      </c>
      <c r="D6550" t="s">
        <v>4310</v>
      </c>
      <c r="E6550" t="s">
        <v>108</v>
      </c>
      <c r="F6550" t="s">
        <v>66</v>
      </c>
      <c r="G6550" t="s">
        <v>8595</v>
      </c>
      <c r="H6550" t="s">
        <v>8596</v>
      </c>
      <c r="I6550" t="s">
        <v>64</v>
      </c>
      <c r="J6550" t="s">
        <v>8594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12.97</v>
      </c>
      <c r="R6550">
        <v>16549826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12.97</v>
      </c>
      <c r="AJ6550">
        <v>16549826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4314</v>
      </c>
      <c r="BI6550" t="s">
        <v>4390</v>
      </c>
    </row>
    <row r="6551" spans="1:61" x14ac:dyDescent="0.2">
      <c r="A6551" t="s">
        <v>4386</v>
      </c>
      <c r="B6551" t="s">
        <v>1230</v>
      </c>
      <c r="C6551" t="s">
        <v>4174</v>
      </c>
      <c r="D6551" t="s">
        <v>4997</v>
      </c>
      <c r="E6551" t="s">
        <v>108</v>
      </c>
      <c r="F6551" t="s">
        <v>66</v>
      </c>
      <c r="G6551" t="s">
        <v>8592</v>
      </c>
      <c r="H6551" t="s">
        <v>8593</v>
      </c>
      <c r="I6551" t="s">
        <v>64</v>
      </c>
      <c r="J6551" t="s">
        <v>8594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12.97</v>
      </c>
      <c r="R6551">
        <v>16948902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12.97</v>
      </c>
      <c r="AN6551">
        <v>16948902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4314</v>
      </c>
      <c r="BI6551" t="s">
        <v>4390</v>
      </c>
    </row>
    <row r="6552" spans="1:61" x14ac:dyDescent="0.2">
      <c r="A6552" t="s">
        <v>1229</v>
      </c>
      <c r="B6552" t="s">
        <v>1230</v>
      </c>
      <c r="C6552" t="s">
        <v>4369</v>
      </c>
      <c r="D6552" t="s">
        <v>64</v>
      </c>
      <c r="E6552" t="s">
        <v>108</v>
      </c>
      <c r="F6552" t="s">
        <v>66</v>
      </c>
      <c r="G6552" t="s">
        <v>4866</v>
      </c>
      <c r="H6552" t="s">
        <v>4867</v>
      </c>
      <c r="I6552" t="s">
        <v>64</v>
      </c>
      <c r="J6552" t="s">
        <v>8597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3.41</v>
      </c>
      <c r="X6552">
        <v>6855571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3.41</v>
      </c>
      <c r="AH6552">
        <v>6855571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4314</v>
      </c>
      <c r="BI6552" t="s">
        <v>4319</v>
      </c>
    </row>
    <row r="6553" spans="1:61" x14ac:dyDescent="0.2">
      <c r="A6553" t="s">
        <v>1229</v>
      </c>
      <c r="B6553" t="s">
        <v>1230</v>
      </c>
      <c r="C6553" t="s">
        <v>4369</v>
      </c>
      <c r="D6553" t="s">
        <v>64</v>
      </c>
      <c r="E6553" t="s">
        <v>108</v>
      </c>
      <c r="F6553" t="s">
        <v>66</v>
      </c>
      <c r="G6553" t="s">
        <v>7209</v>
      </c>
      <c r="H6553" t="s">
        <v>7210</v>
      </c>
      <c r="I6553" t="s">
        <v>64</v>
      </c>
      <c r="J6553" t="s">
        <v>8598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11.39</v>
      </c>
      <c r="X6553">
        <v>12101665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11.39</v>
      </c>
      <c r="AH6553">
        <v>12101665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4304</v>
      </c>
      <c r="BI6553" t="s">
        <v>4334</v>
      </c>
    </row>
    <row r="6554" spans="1:61" x14ac:dyDescent="0.2">
      <c r="A6554" t="s">
        <v>4209</v>
      </c>
      <c r="B6554" t="s">
        <v>4398</v>
      </c>
      <c r="C6554" t="s">
        <v>4369</v>
      </c>
      <c r="D6554" t="s">
        <v>64</v>
      </c>
      <c r="E6554" t="s">
        <v>108</v>
      </c>
      <c r="F6554" t="s">
        <v>66</v>
      </c>
      <c r="G6554" t="s">
        <v>5986</v>
      </c>
      <c r="H6554" t="s">
        <v>5987</v>
      </c>
      <c r="I6554" t="s">
        <v>64</v>
      </c>
      <c r="J6554" t="s">
        <v>8598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14.4</v>
      </c>
      <c r="X6554">
        <v>20251244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14.4</v>
      </c>
      <c r="AH6554">
        <v>20251244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4304</v>
      </c>
      <c r="BI6554" t="s">
        <v>4334</v>
      </c>
    </row>
    <row r="6555" spans="1:61" x14ac:dyDescent="0.2">
      <c r="A6555" t="s">
        <v>1229</v>
      </c>
      <c r="B6555" t="s">
        <v>1230</v>
      </c>
      <c r="C6555" t="s">
        <v>4369</v>
      </c>
      <c r="D6555" t="s">
        <v>64</v>
      </c>
      <c r="E6555" t="s">
        <v>108</v>
      </c>
      <c r="F6555" t="s">
        <v>66</v>
      </c>
      <c r="G6555" t="s">
        <v>4866</v>
      </c>
      <c r="H6555" t="s">
        <v>4867</v>
      </c>
      <c r="I6555" t="s">
        <v>64</v>
      </c>
      <c r="J6555" t="s">
        <v>8599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17.43</v>
      </c>
      <c r="X6555">
        <v>33208179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17.43</v>
      </c>
      <c r="AH6555">
        <v>33208179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4314</v>
      </c>
      <c r="BI6555" t="s">
        <v>4348</v>
      </c>
    </row>
    <row r="6556" spans="1:61" x14ac:dyDescent="0.2">
      <c r="A6556" t="s">
        <v>4197</v>
      </c>
      <c r="B6556" t="s">
        <v>4398</v>
      </c>
      <c r="C6556" t="s">
        <v>4369</v>
      </c>
      <c r="D6556" t="s">
        <v>64</v>
      </c>
      <c r="E6556" t="s">
        <v>108</v>
      </c>
      <c r="F6556" t="s">
        <v>66</v>
      </c>
      <c r="G6556" t="s">
        <v>7670</v>
      </c>
      <c r="H6556" t="s">
        <v>7671</v>
      </c>
      <c r="I6556" t="s">
        <v>64</v>
      </c>
      <c r="J6556" t="s">
        <v>8600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100.32</v>
      </c>
      <c r="X6556">
        <v>125045676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100.32</v>
      </c>
      <c r="AH6556">
        <v>125045676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4405</v>
      </c>
      <c r="BI6556" t="s">
        <v>4308</v>
      </c>
    </row>
    <row r="6557" spans="1:61" x14ac:dyDescent="0.2">
      <c r="A6557" t="s">
        <v>1229</v>
      </c>
      <c r="B6557" t="s">
        <v>1230</v>
      </c>
      <c r="C6557" t="s">
        <v>4369</v>
      </c>
      <c r="D6557" t="s">
        <v>64</v>
      </c>
      <c r="E6557" t="s">
        <v>108</v>
      </c>
      <c r="F6557" t="s">
        <v>66</v>
      </c>
      <c r="G6557" t="s">
        <v>5044</v>
      </c>
      <c r="H6557" t="s">
        <v>5045</v>
      </c>
      <c r="I6557" t="s">
        <v>64</v>
      </c>
      <c r="J6557" t="s">
        <v>8601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26.22</v>
      </c>
      <c r="X6557">
        <v>40352022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26.22</v>
      </c>
      <c r="AH6557">
        <v>40352022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4314</v>
      </c>
      <c r="BI6557" t="s">
        <v>4390</v>
      </c>
    </row>
    <row r="6558" spans="1:61" x14ac:dyDescent="0.2">
      <c r="A6558" t="s">
        <v>4406</v>
      </c>
      <c r="B6558" t="s">
        <v>1230</v>
      </c>
      <c r="C6558" t="s">
        <v>4369</v>
      </c>
      <c r="D6558" t="s">
        <v>64</v>
      </c>
      <c r="E6558" t="s">
        <v>108</v>
      </c>
      <c r="F6558" t="s">
        <v>66</v>
      </c>
      <c r="G6558" t="s">
        <v>8150</v>
      </c>
      <c r="H6558" t="s">
        <v>8151</v>
      </c>
      <c r="I6558" t="s">
        <v>64</v>
      </c>
      <c r="J6558" t="s">
        <v>8602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10.08</v>
      </c>
      <c r="X6558">
        <v>18111479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10.08</v>
      </c>
      <c r="AH6558">
        <v>18111479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4314</v>
      </c>
      <c r="BI6558" t="s">
        <v>4390</v>
      </c>
    </row>
    <row r="6559" spans="1:61" x14ac:dyDescent="0.2">
      <c r="A6559" t="s">
        <v>1229</v>
      </c>
      <c r="B6559" t="s">
        <v>1230</v>
      </c>
      <c r="C6559" t="s">
        <v>4369</v>
      </c>
      <c r="D6559" t="s">
        <v>64</v>
      </c>
      <c r="E6559" t="s">
        <v>108</v>
      </c>
      <c r="F6559" t="s">
        <v>66</v>
      </c>
      <c r="G6559" t="s">
        <v>7449</v>
      </c>
      <c r="H6559" t="s">
        <v>7450</v>
      </c>
      <c r="I6559" t="s">
        <v>64</v>
      </c>
      <c r="J6559" t="s">
        <v>8603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19.98</v>
      </c>
      <c r="X6559">
        <v>37989631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19.98</v>
      </c>
      <c r="AH6559">
        <v>37989631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4314</v>
      </c>
      <c r="BI6559" t="s">
        <v>4348</v>
      </c>
    </row>
    <row r="6560" spans="1:61" x14ac:dyDescent="0.2">
      <c r="A6560" t="s">
        <v>4406</v>
      </c>
      <c r="B6560" t="s">
        <v>1230</v>
      </c>
      <c r="C6560" t="s">
        <v>4369</v>
      </c>
      <c r="D6560" t="s">
        <v>64</v>
      </c>
      <c r="E6560" t="s">
        <v>108</v>
      </c>
      <c r="F6560" t="s">
        <v>66</v>
      </c>
      <c r="G6560" t="s">
        <v>5438</v>
      </c>
      <c r="H6560" t="s">
        <v>5439</v>
      </c>
      <c r="I6560" t="s">
        <v>64</v>
      </c>
      <c r="J6560" t="s">
        <v>8604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24.26</v>
      </c>
      <c r="X6560">
        <v>42213783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24.26</v>
      </c>
      <c r="AH6560">
        <v>42213783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4304</v>
      </c>
      <c r="BI6560" t="s">
        <v>4334</v>
      </c>
    </row>
    <row r="6561" spans="1:61" x14ac:dyDescent="0.2">
      <c r="A6561" t="s">
        <v>1229</v>
      </c>
      <c r="B6561" t="s">
        <v>1230</v>
      </c>
      <c r="C6561" t="s">
        <v>4369</v>
      </c>
      <c r="D6561" t="s">
        <v>64</v>
      </c>
      <c r="E6561" t="s">
        <v>108</v>
      </c>
      <c r="F6561" t="s">
        <v>66</v>
      </c>
      <c r="G6561" t="s">
        <v>5044</v>
      </c>
      <c r="H6561" t="s">
        <v>5045</v>
      </c>
      <c r="I6561" t="s">
        <v>64</v>
      </c>
      <c r="J6561" t="s">
        <v>8605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26.78</v>
      </c>
      <c r="X6561">
        <v>41213851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26.78</v>
      </c>
      <c r="AH6561">
        <v>41213851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4314</v>
      </c>
      <c r="BI6561" t="s">
        <v>4390</v>
      </c>
    </row>
    <row r="6562" spans="1:61" x14ac:dyDescent="0.2">
      <c r="A6562" t="s">
        <v>1229</v>
      </c>
      <c r="B6562" t="s">
        <v>1230</v>
      </c>
      <c r="C6562" t="s">
        <v>4369</v>
      </c>
      <c r="D6562" t="s">
        <v>64</v>
      </c>
      <c r="E6562" t="s">
        <v>108</v>
      </c>
      <c r="F6562" t="s">
        <v>66</v>
      </c>
      <c r="G6562" t="s">
        <v>8460</v>
      </c>
      <c r="H6562" t="s">
        <v>8461</v>
      </c>
      <c r="I6562" t="s">
        <v>64</v>
      </c>
      <c r="J6562" t="s">
        <v>8606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11.41</v>
      </c>
      <c r="X6562">
        <v>14073604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11.41</v>
      </c>
      <c r="AH6562">
        <v>14073604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4314</v>
      </c>
      <c r="BI6562" t="s">
        <v>4319</v>
      </c>
    </row>
    <row r="6563" spans="1:61" x14ac:dyDescent="0.2">
      <c r="A6563" t="s">
        <v>1229</v>
      </c>
      <c r="B6563" t="s">
        <v>1230</v>
      </c>
      <c r="C6563" t="s">
        <v>4369</v>
      </c>
      <c r="D6563" t="s">
        <v>64</v>
      </c>
      <c r="E6563" t="s">
        <v>108</v>
      </c>
      <c r="F6563" t="s">
        <v>66</v>
      </c>
      <c r="G6563" t="s">
        <v>5813</v>
      </c>
      <c r="H6563" t="s">
        <v>5814</v>
      </c>
      <c r="I6563" t="s">
        <v>64</v>
      </c>
      <c r="J6563" t="s">
        <v>8607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12.24</v>
      </c>
      <c r="X6563">
        <v>19093042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12.24</v>
      </c>
      <c r="AH6563">
        <v>19093042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4314</v>
      </c>
      <c r="BI6563" t="s">
        <v>4330</v>
      </c>
    </row>
    <row r="6564" spans="1:61" x14ac:dyDescent="0.2">
      <c r="A6564" t="s">
        <v>1229</v>
      </c>
      <c r="B6564" t="s">
        <v>1230</v>
      </c>
      <c r="C6564" t="s">
        <v>4369</v>
      </c>
      <c r="D6564" t="s">
        <v>64</v>
      </c>
      <c r="E6564" t="s">
        <v>108</v>
      </c>
      <c r="F6564" t="s">
        <v>66</v>
      </c>
      <c r="G6564" t="s">
        <v>5268</v>
      </c>
      <c r="H6564" t="s">
        <v>5269</v>
      </c>
      <c r="I6564" t="s">
        <v>64</v>
      </c>
      <c r="J6564" t="s">
        <v>8607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12.69</v>
      </c>
      <c r="X6564">
        <v>19783664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12.69</v>
      </c>
      <c r="AH6564">
        <v>19783664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4314</v>
      </c>
      <c r="BI6564" t="s">
        <v>4330</v>
      </c>
    </row>
    <row r="6565" spans="1:61" x14ac:dyDescent="0.2">
      <c r="A6565" t="s">
        <v>1229</v>
      </c>
      <c r="B6565" t="s">
        <v>1230</v>
      </c>
      <c r="C6565" t="s">
        <v>4369</v>
      </c>
      <c r="D6565" t="s">
        <v>64</v>
      </c>
      <c r="E6565" t="s">
        <v>108</v>
      </c>
      <c r="F6565" t="s">
        <v>66</v>
      </c>
      <c r="G6565" t="s">
        <v>4759</v>
      </c>
      <c r="H6565" t="s">
        <v>4760</v>
      </c>
      <c r="I6565" t="s">
        <v>64</v>
      </c>
      <c r="J6565" t="s">
        <v>8608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24.32</v>
      </c>
      <c r="X6565">
        <v>37102010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24.32</v>
      </c>
      <c r="AH6565">
        <v>37102010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4314</v>
      </c>
      <c r="BI6565" t="s">
        <v>4319</v>
      </c>
    </row>
    <row r="6566" spans="1:61" x14ac:dyDescent="0.2">
      <c r="A6566" t="s">
        <v>4386</v>
      </c>
      <c r="B6566" t="s">
        <v>1230</v>
      </c>
      <c r="C6566" t="s">
        <v>4369</v>
      </c>
      <c r="D6566" t="s">
        <v>64</v>
      </c>
      <c r="E6566" t="s">
        <v>108</v>
      </c>
      <c r="F6566" t="s">
        <v>66</v>
      </c>
      <c r="G6566" t="s">
        <v>4572</v>
      </c>
      <c r="H6566" t="s">
        <v>4573</v>
      </c>
      <c r="I6566" t="s">
        <v>64</v>
      </c>
      <c r="J6566" t="s">
        <v>8609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13.26</v>
      </c>
      <c r="X6566">
        <v>19639172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13.26</v>
      </c>
      <c r="AH6566">
        <v>19639172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4314</v>
      </c>
      <c r="BI6566" t="s">
        <v>4330</v>
      </c>
    </row>
    <row r="6567" spans="1:61" x14ac:dyDescent="0.2">
      <c r="A6567" t="s">
        <v>1229</v>
      </c>
      <c r="B6567" t="s">
        <v>1230</v>
      </c>
      <c r="C6567" t="s">
        <v>4369</v>
      </c>
      <c r="D6567" t="s">
        <v>64</v>
      </c>
      <c r="E6567" t="s">
        <v>108</v>
      </c>
      <c r="F6567" t="s">
        <v>66</v>
      </c>
      <c r="G6567" t="s">
        <v>4834</v>
      </c>
      <c r="H6567" t="s">
        <v>4835</v>
      </c>
      <c r="I6567" t="s">
        <v>64</v>
      </c>
      <c r="J6567" t="s">
        <v>8610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11.63</v>
      </c>
      <c r="X6567">
        <v>18537796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11.63</v>
      </c>
      <c r="AH6567">
        <v>18537796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4314</v>
      </c>
      <c r="BI6567" t="s">
        <v>4390</v>
      </c>
    </row>
    <row r="6568" spans="1:61" x14ac:dyDescent="0.2">
      <c r="A6568" t="s">
        <v>1229</v>
      </c>
      <c r="B6568" t="s">
        <v>1230</v>
      </c>
      <c r="C6568" t="s">
        <v>4369</v>
      </c>
      <c r="D6568" t="s">
        <v>64</v>
      </c>
      <c r="E6568" t="s">
        <v>108</v>
      </c>
      <c r="F6568" t="s">
        <v>66</v>
      </c>
      <c r="G6568" t="s">
        <v>5159</v>
      </c>
      <c r="H6568" t="s">
        <v>5160</v>
      </c>
      <c r="I6568" t="s">
        <v>64</v>
      </c>
      <c r="J6568" t="s">
        <v>8611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9.2799999999999994</v>
      </c>
      <c r="X6568">
        <v>11926332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9.2799999999999994</v>
      </c>
      <c r="AH6568">
        <v>11926332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4314</v>
      </c>
      <c r="BI6568" t="s">
        <v>4319</v>
      </c>
    </row>
    <row r="6569" spans="1:61" x14ac:dyDescent="0.2">
      <c r="A6569" t="s">
        <v>1229</v>
      </c>
      <c r="B6569" t="s">
        <v>1230</v>
      </c>
      <c r="C6569" t="s">
        <v>4369</v>
      </c>
      <c r="D6569" t="s">
        <v>64</v>
      </c>
      <c r="E6569" t="s">
        <v>108</v>
      </c>
      <c r="F6569" t="s">
        <v>66</v>
      </c>
      <c r="G6569" t="s">
        <v>5044</v>
      </c>
      <c r="H6569" t="s">
        <v>5045</v>
      </c>
      <c r="I6569" t="s">
        <v>64</v>
      </c>
      <c r="J6569" t="s">
        <v>8612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26.77</v>
      </c>
      <c r="X6569">
        <v>41198460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26.77</v>
      </c>
      <c r="AH6569">
        <v>41198460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4314</v>
      </c>
      <c r="BI6569" t="s">
        <v>4390</v>
      </c>
    </row>
    <row r="6570" spans="1:61" x14ac:dyDescent="0.2">
      <c r="A6570" t="s">
        <v>4309</v>
      </c>
      <c r="B6570" t="s">
        <v>1230</v>
      </c>
      <c r="C6570" t="s">
        <v>4369</v>
      </c>
      <c r="D6570" t="s">
        <v>64</v>
      </c>
      <c r="E6570" t="s">
        <v>108</v>
      </c>
      <c r="F6570" t="s">
        <v>66</v>
      </c>
      <c r="G6570" t="s">
        <v>5098</v>
      </c>
      <c r="H6570" t="s">
        <v>5099</v>
      </c>
      <c r="I6570" t="s">
        <v>64</v>
      </c>
      <c r="J6570" t="s">
        <v>8613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4.3899999999999997</v>
      </c>
      <c r="X6570">
        <v>30741826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4.3899999999999997</v>
      </c>
      <c r="AH6570">
        <v>30741826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4405</v>
      </c>
      <c r="BI6570" t="s">
        <v>4315</v>
      </c>
    </row>
    <row r="6571" spans="1:61" x14ac:dyDescent="0.2">
      <c r="A6571" t="s">
        <v>4309</v>
      </c>
      <c r="B6571" t="s">
        <v>1230</v>
      </c>
      <c r="C6571" t="s">
        <v>4369</v>
      </c>
      <c r="D6571" t="s">
        <v>64</v>
      </c>
      <c r="E6571" t="s">
        <v>108</v>
      </c>
      <c r="F6571" t="s">
        <v>66</v>
      </c>
      <c r="G6571" t="s">
        <v>4749</v>
      </c>
      <c r="H6571" t="s">
        <v>4750</v>
      </c>
      <c r="I6571" t="s">
        <v>64</v>
      </c>
      <c r="J6571" t="s">
        <v>8613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4.3499999999999996</v>
      </c>
      <c r="X6571">
        <v>27776839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4.3499999999999996</v>
      </c>
      <c r="AH6571">
        <v>27776839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4405</v>
      </c>
      <c r="BI6571" t="s">
        <v>4315</v>
      </c>
    </row>
    <row r="6572" spans="1:61" x14ac:dyDescent="0.2">
      <c r="A6572" t="s">
        <v>1229</v>
      </c>
      <c r="B6572" t="s">
        <v>1230</v>
      </c>
      <c r="C6572" t="s">
        <v>4369</v>
      </c>
      <c r="D6572" t="s">
        <v>64</v>
      </c>
      <c r="E6572" t="s">
        <v>108</v>
      </c>
      <c r="F6572" t="s">
        <v>66</v>
      </c>
      <c r="G6572" t="s">
        <v>6726</v>
      </c>
      <c r="H6572" t="s">
        <v>6727</v>
      </c>
      <c r="I6572" t="s">
        <v>64</v>
      </c>
      <c r="J6572" t="s">
        <v>8614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23.654</v>
      </c>
      <c r="X6572">
        <v>49785811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23.654</v>
      </c>
      <c r="AH6572">
        <v>49785811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4314</v>
      </c>
      <c r="BI6572" t="s">
        <v>4390</v>
      </c>
    </row>
    <row r="6573" spans="1:61" x14ac:dyDescent="0.2">
      <c r="A6573" t="s">
        <v>1229</v>
      </c>
      <c r="B6573" t="s">
        <v>1230</v>
      </c>
      <c r="C6573" t="s">
        <v>4369</v>
      </c>
      <c r="D6573" t="s">
        <v>64</v>
      </c>
      <c r="E6573" t="s">
        <v>108</v>
      </c>
      <c r="F6573" t="s">
        <v>66</v>
      </c>
      <c r="G6573" t="s">
        <v>5399</v>
      </c>
      <c r="H6573" t="s">
        <v>5400</v>
      </c>
      <c r="I6573" t="s">
        <v>64</v>
      </c>
      <c r="J6573" t="s">
        <v>8615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3.63</v>
      </c>
      <c r="X6573">
        <v>5111129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3.63</v>
      </c>
      <c r="AH6573">
        <v>5111129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4314</v>
      </c>
      <c r="BI6573" t="s">
        <v>4330</v>
      </c>
    </row>
    <row r="6574" spans="1:61" x14ac:dyDescent="0.2">
      <c r="A6574" t="s">
        <v>4406</v>
      </c>
      <c r="B6574" t="s">
        <v>1230</v>
      </c>
      <c r="C6574" t="s">
        <v>4369</v>
      </c>
      <c r="D6574" t="s">
        <v>64</v>
      </c>
      <c r="E6574" t="s">
        <v>108</v>
      </c>
      <c r="F6574" t="s">
        <v>66</v>
      </c>
      <c r="G6574" t="s">
        <v>4633</v>
      </c>
      <c r="H6574" t="s">
        <v>4634</v>
      </c>
      <c r="I6574" t="s">
        <v>64</v>
      </c>
      <c r="J6574" t="s">
        <v>8616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24.8</v>
      </c>
      <c r="X6574">
        <v>31392435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24.8</v>
      </c>
      <c r="AH6574">
        <v>31392435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4314</v>
      </c>
      <c r="BI6574" t="s">
        <v>4330</v>
      </c>
    </row>
    <row r="6575" spans="1:61" x14ac:dyDescent="0.2">
      <c r="A6575" t="s">
        <v>4406</v>
      </c>
      <c r="B6575" t="s">
        <v>1230</v>
      </c>
      <c r="C6575" t="s">
        <v>4369</v>
      </c>
      <c r="D6575" t="s">
        <v>64</v>
      </c>
      <c r="E6575" t="s">
        <v>108</v>
      </c>
      <c r="F6575" t="s">
        <v>66</v>
      </c>
      <c r="G6575" t="s">
        <v>4593</v>
      </c>
      <c r="H6575" t="s">
        <v>4594</v>
      </c>
      <c r="I6575" t="s">
        <v>64</v>
      </c>
      <c r="J6575" t="s">
        <v>8617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19.079999999999998</v>
      </c>
      <c r="X6575">
        <v>20305098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19.079999999999998</v>
      </c>
      <c r="AH6575">
        <v>20305098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4314</v>
      </c>
      <c r="BI6575" t="s">
        <v>4330</v>
      </c>
    </row>
    <row r="6576" spans="1:61" x14ac:dyDescent="0.2">
      <c r="A6576" t="s">
        <v>4406</v>
      </c>
      <c r="B6576" t="s">
        <v>1230</v>
      </c>
      <c r="C6576" t="s">
        <v>4369</v>
      </c>
      <c r="D6576" t="s">
        <v>64</v>
      </c>
      <c r="E6576" t="s">
        <v>108</v>
      </c>
      <c r="F6576" t="s">
        <v>66</v>
      </c>
      <c r="G6576" t="s">
        <v>4532</v>
      </c>
      <c r="H6576" t="s">
        <v>4533</v>
      </c>
      <c r="I6576" t="s">
        <v>64</v>
      </c>
      <c r="J6576" t="s">
        <v>8617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7.74</v>
      </c>
      <c r="X6576">
        <v>7940255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7.74</v>
      </c>
      <c r="AH6576">
        <v>7940255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4314</v>
      </c>
      <c r="BI6576" t="s">
        <v>4330</v>
      </c>
    </row>
    <row r="6577" spans="1:61" x14ac:dyDescent="0.2">
      <c r="A6577" t="s">
        <v>1229</v>
      </c>
      <c r="B6577" t="s">
        <v>1230</v>
      </c>
      <c r="C6577" t="s">
        <v>4369</v>
      </c>
      <c r="D6577" t="s">
        <v>64</v>
      </c>
      <c r="E6577" t="s">
        <v>108</v>
      </c>
      <c r="F6577" t="s">
        <v>66</v>
      </c>
      <c r="G6577" t="s">
        <v>5641</v>
      </c>
      <c r="H6577" t="s">
        <v>5642</v>
      </c>
      <c r="I6577" t="s">
        <v>64</v>
      </c>
      <c r="J6577" t="s">
        <v>8618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12.617000000000001</v>
      </c>
      <c r="X6577">
        <v>23369047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12.617000000000001</v>
      </c>
      <c r="AH6577">
        <v>23369047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4314</v>
      </c>
      <c r="BI6577" t="s">
        <v>4390</v>
      </c>
    </row>
    <row r="6578" spans="1:61" x14ac:dyDescent="0.2">
      <c r="A6578" t="s">
        <v>1229</v>
      </c>
      <c r="B6578" t="s">
        <v>1230</v>
      </c>
      <c r="C6578" t="s">
        <v>4369</v>
      </c>
      <c r="D6578" t="s">
        <v>64</v>
      </c>
      <c r="E6578" t="s">
        <v>108</v>
      </c>
      <c r="F6578" t="s">
        <v>66</v>
      </c>
      <c r="G6578" t="s">
        <v>5913</v>
      </c>
      <c r="H6578" t="s">
        <v>5914</v>
      </c>
      <c r="I6578" t="s">
        <v>64</v>
      </c>
      <c r="J6578" t="s">
        <v>8619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98.41</v>
      </c>
      <c r="X6578">
        <v>123998577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98.41</v>
      </c>
      <c r="AH6578">
        <v>123998577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4314</v>
      </c>
      <c r="BI6578" t="s">
        <v>4319</v>
      </c>
    </row>
    <row r="6579" spans="1:61" x14ac:dyDescent="0.2">
      <c r="A6579" t="s">
        <v>1229</v>
      </c>
      <c r="B6579" t="s">
        <v>1230</v>
      </c>
      <c r="C6579" t="s">
        <v>4369</v>
      </c>
      <c r="D6579" t="s">
        <v>64</v>
      </c>
      <c r="E6579" t="s">
        <v>108</v>
      </c>
      <c r="F6579" t="s">
        <v>66</v>
      </c>
      <c r="G6579" t="s">
        <v>4606</v>
      </c>
      <c r="H6579" t="s">
        <v>4607</v>
      </c>
      <c r="I6579" t="s">
        <v>64</v>
      </c>
      <c r="J6579" t="s">
        <v>8620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3.61</v>
      </c>
      <c r="X6579">
        <v>5143164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3.61</v>
      </c>
      <c r="AH6579">
        <v>5143164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4314</v>
      </c>
      <c r="BI6579" t="s">
        <v>4330</v>
      </c>
    </row>
    <row r="6580" spans="1:61" x14ac:dyDescent="0.2">
      <c r="A6580" t="s">
        <v>1229</v>
      </c>
      <c r="B6580" t="s">
        <v>1230</v>
      </c>
      <c r="C6580" t="s">
        <v>4369</v>
      </c>
      <c r="D6580" t="s">
        <v>64</v>
      </c>
      <c r="E6580" t="s">
        <v>108</v>
      </c>
      <c r="F6580" t="s">
        <v>66</v>
      </c>
      <c r="G6580" t="s">
        <v>4544</v>
      </c>
      <c r="H6580" t="s">
        <v>4545</v>
      </c>
      <c r="I6580" t="s">
        <v>64</v>
      </c>
      <c r="J6580" t="s">
        <v>8620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3.54</v>
      </c>
      <c r="X6580">
        <v>5821721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3.54</v>
      </c>
      <c r="AH6580">
        <v>5821721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4314</v>
      </c>
      <c r="BI6580" t="s">
        <v>4330</v>
      </c>
    </row>
    <row r="6581" spans="1:61" x14ac:dyDescent="0.2">
      <c r="A6581" t="s">
        <v>4386</v>
      </c>
      <c r="B6581" t="s">
        <v>1230</v>
      </c>
      <c r="C6581" t="s">
        <v>4369</v>
      </c>
      <c r="D6581" t="s">
        <v>64</v>
      </c>
      <c r="E6581" t="s">
        <v>108</v>
      </c>
      <c r="F6581" t="s">
        <v>66</v>
      </c>
      <c r="G6581" t="s">
        <v>6075</v>
      </c>
      <c r="H6581" t="s">
        <v>6076</v>
      </c>
      <c r="I6581" t="s">
        <v>64</v>
      </c>
      <c r="J6581" t="s">
        <v>8620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4.12</v>
      </c>
      <c r="X6581">
        <v>7338407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4.12</v>
      </c>
      <c r="AH6581">
        <v>7338407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4314</v>
      </c>
      <c r="BI6581" t="s">
        <v>4330</v>
      </c>
    </row>
    <row r="6582" spans="1:61" x14ac:dyDescent="0.2">
      <c r="A6582" t="s">
        <v>4386</v>
      </c>
      <c r="B6582" t="s">
        <v>1230</v>
      </c>
      <c r="C6582" t="s">
        <v>4369</v>
      </c>
      <c r="D6582" t="s">
        <v>64</v>
      </c>
      <c r="E6582" t="s">
        <v>108</v>
      </c>
      <c r="F6582" t="s">
        <v>66</v>
      </c>
      <c r="G6582" t="s">
        <v>6242</v>
      </c>
      <c r="H6582" t="s">
        <v>6243</v>
      </c>
      <c r="I6582" t="s">
        <v>64</v>
      </c>
      <c r="J6582" t="s">
        <v>8620</v>
      </c>
      <c r="K6582">
        <v>4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3.54</v>
      </c>
      <c r="X6582">
        <v>6585335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3.54</v>
      </c>
      <c r="AH6582">
        <v>6585335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4314</v>
      </c>
      <c r="BI6582" t="s">
        <v>4330</v>
      </c>
    </row>
    <row r="6583" spans="1:61" x14ac:dyDescent="0.2">
      <c r="A6583" t="s">
        <v>4197</v>
      </c>
      <c r="B6583" t="s">
        <v>4398</v>
      </c>
      <c r="C6583" t="s">
        <v>4369</v>
      </c>
      <c r="D6583" t="s">
        <v>64</v>
      </c>
      <c r="E6583" t="s">
        <v>108</v>
      </c>
      <c r="F6583" t="s">
        <v>66</v>
      </c>
      <c r="G6583" t="s">
        <v>4696</v>
      </c>
      <c r="H6583" t="s">
        <v>4697</v>
      </c>
      <c r="I6583" t="s">
        <v>64</v>
      </c>
      <c r="J6583" t="s">
        <v>8621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21.05</v>
      </c>
      <c r="X6583">
        <v>25951510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21.05</v>
      </c>
      <c r="AH6583">
        <v>25951510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4405</v>
      </c>
      <c r="BI6583" t="s">
        <v>4468</v>
      </c>
    </row>
    <row r="6584" spans="1:61" x14ac:dyDescent="0.2">
      <c r="A6584" t="s">
        <v>4192</v>
      </c>
      <c r="B6584" t="s">
        <v>4398</v>
      </c>
      <c r="C6584" t="s">
        <v>4369</v>
      </c>
      <c r="D6584" t="s">
        <v>64</v>
      </c>
      <c r="E6584" t="s">
        <v>108</v>
      </c>
      <c r="F6584" t="s">
        <v>66</v>
      </c>
      <c r="G6584" t="s">
        <v>5364</v>
      </c>
      <c r="H6584" t="s">
        <v>5365</v>
      </c>
      <c r="I6584" t="s">
        <v>64</v>
      </c>
      <c r="J6584" t="s">
        <v>8622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22.19</v>
      </c>
      <c r="X6584">
        <v>30187491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22.19</v>
      </c>
      <c r="AH6584">
        <v>30187491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4405</v>
      </c>
      <c r="BI6584" t="s">
        <v>4468</v>
      </c>
    </row>
    <row r="6585" spans="1:61" x14ac:dyDescent="0.2">
      <c r="A6585" t="s">
        <v>1229</v>
      </c>
      <c r="B6585" t="s">
        <v>1230</v>
      </c>
      <c r="C6585" t="s">
        <v>4369</v>
      </c>
      <c r="D6585" t="s">
        <v>64</v>
      </c>
      <c r="E6585" t="s">
        <v>108</v>
      </c>
      <c r="F6585" t="s">
        <v>66</v>
      </c>
      <c r="G6585" t="s">
        <v>4578</v>
      </c>
      <c r="H6585" t="s">
        <v>4579</v>
      </c>
      <c r="I6585" t="s">
        <v>64</v>
      </c>
      <c r="J6585" t="s">
        <v>8623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6</v>
      </c>
      <c r="X6585">
        <v>7681802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6</v>
      </c>
      <c r="AH6585">
        <v>7681802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4314</v>
      </c>
      <c r="BI6585" t="s">
        <v>4319</v>
      </c>
    </row>
    <row r="6586" spans="1:61" x14ac:dyDescent="0.2">
      <c r="A6586" t="s">
        <v>1229</v>
      </c>
      <c r="B6586" t="s">
        <v>1230</v>
      </c>
      <c r="C6586" t="s">
        <v>4369</v>
      </c>
      <c r="D6586" t="s">
        <v>64</v>
      </c>
      <c r="E6586" t="s">
        <v>108</v>
      </c>
      <c r="F6586" t="s">
        <v>66</v>
      </c>
      <c r="G6586" t="s">
        <v>4581</v>
      </c>
      <c r="H6586" t="s">
        <v>4582</v>
      </c>
      <c r="I6586" t="s">
        <v>64</v>
      </c>
      <c r="J6586" t="s">
        <v>8623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6.46</v>
      </c>
      <c r="X6586">
        <v>7492873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6.46</v>
      </c>
      <c r="AH6586">
        <v>7492873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4314</v>
      </c>
      <c r="BI6586" t="s">
        <v>4319</v>
      </c>
    </row>
    <row r="6587" spans="1:61" x14ac:dyDescent="0.2">
      <c r="A6587" t="s">
        <v>4406</v>
      </c>
      <c r="B6587" t="s">
        <v>1230</v>
      </c>
      <c r="C6587" t="s">
        <v>4369</v>
      </c>
      <c r="D6587" t="s">
        <v>64</v>
      </c>
      <c r="E6587" t="s">
        <v>108</v>
      </c>
      <c r="F6587" t="s">
        <v>66</v>
      </c>
      <c r="G6587" t="s">
        <v>6087</v>
      </c>
      <c r="H6587" t="s">
        <v>6088</v>
      </c>
      <c r="I6587" t="s">
        <v>64</v>
      </c>
      <c r="J6587" t="s">
        <v>8624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3.93</v>
      </c>
      <c r="X6587">
        <v>6257366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3.93</v>
      </c>
      <c r="AH6587">
        <v>6257366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4314</v>
      </c>
      <c r="BI6587" t="s">
        <v>4319</v>
      </c>
    </row>
    <row r="6588" spans="1:61" x14ac:dyDescent="0.2">
      <c r="A6588" t="s">
        <v>1229</v>
      </c>
      <c r="B6588" t="s">
        <v>1230</v>
      </c>
      <c r="C6588" t="s">
        <v>4369</v>
      </c>
      <c r="D6588" t="s">
        <v>64</v>
      </c>
      <c r="E6588" t="s">
        <v>108</v>
      </c>
      <c r="F6588" t="s">
        <v>66</v>
      </c>
      <c r="G6588" t="s">
        <v>4644</v>
      </c>
      <c r="H6588" t="s">
        <v>4645</v>
      </c>
      <c r="I6588" t="s">
        <v>64</v>
      </c>
      <c r="J6588" t="s">
        <v>8625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2.91</v>
      </c>
      <c r="X6588">
        <v>3712472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2.91</v>
      </c>
      <c r="AH6588">
        <v>3712472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4314</v>
      </c>
      <c r="BI6588" t="s">
        <v>4319</v>
      </c>
    </row>
    <row r="6589" spans="1:61" x14ac:dyDescent="0.2">
      <c r="A6589" t="s">
        <v>1229</v>
      </c>
      <c r="B6589" t="s">
        <v>1230</v>
      </c>
      <c r="C6589" t="s">
        <v>4369</v>
      </c>
      <c r="D6589" t="s">
        <v>64</v>
      </c>
      <c r="E6589" t="s">
        <v>108</v>
      </c>
      <c r="F6589" t="s">
        <v>66</v>
      </c>
      <c r="G6589" t="s">
        <v>4581</v>
      </c>
      <c r="H6589" t="s">
        <v>4582</v>
      </c>
      <c r="I6589" t="s">
        <v>64</v>
      </c>
      <c r="J6589" t="s">
        <v>8626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7.88</v>
      </c>
      <c r="X6589">
        <v>9486142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7.88</v>
      </c>
      <c r="AH6589">
        <v>9486142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4314</v>
      </c>
      <c r="BI6589" t="s">
        <v>4319</v>
      </c>
    </row>
    <row r="6590" spans="1:61" x14ac:dyDescent="0.2">
      <c r="A6590" t="s">
        <v>1229</v>
      </c>
      <c r="B6590" t="s">
        <v>1230</v>
      </c>
      <c r="C6590" t="s">
        <v>4369</v>
      </c>
      <c r="D6590" t="s">
        <v>64</v>
      </c>
      <c r="E6590" t="s">
        <v>108</v>
      </c>
      <c r="F6590" t="s">
        <v>66</v>
      </c>
      <c r="G6590" t="s">
        <v>4644</v>
      </c>
      <c r="H6590" t="s">
        <v>4645</v>
      </c>
      <c r="I6590" t="s">
        <v>64</v>
      </c>
      <c r="J6590" t="s">
        <v>8627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7.04</v>
      </c>
      <c r="X6590">
        <v>10618936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7.04</v>
      </c>
      <c r="AH6590">
        <v>10618936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4314</v>
      </c>
      <c r="BI6590" t="s">
        <v>4319</v>
      </c>
    </row>
    <row r="6591" spans="1:61" x14ac:dyDescent="0.2">
      <c r="A6591" t="s">
        <v>1229</v>
      </c>
      <c r="B6591" t="s">
        <v>1230</v>
      </c>
      <c r="C6591" t="s">
        <v>4369</v>
      </c>
      <c r="D6591" t="s">
        <v>64</v>
      </c>
      <c r="E6591" t="s">
        <v>108</v>
      </c>
      <c r="F6591" t="s">
        <v>66</v>
      </c>
      <c r="G6591" t="s">
        <v>4663</v>
      </c>
      <c r="H6591" t="s">
        <v>4664</v>
      </c>
      <c r="I6591" t="s">
        <v>64</v>
      </c>
      <c r="J6591" t="s">
        <v>8628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7.9</v>
      </c>
      <c r="X6591">
        <v>11920798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7.9</v>
      </c>
      <c r="AH6591">
        <v>11920798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4314</v>
      </c>
      <c r="BI6591" t="s">
        <v>4319</v>
      </c>
    </row>
    <row r="6592" spans="1:61" x14ac:dyDescent="0.2">
      <c r="A6592" t="s">
        <v>1229</v>
      </c>
      <c r="B6592" t="s">
        <v>1230</v>
      </c>
      <c r="C6592" t="s">
        <v>4369</v>
      </c>
      <c r="D6592" t="s">
        <v>64</v>
      </c>
      <c r="E6592" t="s">
        <v>108</v>
      </c>
      <c r="F6592" t="s">
        <v>66</v>
      </c>
      <c r="G6592" t="s">
        <v>4644</v>
      </c>
      <c r="H6592" t="s">
        <v>4645</v>
      </c>
      <c r="I6592" t="s">
        <v>64</v>
      </c>
      <c r="J6592" t="s">
        <v>8629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3.42</v>
      </c>
      <c r="X6592">
        <v>5158631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3.42</v>
      </c>
      <c r="AH6592">
        <v>5158631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4314</v>
      </c>
      <c r="BI6592" t="s">
        <v>4319</v>
      </c>
    </row>
    <row r="6593" spans="1:61" x14ac:dyDescent="0.2">
      <c r="A6593" t="s">
        <v>4209</v>
      </c>
      <c r="B6593" t="s">
        <v>4583</v>
      </c>
      <c r="C6593" t="s">
        <v>4369</v>
      </c>
      <c r="D6593" t="s">
        <v>64</v>
      </c>
      <c r="E6593" t="s">
        <v>108</v>
      </c>
      <c r="F6593" t="s">
        <v>66</v>
      </c>
      <c r="G6593" t="s">
        <v>4733</v>
      </c>
      <c r="H6593" t="s">
        <v>4734</v>
      </c>
      <c r="I6593" t="s">
        <v>64</v>
      </c>
      <c r="J6593" t="s">
        <v>8630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13.66</v>
      </c>
      <c r="X6593">
        <v>13542559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13.66</v>
      </c>
      <c r="AH6593">
        <v>13542559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4405</v>
      </c>
      <c r="BI6593" t="s">
        <v>4308</v>
      </c>
    </row>
    <row r="6594" spans="1:61" x14ac:dyDescent="0.2">
      <c r="A6594" t="s">
        <v>1229</v>
      </c>
      <c r="B6594" t="s">
        <v>1230</v>
      </c>
      <c r="C6594" t="s">
        <v>4369</v>
      </c>
      <c r="D6594" t="s">
        <v>64</v>
      </c>
      <c r="E6594" t="s">
        <v>108</v>
      </c>
      <c r="F6594" t="s">
        <v>66</v>
      </c>
      <c r="G6594" t="s">
        <v>5044</v>
      </c>
      <c r="H6594" t="s">
        <v>5045</v>
      </c>
      <c r="I6594" t="s">
        <v>64</v>
      </c>
      <c r="J6594" t="s">
        <v>8631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6.22</v>
      </c>
      <c r="X6594">
        <v>9572448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6.22</v>
      </c>
      <c r="AH6594">
        <v>9572448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4314</v>
      </c>
      <c r="BI6594" t="s">
        <v>4330</v>
      </c>
    </row>
    <row r="6595" spans="1:61" x14ac:dyDescent="0.2">
      <c r="A6595" t="s">
        <v>5475</v>
      </c>
      <c r="B6595" t="s">
        <v>1230</v>
      </c>
      <c r="C6595" t="s">
        <v>4369</v>
      </c>
      <c r="D6595" t="s">
        <v>64</v>
      </c>
      <c r="E6595" t="s">
        <v>108</v>
      </c>
      <c r="F6595" t="s">
        <v>66</v>
      </c>
      <c r="G6595" t="s">
        <v>7549</v>
      </c>
      <c r="H6595" t="s">
        <v>7550</v>
      </c>
      <c r="I6595" t="s">
        <v>64</v>
      </c>
      <c r="J6595" t="s">
        <v>8632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13.57</v>
      </c>
      <c r="X6595">
        <v>29590543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13.57</v>
      </c>
      <c r="AH6595">
        <v>29590543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4314</v>
      </c>
      <c r="BI6595" t="s">
        <v>5239</v>
      </c>
    </row>
    <row r="6596" spans="1:61" x14ac:dyDescent="0.2">
      <c r="A6596" t="s">
        <v>1229</v>
      </c>
      <c r="B6596" t="s">
        <v>1230</v>
      </c>
      <c r="C6596" t="s">
        <v>4369</v>
      </c>
      <c r="D6596" t="s">
        <v>64</v>
      </c>
      <c r="E6596" t="s">
        <v>108</v>
      </c>
      <c r="F6596" t="s">
        <v>66</v>
      </c>
      <c r="G6596" t="s">
        <v>4434</v>
      </c>
      <c r="H6596" t="s">
        <v>4435</v>
      </c>
      <c r="I6596" t="s">
        <v>64</v>
      </c>
      <c r="J6596" t="s">
        <v>8633</v>
      </c>
      <c r="K6596">
        <v>4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3.63</v>
      </c>
      <c r="X6596">
        <v>4445952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3.63</v>
      </c>
      <c r="AH6596">
        <v>4445952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4314</v>
      </c>
      <c r="BI6596" t="s">
        <v>4319</v>
      </c>
    </row>
    <row r="6597" spans="1:61" x14ac:dyDescent="0.2">
      <c r="A6597" t="s">
        <v>4406</v>
      </c>
      <c r="B6597" t="s">
        <v>1230</v>
      </c>
      <c r="C6597" t="s">
        <v>4369</v>
      </c>
      <c r="D6597" t="s">
        <v>64</v>
      </c>
      <c r="E6597" t="s">
        <v>108</v>
      </c>
      <c r="F6597" t="s">
        <v>66</v>
      </c>
      <c r="G6597" t="s">
        <v>5262</v>
      </c>
      <c r="H6597" t="s">
        <v>5263</v>
      </c>
      <c r="I6597" t="s">
        <v>64</v>
      </c>
      <c r="J6597" t="s">
        <v>8633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1.66</v>
      </c>
      <c r="X6597">
        <v>2368853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1.66</v>
      </c>
      <c r="AH6597">
        <v>2368853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4314</v>
      </c>
      <c r="BI6597" t="s">
        <v>4319</v>
      </c>
    </row>
    <row r="6598" spans="1:61" x14ac:dyDescent="0.2">
      <c r="A6598" t="s">
        <v>1229</v>
      </c>
      <c r="B6598" t="s">
        <v>1230</v>
      </c>
      <c r="C6598" t="s">
        <v>4369</v>
      </c>
      <c r="D6598" t="s">
        <v>64</v>
      </c>
      <c r="E6598" t="s">
        <v>108</v>
      </c>
      <c r="F6598" t="s">
        <v>66</v>
      </c>
      <c r="G6598" t="s">
        <v>4759</v>
      </c>
      <c r="H6598" t="s">
        <v>4760</v>
      </c>
      <c r="I6598" t="s">
        <v>64</v>
      </c>
      <c r="J6598" t="s">
        <v>8633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13.24</v>
      </c>
      <c r="X6598">
        <v>14953587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13.24</v>
      </c>
      <c r="AH6598">
        <v>14953587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4314</v>
      </c>
      <c r="BI6598" t="s">
        <v>4319</v>
      </c>
    </row>
    <row r="6599" spans="1:61" x14ac:dyDescent="0.2">
      <c r="A6599" t="s">
        <v>4386</v>
      </c>
      <c r="B6599" t="s">
        <v>1230</v>
      </c>
      <c r="C6599" t="s">
        <v>4369</v>
      </c>
      <c r="D6599" t="s">
        <v>64</v>
      </c>
      <c r="E6599" t="s">
        <v>108</v>
      </c>
      <c r="F6599" t="s">
        <v>66</v>
      </c>
      <c r="G6599" t="s">
        <v>4387</v>
      </c>
      <c r="H6599" t="s">
        <v>4388</v>
      </c>
      <c r="I6599" t="s">
        <v>64</v>
      </c>
      <c r="J6599" t="s">
        <v>8633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3.08</v>
      </c>
      <c r="X6599">
        <v>3061031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3.08</v>
      </c>
      <c r="AH6599">
        <v>3061031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4314</v>
      </c>
      <c r="BI6599" t="s">
        <v>4319</v>
      </c>
    </row>
    <row r="6600" spans="1:61" x14ac:dyDescent="0.2">
      <c r="A6600" t="s">
        <v>1229</v>
      </c>
      <c r="B6600" t="s">
        <v>1230</v>
      </c>
      <c r="C6600" t="s">
        <v>4369</v>
      </c>
      <c r="D6600" t="s">
        <v>64</v>
      </c>
      <c r="E6600" t="s">
        <v>108</v>
      </c>
      <c r="F6600" t="s">
        <v>66</v>
      </c>
      <c r="G6600" t="s">
        <v>7097</v>
      </c>
      <c r="H6600" t="s">
        <v>7098</v>
      </c>
      <c r="I6600" t="s">
        <v>64</v>
      </c>
      <c r="J6600" t="s">
        <v>8634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3.42</v>
      </c>
      <c r="X6600">
        <v>5483548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3.42</v>
      </c>
      <c r="AH6600">
        <v>5483548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4314</v>
      </c>
      <c r="BI6600" t="s">
        <v>4319</v>
      </c>
    </row>
    <row r="6601" spans="1:61" x14ac:dyDescent="0.2">
      <c r="A6601" t="s">
        <v>1229</v>
      </c>
      <c r="B6601" t="s">
        <v>1230</v>
      </c>
      <c r="C6601" t="s">
        <v>4369</v>
      </c>
      <c r="D6601" t="s">
        <v>64</v>
      </c>
      <c r="E6601" t="s">
        <v>108</v>
      </c>
      <c r="F6601" t="s">
        <v>66</v>
      </c>
      <c r="G6601" t="s">
        <v>4535</v>
      </c>
      <c r="H6601" t="s">
        <v>4536</v>
      </c>
      <c r="I6601" t="s">
        <v>64</v>
      </c>
      <c r="J6601" t="s">
        <v>8635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8.2799999999999994</v>
      </c>
      <c r="X6601">
        <v>10855871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8.2799999999999994</v>
      </c>
      <c r="AH6601">
        <v>10855871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4314</v>
      </c>
      <c r="BI6601" t="s">
        <v>4330</v>
      </c>
    </row>
    <row r="6602" spans="1:61" x14ac:dyDescent="0.2">
      <c r="A6602" t="s">
        <v>1229</v>
      </c>
      <c r="B6602" t="s">
        <v>1230</v>
      </c>
      <c r="C6602" t="s">
        <v>4369</v>
      </c>
      <c r="D6602" t="s">
        <v>64</v>
      </c>
      <c r="E6602" t="s">
        <v>108</v>
      </c>
      <c r="F6602" t="s">
        <v>66</v>
      </c>
      <c r="G6602" t="s">
        <v>4544</v>
      </c>
      <c r="H6602" t="s">
        <v>4545</v>
      </c>
      <c r="I6602" t="s">
        <v>64</v>
      </c>
      <c r="J6602" t="s">
        <v>8635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10.91</v>
      </c>
      <c r="X6602">
        <v>17266973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10.91</v>
      </c>
      <c r="AH6602">
        <v>17266973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4314</v>
      </c>
      <c r="BI6602" t="s">
        <v>4330</v>
      </c>
    </row>
    <row r="6603" spans="1:61" x14ac:dyDescent="0.2">
      <c r="A6603" t="s">
        <v>4209</v>
      </c>
      <c r="B6603" t="s">
        <v>4398</v>
      </c>
      <c r="C6603" t="s">
        <v>4369</v>
      </c>
      <c r="D6603" t="s">
        <v>64</v>
      </c>
      <c r="E6603" t="s">
        <v>108</v>
      </c>
      <c r="F6603" t="s">
        <v>66</v>
      </c>
      <c r="G6603" t="s">
        <v>5377</v>
      </c>
      <c r="H6603" t="s">
        <v>5378</v>
      </c>
      <c r="I6603" t="s">
        <v>64</v>
      </c>
      <c r="J6603" t="s">
        <v>8636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7.16</v>
      </c>
      <c r="X6603">
        <v>9754637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7.16</v>
      </c>
      <c r="AH6603">
        <v>9754637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4405</v>
      </c>
      <c r="BI6603" t="s">
        <v>4468</v>
      </c>
    </row>
    <row r="6604" spans="1:61" x14ac:dyDescent="0.2">
      <c r="A6604" t="s">
        <v>4192</v>
      </c>
      <c r="B6604" t="s">
        <v>4398</v>
      </c>
      <c r="C6604" t="s">
        <v>4369</v>
      </c>
      <c r="D6604" t="s">
        <v>64</v>
      </c>
      <c r="E6604" t="s">
        <v>108</v>
      </c>
      <c r="F6604" t="s">
        <v>66</v>
      </c>
      <c r="G6604" t="s">
        <v>6039</v>
      </c>
      <c r="H6604" t="s">
        <v>6040</v>
      </c>
      <c r="I6604" t="s">
        <v>64</v>
      </c>
      <c r="J6604" t="s">
        <v>8637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18</v>
      </c>
      <c r="X6604">
        <v>29905495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18</v>
      </c>
      <c r="AH6604">
        <v>29905495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4405</v>
      </c>
      <c r="BI6604" t="s">
        <v>4468</v>
      </c>
    </row>
    <row r="6605" spans="1:61" x14ac:dyDescent="0.2">
      <c r="A6605" t="s">
        <v>1229</v>
      </c>
      <c r="B6605" t="s">
        <v>1230</v>
      </c>
      <c r="C6605" t="s">
        <v>4369</v>
      </c>
      <c r="D6605" t="s">
        <v>64</v>
      </c>
      <c r="E6605" t="s">
        <v>108</v>
      </c>
      <c r="F6605" t="s">
        <v>66</v>
      </c>
      <c r="G6605" t="s">
        <v>5044</v>
      </c>
      <c r="H6605" t="s">
        <v>5045</v>
      </c>
      <c r="I6605" t="s">
        <v>64</v>
      </c>
      <c r="J6605" t="s">
        <v>8638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53.13</v>
      </c>
      <c r="X6605">
        <v>81765937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53.13</v>
      </c>
      <c r="AH6605">
        <v>81765937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4314</v>
      </c>
      <c r="BI6605" t="s">
        <v>4390</v>
      </c>
    </row>
    <row r="6606" spans="1:61" x14ac:dyDescent="0.2">
      <c r="A6606" t="s">
        <v>4197</v>
      </c>
      <c r="B6606" t="s">
        <v>4398</v>
      </c>
      <c r="C6606" t="s">
        <v>4369</v>
      </c>
      <c r="D6606" t="s">
        <v>64</v>
      </c>
      <c r="E6606" t="s">
        <v>108</v>
      </c>
      <c r="F6606" t="s">
        <v>66</v>
      </c>
      <c r="G6606" t="s">
        <v>7174</v>
      </c>
      <c r="H6606" t="s">
        <v>7175</v>
      </c>
      <c r="I6606" t="s">
        <v>64</v>
      </c>
      <c r="J6606" t="s">
        <v>8639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87.94</v>
      </c>
      <c r="X6606">
        <v>108956804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87.94</v>
      </c>
      <c r="AH6606">
        <v>108956804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4405</v>
      </c>
      <c r="BI6606" t="s">
        <v>4308</v>
      </c>
    </row>
    <row r="6607" spans="1:61" x14ac:dyDescent="0.2">
      <c r="A6607" t="s">
        <v>4209</v>
      </c>
      <c r="B6607" t="s">
        <v>4398</v>
      </c>
      <c r="C6607" t="s">
        <v>4369</v>
      </c>
      <c r="D6607" t="s">
        <v>64</v>
      </c>
      <c r="E6607" t="s">
        <v>108</v>
      </c>
      <c r="F6607" t="s">
        <v>66</v>
      </c>
      <c r="G6607" t="s">
        <v>6219</v>
      </c>
      <c r="H6607" t="s">
        <v>6220</v>
      </c>
      <c r="I6607" t="s">
        <v>64</v>
      </c>
      <c r="J6607" t="s">
        <v>8640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39.76</v>
      </c>
      <c r="X6607">
        <v>53150157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39.76</v>
      </c>
      <c r="AH6607">
        <v>53150157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4405</v>
      </c>
      <c r="BI6607" t="s">
        <v>4468</v>
      </c>
    </row>
    <row r="6608" spans="1:61" x14ac:dyDescent="0.2">
      <c r="A6608" t="s">
        <v>4192</v>
      </c>
      <c r="B6608" t="s">
        <v>4398</v>
      </c>
      <c r="C6608" t="s">
        <v>4369</v>
      </c>
      <c r="D6608" t="s">
        <v>64</v>
      </c>
      <c r="E6608" t="s">
        <v>108</v>
      </c>
      <c r="F6608" t="s">
        <v>66</v>
      </c>
      <c r="G6608" t="s">
        <v>6588</v>
      </c>
      <c r="H6608" t="s">
        <v>6589</v>
      </c>
      <c r="I6608" t="s">
        <v>64</v>
      </c>
      <c r="J6608" t="s">
        <v>8640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322.29000000000002</v>
      </c>
      <c r="X6608">
        <v>453899236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322.29000000000002</v>
      </c>
      <c r="AH6608">
        <v>453899236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4405</v>
      </c>
      <c r="BI6608" t="s">
        <v>4468</v>
      </c>
    </row>
    <row r="6609" spans="1:61" x14ac:dyDescent="0.2">
      <c r="A6609" t="s">
        <v>4192</v>
      </c>
      <c r="B6609" t="s">
        <v>4398</v>
      </c>
      <c r="C6609" t="s">
        <v>4369</v>
      </c>
      <c r="D6609" t="s">
        <v>64</v>
      </c>
      <c r="E6609" t="s">
        <v>108</v>
      </c>
      <c r="F6609" t="s">
        <v>66</v>
      </c>
      <c r="G6609" t="s">
        <v>6591</v>
      </c>
      <c r="H6609" t="s">
        <v>6592</v>
      </c>
      <c r="I6609" t="s">
        <v>64</v>
      </c>
      <c r="J6609" t="s">
        <v>8640</v>
      </c>
      <c r="K6609">
        <v>3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236.99</v>
      </c>
      <c r="X6609">
        <v>337860831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236.99</v>
      </c>
      <c r="AH6609">
        <v>337860831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4405</v>
      </c>
      <c r="BI6609" t="s">
        <v>4468</v>
      </c>
    </row>
    <row r="6610" spans="1:61" x14ac:dyDescent="0.2">
      <c r="A6610" t="s">
        <v>4192</v>
      </c>
      <c r="B6610" t="s">
        <v>4398</v>
      </c>
      <c r="C6610" t="s">
        <v>4369</v>
      </c>
      <c r="D6610" t="s">
        <v>64</v>
      </c>
      <c r="E6610" t="s">
        <v>108</v>
      </c>
      <c r="F6610" t="s">
        <v>66</v>
      </c>
      <c r="G6610" t="s">
        <v>6593</v>
      </c>
      <c r="H6610" t="s">
        <v>6594</v>
      </c>
      <c r="I6610" t="s">
        <v>64</v>
      </c>
      <c r="J6610" t="s">
        <v>8640</v>
      </c>
      <c r="K6610">
        <v>4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112.26</v>
      </c>
      <c r="X6610">
        <v>151597523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112.26</v>
      </c>
      <c r="AH6610">
        <v>151597523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4405</v>
      </c>
      <c r="BI6610" t="s">
        <v>4468</v>
      </c>
    </row>
    <row r="6611" spans="1:61" x14ac:dyDescent="0.2">
      <c r="A6611" t="s">
        <v>4192</v>
      </c>
      <c r="B6611" t="s">
        <v>4398</v>
      </c>
      <c r="C6611" t="s">
        <v>4369</v>
      </c>
      <c r="D6611" t="s">
        <v>64</v>
      </c>
      <c r="E6611" t="s">
        <v>108</v>
      </c>
      <c r="F6611" t="s">
        <v>66</v>
      </c>
      <c r="G6611" t="s">
        <v>6595</v>
      </c>
      <c r="H6611" t="s">
        <v>6596</v>
      </c>
      <c r="I6611" t="s">
        <v>64</v>
      </c>
      <c r="J6611" t="s">
        <v>8640</v>
      </c>
      <c r="K6611">
        <v>5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505.65</v>
      </c>
      <c r="X6611">
        <v>775002237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505.65</v>
      </c>
      <c r="AH6611">
        <v>775002237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4405</v>
      </c>
      <c r="BI6611" t="s">
        <v>4468</v>
      </c>
    </row>
    <row r="6612" spans="1:61" x14ac:dyDescent="0.2">
      <c r="A6612" t="s">
        <v>4192</v>
      </c>
      <c r="B6612" t="s">
        <v>4583</v>
      </c>
      <c r="C6612" t="s">
        <v>4369</v>
      </c>
      <c r="D6612" t="s">
        <v>64</v>
      </c>
      <c r="E6612" t="s">
        <v>108</v>
      </c>
      <c r="F6612" t="s">
        <v>66</v>
      </c>
      <c r="G6612" t="s">
        <v>6597</v>
      </c>
      <c r="H6612" t="s">
        <v>6598</v>
      </c>
      <c r="I6612" t="s">
        <v>64</v>
      </c>
      <c r="J6612" t="s">
        <v>8640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154.32</v>
      </c>
      <c r="X6612">
        <v>216123203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154.32</v>
      </c>
      <c r="AH6612">
        <v>216123203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4405</v>
      </c>
      <c r="BI6612" t="s">
        <v>4468</v>
      </c>
    </row>
    <row r="6613" spans="1:61" x14ac:dyDescent="0.2">
      <c r="A6613" t="s">
        <v>4197</v>
      </c>
      <c r="B6613" t="s">
        <v>4398</v>
      </c>
      <c r="C6613" t="s">
        <v>4369</v>
      </c>
      <c r="D6613" t="s">
        <v>64</v>
      </c>
      <c r="E6613" t="s">
        <v>108</v>
      </c>
      <c r="F6613" t="s">
        <v>66</v>
      </c>
      <c r="G6613" t="s">
        <v>8641</v>
      </c>
      <c r="H6613" t="s">
        <v>8642</v>
      </c>
      <c r="I6613" t="s">
        <v>64</v>
      </c>
      <c r="J6613" t="s">
        <v>8643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81.86</v>
      </c>
      <c r="V6613">
        <v>102507869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81.86</v>
      </c>
      <c r="AV6613">
        <v>102507869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4405</v>
      </c>
      <c r="BI6613" t="s">
        <v>4308</v>
      </c>
    </row>
    <row r="6614" spans="1:61" x14ac:dyDescent="0.2">
      <c r="A6614" t="s">
        <v>4197</v>
      </c>
      <c r="B6614" t="s">
        <v>4193</v>
      </c>
      <c r="C6614" t="s">
        <v>4174</v>
      </c>
      <c r="D6614" t="s">
        <v>4194</v>
      </c>
      <c r="E6614" t="s">
        <v>108</v>
      </c>
      <c r="F6614" t="s">
        <v>66</v>
      </c>
      <c r="G6614" t="s">
        <v>8644</v>
      </c>
      <c r="H6614" t="s">
        <v>8645</v>
      </c>
      <c r="I6614" t="s">
        <v>64</v>
      </c>
      <c r="J6614" t="s">
        <v>8643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81.86</v>
      </c>
      <c r="R6614">
        <v>101571952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81.86</v>
      </c>
      <c r="AJ6614">
        <v>101571952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4405</v>
      </c>
      <c r="BI6614" t="s">
        <v>4308</v>
      </c>
    </row>
    <row r="6615" spans="1:61" x14ac:dyDescent="0.2">
      <c r="A6615" t="s">
        <v>4197</v>
      </c>
      <c r="B6615" t="s">
        <v>4398</v>
      </c>
      <c r="C6615" t="s">
        <v>4174</v>
      </c>
      <c r="D6615" t="s">
        <v>4471</v>
      </c>
      <c r="E6615" t="s">
        <v>108</v>
      </c>
      <c r="F6615" t="s">
        <v>66</v>
      </c>
      <c r="G6615" t="s">
        <v>8641</v>
      </c>
      <c r="H6615" t="s">
        <v>8642</v>
      </c>
      <c r="I6615" t="s">
        <v>64</v>
      </c>
      <c r="J6615" t="s">
        <v>8643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81.86</v>
      </c>
      <c r="R6615">
        <v>102507869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81.86</v>
      </c>
      <c r="AN6615">
        <v>102507869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4405</v>
      </c>
      <c r="BI6615" t="s">
        <v>4308</v>
      </c>
    </row>
    <row r="6616" spans="1:61" x14ac:dyDescent="0.2">
      <c r="A6616" t="s">
        <v>4209</v>
      </c>
      <c r="B6616" t="s">
        <v>4398</v>
      </c>
      <c r="C6616" t="s">
        <v>4369</v>
      </c>
      <c r="D6616" t="s">
        <v>64</v>
      </c>
      <c r="E6616" t="s">
        <v>108</v>
      </c>
      <c r="F6616" t="s">
        <v>66</v>
      </c>
      <c r="G6616" t="s">
        <v>4477</v>
      </c>
      <c r="H6616" t="s">
        <v>4478</v>
      </c>
      <c r="I6616" t="s">
        <v>64</v>
      </c>
      <c r="J6616" t="s">
        <v>8646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22.55</v>
      </c>
      <c r="X6616">
        <v>28272983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22.55</v>
      </c>
      <c r="AH6616">
        <v>28272983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4405</v>
      </c>
      <c r="BI6616" t="s">
        <v>4308</v>
      </c>
    </row>
    <row r="6617" spans="1:61" x14ac:dyDescent="0.2">
      <c r="A6617" t="s">
        <v>1229</v>
      </c>
      <c r="B6617" t="s">
        <v>1230</v>
      </c>
      <c r="C6617" t="s">
        <v>4369</v>
      </c>
      <c r="D6617" t="s">
        <v>64</v>
      </c>
      <c r="E6617" t="s">
        <v>108</v>
      </c>
      <c r="F6617" t="s">
        <v>66</v>
      </c>
      <c r="G6617" t="s">
        <v>4541</v>
      </c>
      <c r="H6617" t="s">
        <v>4542</v>
      </c>
      <c r="I6617" t="s">
        <v>64</v>
      </c>
      <c r="J6617" t="s">
        <v>8647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3.58</v>
      </c>
      <c r="X6617">
        <v>4210721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3.58</v>
      </c>
      <c r="AH6617">
        <v>4210721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4314</v>
      </c>
      <c r="BI6617" t="s">
        <v>4319</v>
      </c>
    </row>
    <row r="6618" spans="1:61" x14ac:dyDescent="0.2">
      <c r="A6618" t="s">
        <v>1229</v>
      </c>
      <c r="B6618" t="s">
        <v>1230</v>
      </c>
      <c r="C6618" t="s">
        <v>4369</v>
      </c>
      <c r="D6618" t="s">
        <v>64</v>
      </c>
      <c r="E6618" t="s">
        <v>108</v>
      </c>
      <c r="F6618" t="s">
        <v>66</v>
      </c>
      <c r="G6618" t="s">
        <v>5841</v>
      </c>
      <c r="H6618" t="s">
        <v>5842</v>
      </c>
      <c r="I6618" t="s">
        <v>64</v>
      </c>
      <c r="J6618" t="s">
        <v>8648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7.01</v>
      </c>
      <c r="X6618">
        <v>11127662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7.01</v>
      </c>
      <c r="AH6618">
        <v>11127662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4314</v>
      </c>
      <c r="BI6618" t="s">
        <v>4330</v>
      </c>
    </row>
    <row r="6619" spans="1:61" x14ac:dyDescent="0.2">
      <c r="A6619" t="s">
        <v>1229</v>
      </c>
      <c r="B6619" t="s">
        <v>1230</v>
      </c>
      <c r="C6619" t="s">
        <v>4369</v>
      </c>
      <c r="D6619" t="s">
        <v>64</v>
      </c>
      <c r="E6619" t="s">
        <v>108</v>
      </c>
      <c r="F6619" t="s">
        <v>66</v>
      </c>
      <c r="G6619" t="s">
        <v>6107</v>
      </c>
      <c r="H6619" t="s">
        <v>6108</v>
      </c>
      <c r="I6619" t="s">
        <v>64</v>
      </c>
      <c r="J6619" t="s">
        <v>8648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12.73</v>
      </c>
      <c r="X6619">
        <v>20291400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12.73</v>
      </c>
      <c r="AH6619">
        <v>20291400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4314</v>
      </c>
      <c r="BI6619" t="s">
        <v>4330</v>
      </c>
    </row>
    <row r="6620" spans="1:61" x14ac:dyDescent="0.2">
      <c r="A6620" t="s">
        <v>1229</v>
      </c>
      <c r="B6620" t="s">
        <v>1230</v>
      </c>
      <c r="C6620" t="s">
        <v>4369</v>
      </c>
      <c r="D6620" t="s">
        <v>64</v>
      </c>
      <c r="E6620" t="s">
        <v>108</v>
      </c>
      <c r="F6620" t="s">
        <v>66</v>
      </c>
      <c r="G6620" t="s">
        <v>5771</v>
      </c>
      <c r="H6620" t="s">
        <v>5772</v>
      </c>
      <c r="I6620" t="s">
        <v>64</v>
      </c>
      <c r="J6620" t="s">
        <v>8648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3.82</v>
      </c>
      <c r="X6620">
        <v>7267821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3.82</v>
      </c>
      <c r="AH6620">
        <v>7267821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4314</v>
      </c>
      <c r="BI6620" t="s">
        <v>4330</v>
      </c>
    </row>
    <row r="6621" spans="1:61" x14ac:dyDescent="0.2">
      <c r="A6621" t="s">
        <v>1229</v>
      </c>
      <c r="B6621" t="s">
        <v>1230</v>
      </c>
      <c r="C6621" t="s">
        <v>4369</v>
      </c>
      <c r="D6621" t="s">
        <v>64</v>
      </c>
      <c r="E6621" t="s">
        <v>108</v>
      </c>
      <c r="F6621" t="s">
        <v>66</v>
      </c>
      <c r="G6621" t="s">
        <v>5184</v>
      </c>
      <c r="H6621" t="s">
        <v>5185</v>
      </c>
      <c r="I6621" t="s">
        <v>64</v>
      </c>
      <c r="J6621" t="s">
        <v>8649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26.27</v>
      </c>
      <c r="X6621">
        <v>40572770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26.27</v>
      </c>
      <c r="AH6621">
        <v>40572770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4314</v>
      </c>
      <c r="BI6621" t="s">
        <v>4390</v>
      </c>
    </row>
    <row r="6622" spans="1:61" x14ac:dyDescent="0.2">
      <c r="A6622" t="s">
        <v>1229</v>
      </c>
      <c r="B6622" t="s">
        <v>1230</v>
      </c>
      <c r="C6622" t="s">
        <v>4369</v>
      </c>
      <c r="D6622" t="s">
        <v>64</v>
      </c>
      <c r="E6622" t="s">
        <v>108</v>
      </c>
      <c r="F6622" t="s">
        <v>66</v>
      </c>
      <c r="G6622" t="s">
        <v>4785</v>
      </c>
      <c r="H6622" t="s">
        <v>4786</v>
      </c>
      <c r="I6622" t="s">
        <v>64</v>
      </c>
      <c r="J6622" t="s">
        <v>8650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8.84</v>
      </c>
      <c r="X6622">
        <v>8861995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8.84</v>
      </c>
      <c r="AH6622">
        <v>8861995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4314</v>
      </c>
      <c r="BI6622" t="s">
        <v>4390</v>
      </c>
    </row>
    <row r="6623" spans="1:61" x14ac:dyDescent="0.2">
      <c r="A6623" t="s">
        <v>4197</v>
      </c>
      <c r="B6623" t="s">
        <v>4398</v>
      </c>
      <c r="C6623" t="s">
        <v>4369</v>
      </c>
      <c r="D6623" t="s">
        <v>64</v>
      </c>
      <c r="E6623" t="s">
        <v>108</v>
      </c>
      <c r="F6623" t="s">
        <v>66</v>
      </c>
      <c r="G6623" t="s">
        <v>4900</v>
      </c>
      <c r="H6623" t="s">
        <v>4901</v>
      </c>
      <c r="I6623" t="s">
        <v>64</v>
      </c>
      <c r="J6623" t="s">
        <v>8651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20.87</v>
      </c>
      <c r="X6623">
        <v>26909222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20.87</v>
      </c>
      <c r="AH6623">
        <v>26909222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4405</v>
      </c>
      <c r="BI6623" t="s">
        <v>4468</v>
      </c>
    </row>
    <row r="6624" spans="1:61" x14ac:dyDescent="0.2">
      <c r="A6624" t="s">
        <v>1229</v>
      </c>
      <c r="B6624" t="s">
        <v>1230</v>
      </c>
      <c r="C6624" t="s">
        <v>4369</v>
      </c>
      <c r="D6624" t="s">
        <v>64</v>
      </c>
      <c r="E6624" t="s">
        <v>108</v>
      </c>
      <c r="F6624" t="s">
        <v>66</v>
      </c>
      <c r="G6624" t="s">
        <v>5251</v>
      </c>
      <c r="H6624" t="s">
        <v>5252</v>
      </c>
      <c r="I6624" t="s">
        <v>64</v>
      </c>
      <c r="J6624" t="s">
        <v>8652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3.62</v>
      </c>
      <c r="X6624">
        <v>5183943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3.62</v>
      </c>
      <c r="AH6624">
        <v>5183943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4314</v>
      </c>
      <c r="BI6624" t="s">
        <v>4319</v>
      </c>
    </row>
    <row r="6625" spans="1:61" x14ac:dyDescent="0.2">
      <c r="A6625" t="s">
        <v>1229</v>
      </c>
      <c r="B6625" t="s">
        <v>1230</v>
      </c>
      <c r="C6625" t="s">
        <v>4369</v>
      </c>
      <c r="D6625" t="s">
        <v>64</v>
      </c>
      <c r="E6625" t="s">
        <v>108</v>
      </c>
      <c r="F6625" t="s">
        <v>66</v>
      </c>
      <c r="G6625" t="s">
        <v>5181</v>
      </c>
      <c r="H6625" t="s">
        <v>5182</v>
      </c>
      <c r="I6625" t="s">
        <v>64</v>
      </c>
      <c r="J6625" t="s">
        <v>8653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8.7899999999999991</v>
      </c>
      <c r="X6625">
        <v>13123664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8.7899999999999991</v>
      </c>
      <c r="AH6625">
        <v>13123664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4314</v>
      </c>
      <c r="BI6625" t="s">
        <v>4319</v>
      </c>
    </row>
    <row r="6626" spans="1:61" x14ac:dyDescent="0.2">
      <c r="A6626" t="s">
        <v>1229</v>
      </c>
      <c r="B6626" t="s">
        <v>1230</v>
      </c>
      <c r="C6626" t="s">
        <v>4369</v>
      </c>
      <c r="D6626" t="s">
        <v>64</v>
      </c>
      <c r="E6626" t="s">
        <v>108</v>
      </c>
      <c r="F6626" t="s">
        <v>66</v>
      </c>
      <c r="G6626" t="s">
        <v>4759</v>
      </c>
      <c r="H6626" t="s">
        <v>4760</v>
      </c>
      <c r="I6626" t="s">
        <v>64</v>
      </c>
      <c r="J6626" t="s">
        <v>8654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14.03</v>
      </c>
      <c r="X6626">
        <v>21937391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14.03</v>
      </c>
      <c r="AH6626">
        <v>21937391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4314</v>
      </c>
      <c r="BI6626" t="s">
        <v>4319</v>
      </c>
    </row>
    <row r="6627" spans="1:61" x14ac:dyDescent="0.2">
      <c r="A6627" t="s">
        <v>4192</v>
      </c>
      <c r="B6627" t="s">
        <v>4398</v>
      </c>
      <c r="C6627" t="s">
        <v>4369</v>
      </c>
      <c r="D6627" t="s">
        <v>64</v>
      </c>
      <c r="E6627" t="s">
        <v>108</v>
      </c>
      <c r="F6627" t="s">
        <v>66</v>
      </c>
      <c r="G6627" t="s">
        <v>5092</v>
      </c>
      <c r="H6627" t="s">
        <v>5093</v>
      </c>
      <c r="I6627" t="s">
        <v>64</v>
      </c>
      <c r="J6627" t="s">
        <v>8655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13.46</v>
      </c>
      <c r="X6627">
        <v>16114253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13.46</v>
      </c>
      <c r="AH6627">
        <v>16114253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4304</v>
      </c>
      <c r="BI6627" t="s">
        <v>4305</v>
      </c>
    </row>
    <row r="6628" spans="1:61" x14ac:dyDescent="0.2">
      <c r="A6628" t="s">
        <v>4192</v>
      </c>
      <c r="B6628" t="s">
        <v>4398</v>
      </c>
      <c r="C6628" t="s">
        <v>4369</v>
      </c>
      <c r="D6628" t="s">
        <v>64</v>
      </c>
      <c r="E6628" t="s">
        <v>108</v>
      </c>
      <c r="F6628" t="s">
        <v>66</v>
      </c>
      <c r="G6628" t="s">
        <v>4399</v>
      </c>
      <c r="H6628" t="s">
        <v>4400</v>
      </c>
      <c r="I6628" t="s">
        <v>64</v>
      </c>
      <c r="J6628" t="s">
        <v>8655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4.67</v>
      </c>
      <c r="X6628">
        <v>4655258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4.67</v>
      </c>
      <c r="AH6628">
        <v>4655258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4304</v>
      </c>
      <c r="BI6628" t="s">
        <v>4305</v>
      </c>
    </row>
    <row r="6629" spans="1:61" x14ac:dyDescent="0.2">
      <c r="A6629" t="s">
        <v>4192</v>
      </c>
      <c r="B6629" t="s">
        <v>4398</v>
      </c>
      <c r="C6629" t="s">
        <v>4369</v>
      </c>
      <c r="D6629" t="s">
        <v>64</v>
      </c>
      <c r="E6629" t="s">
        <v>108</v>
      </c>
      <c r="F6629" t="s">
        <v>66</v>
      </c>
      <c r="G6629" t="s">
        <v>4902</v>
      </c>
      <c r="H6629" t="s">
        <v>4903</v>
      </c>
      <c r="I6629" t="s">
        <v>64</v>
      </c>
      <c r="J6629" t="s">
        <v>8655</v>
      </c>
      <c r="K6629">
        <v>3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6.32</v>
      </c>
      <c r="X6629">
        <v>9097915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6.32</v>
      </c>
      <c r="AH6629">
        <v>9097915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4304</v>
      </c>
      <c r="BI6629" t="s">
        <v>4305</v>
      </c>
    </row>
    <row r="6630" spans="1:61" x14ac:dyDescent="0.2">
      <c r="A6630" t="s">
        <v>4406</v>
      </c>
      <c r="B6630" t="s">
        <v>1230</v>
      </c>
      <c r="C6630" t="s">
        <v>4369</v>
      </c>
      <c r="D6630" t="s">
        <v>64</v>
      </c>
      <c r="E6630" t="s">
        <v>108</v>
      </c>
      <c r="F6630" t="s">
        <v>66</v>
      </c>
      <c r="G6630" t="s">
        <v>4529</v>
      </c>
      <c r="H6630" t="s">
        <v>4530</v>
      </c>
      <c r="I6630" t="s">
        <v>64</v>
      </c>
      <c r="J6630" t="s">
        <v>8656</v>
      </c>
      <c r="K6630">
        <v>2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9.42</v>
      </c>
      <c r="X6630">
        <v>14368045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9.42</v>
      </c>
      <c r="AH6630">
        <v>14368045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4304</v>
      </c>
      <c r="BI6630" t="s">
        <v>4305</v>
      </c>
    </row>
    <row r="6631" spans="1:61" x14ac:dyDescent="0.2">
      <c r="A6631" t="s">
        <v>4406</v>
      </c>
      <c r="B6631" t="s">
        <v>1230</v>
      </c>
      <c r="C6631" t="s">
        <v>4369</v>
      </c>
      <c r="D6631" t="s">
        <v>64</v>
      </c>
      <c r="E6631" t="s">
        <v>108</v>
      </c>
      <c r="F6631" t="s">
        <v>66</v>
      </c>
      <c r="G6631" t="s">
        <v>4425</v>
      </c>
      <c r="H6631" t="s">
        <v>4426</v>
      </c>
      <c r="I6631" t="s">
        <v>64</v>
      </c>
      <c r="J6631" t="s">
        <v>8656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7.55</v>
      </c>
      <c r="X6631">
        <v>9229864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7.55</v>
      </c>
      <c r="AH6631">
        <v>9229864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4304</v>
      </c>
      <c r="BI6631" t="s">
        <v>4305</v>
      </c>
    </row>
    <row r="6632" spans="1:61" x14ac:dyDescent="0.2">
      <c r="A6632" t="s">
        <v>4406</v>
      </c>
      <c r="B6632" t="s">
        <v>1230</v>
      </c>
      <c r="C6632" t="s">
        <v>4369</v>
      </c>
      <c r="D6632" t="s">
        <v>64</v>
      </c>
      <c r="E6632" t="s">
        <v>108</v>
      </c>
      <c r="F6632" t="s">
        <v>66</v>
      </c>
      <c r="G6632" t="s">
        <v>4711</v>
      </c>
      <c r="H6632" t="s">
        <v>4712</v>
      </c>
      <c r="I6632" t="s">
        <v>64</v>
      </c>
      <c r="J6632" t="s">
        <v>8656</v>
      </c>
      <c r="K6632">
        <v>3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6.23</v>
      </c>
      <c r="X6632">
        <v>8746879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6.23</v>
      </c>
      <c r="AH6632">
        <v>8746879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4304</v>
      </c>
      <c r="BI6632" t="s">
        <v>4305</v>
      </c>
    </row>
    <row r="6633" spans="1:61" x14ac:dyDescent="0.2">
      <c r="A6633" t="s">
        <v>4406</v>
      </c>
      <c r="B6633" t="s">
        <v>1230</v>
      </c>
      <c r="C6633" t="s">
        <v>4369</v>
      </c>
      <c r="D6633" t="s">
        <v>64</v>
      </c>
      <c r="E6633" t="s">
        <v>108</v>
      </c>
      <c r="F6633" t="s">
        <v>66</v>
      </c>
      <c r="G6633" t="s">
        <v>4714</v>
      </c>
      <c r="H6633" t="s">
        <v>4715</v>
      </c>
      <c r="I6633" t="s">
        <v>64</v>
      </c>
      <c r="J6633" t="s">
        <v>8657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8.42</v>
      </c>
      <c r="X6633">
        <v>10230585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8.42</v>
      </c>
      <c r="AH6633">
        <v>10230585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4304</v>
      </c>
      <c r="BI6633" t="s">
        <v>4305</v>
      </c>
    </row>
    <row r="6634" spans="1:61" x14ac:dyDescent="0.2">
      <c r="A6634" t="s">
        <v>4386</v>
      </c>
      <c r="B6634" t="s">
        <v>1230</v>
      </c>
      <c r="C6634" t="s">
        <v>4369</v>
      </c>
      <c r="D6634" t="s">
        <v>64</v>
      </c>
      <c r="E6634" t="s">
        <v>108</v>
      </c>
      <c r="F6634" t="s">
        <v>66</v>
      </c>
      <c r="G6634" t="s">
        <v>5462</v>
      </c>
      <c r="H6634" t="s">
        <v>5463</v>
      </c>
      <c r="I6634" t="s">
        <v>64</v>
      </c>
      <c r="J6634" t="s">
        <v>8657</v>
      </c>
      <c r="K6634">
        <v>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12.82</v>
      </c>
      <c r="X6634">
        <v>25211887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12.82</v>
      </c>
      <c r="AH6634">
        <v>25211887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4304</v>
      </c>
      <c r="BI6634" t="s">
        <v>4305</v>
      </c>
    </row>
    <row r="6635" spans="1:61" x14ac:dyDescent="0.2">
      <c r="A6635" t="s">
        <v>4386</v>
      </c>
      <c r="B6635" t="s">
        <v>1230</v>
      </c>
      <c r="C6635" t="s">
        <v>4369</v>
      </c>
      <c r="D6635" t="s">
        <v>64</v>
      </c>
      <c r="E6635" t="s">
        <v>108</v>
      </c>
      <c r="F6635" t="s">
        <v>66</v>
      </c>
      <c r="G6635" t="s">
        <v>7049</v>
      </c>
      <c r="H6635" t="s">
        <v>7050</v>
      </c>
      <c r="I6635" t="s">
        <v>64</v>
      </c>
      <c r="J6635" t="s">
        <v>8658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4.59</v>
      </c>
      <c r="X6635">
        <v>12762551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4.59</v>
      </c>
      <c r="AH6635">
        <v>12762551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4304</v>
      </c>
      <c r="BI6635" t="s">
        <v>4305</v>
      </c>
    </row>
    <row r="6636" spans="1:61" x14ac:dyDescent="0.2">
      <c r="A6636" t="s">
        <v>4386</v>
      </c>
      <c r="B6636" t="s">
        <v>1230</v>
      </c>
      <c r="C6636" t="s">
        <v>4369</v>
      </c>
      <c r="D6636" t="s">
        <v>64</v>
      </c>
      <c r="E6636" t="s">
        <v>108</v>
      </c>
      <c r="F6636" t="s">
        <v>66</v>
      </c>
      <c r="G6636" t="s">
        <v>5462</v>
      </c>
      <c r="H6636" t="s">
        <v>5463</v>
      </c>
      <c r="I6636" t="s">
        <v>64</v>
      </c>
      <c r="J6636" t="s">
        <v>8658</v>
      </c>
      <c r="K6636">
        <v>2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3.99</v>
      </c>
      <c r="X6636">
        <v>7846755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3.99</v>
      </c>
      <c r="AH6636">
        <v>7846755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4304</v>
      </c>
      <c r="BI6636" t="s">
        <v>4305</v>
      </c>
    </row>
    <row r="6637" spans="1:61" x14ac:dyDescent="0.2">
      <c r="A6637" t="s">
        <v>4197</v>
      </c>
      <c r="B6637" t="s">
        <v>4398</v>
      </c>
      <c r="C6637" t="s">
        <v>4369</v>
      </c>
      <c r="D6637" t="s">
        <v>64</v>
      </c>
      <c r="E6637" t="s">
        <v>108</v>
      </c>
      <c r="F6637" t="s">
        <v>66</v>
      </c>
      <c r="G6637" t="s">
        <v>5924</v>
      </c>
      <c r="H6637" t="s">
        <v>5925</v>
      </c>
      <c r="I6637" t="s">
        <v>64</v>
      </c>
      <c r="J6637" t="s">
        <v>8658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11.44</v>
      </c>
      <c r="X6637">
        <v>14578020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11.44</v>
      </c>
      <c r="AH6637">
        <v>14578020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4304</v>
      </c>
      <c r="BI6637" t="s">
        <v>4305</v>
      </c>
    </row>
    <row r="6638" spans="1:61" x14ac:dyDescent="0.2">
      <c r="A6638" t="s">
        <v>4192</v>
      </c>
      <c r="B6638" t="s">
        <v>4398</v>
      </c>
      <c r="C6638" t="s">
        <v>4369</v>
      </c>
      <c r="D6638" t="s">
        <v>64</v>
      </c>
      <c r="E6638" t="s">
        <v>108</v>
      </c>
      <c r="F6638" t="s">
        <v>66</v>
      </c>
      <c r="G6638" t="s">
        <v>4765</v>
      </c>
      <c r="H6638" t="s">
        <v>4766</v>
      </c>
      <c r="I6638" t="s">
        <v>64</v>
      </c>
      <c r="J6638" t="s">
        <v>8659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23.03</v>
      </c>
      <c r="X6638">
        <v>30826954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23.03</v>
      </c>
      <c r="AH6638">
        <v>30826954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4304</v>
      </c>
      <c r="BI6638" t="s">
        <v>4305</v>
      </c>
    </row>
    <row r="6639" spans="1:61" x14ac:dyDescent="0.2">
      <c r="A6639" t="s">
        <v>4197</v>
      </c>
      <c r="B6639" t="s">
        <v>4398</v>
      </c>
      <c r="C6639" t="s">
        <v>4369</v>
      </c>
      <c r="D6639" t="s">
        <v>64</v>
      </c>
      <c r="E6639" t="s">
        <v>108</v>
      </c>
      <c r="F6639" t="s">
        <v>66</v>
      </c>
      <c r="G6639" t="s">
        <v>4696</v>
      </c>
      <c r="H6639" t="s">
        <v>4697</v>
      </c>
      <c r="I6639" t="s">
        <v>64</v>
      </c>
      <c r="J6639" t="s">
        <v>8659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22.09</v>
      </c>
      <c r="X6639">
        <v>23075378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22.09</v>
      </c>
      <c r="AH6639">
        <v>23075378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4304</v>
      </c>
      <c r="BI6639" t="s">
        <v>4305</v>
      </c>
    </row>
    <row r="6640" spans="1:61" x14ac:dyDescent="0.2">
      <c r="A6640" t="s">
        <v>1229</v>
      </c>
      <c r="B6640" t="s">
        <v>1230</v>
      </c>
      <c r="C6640" t="s">
        <v>4369</v>
      </c>
      <c r="D6640" t="s">
        <v>64</v>
      </c>
      <c r="E6640" t="s">
        <v>108</v>
      </c>
      <c r="F6640" t="s">
        <v>66</v>
      </c>
      <c r="G6640" t="s">
        <v>5044</v>
      </c>
      <c r="H6640" t="s">
        <v>5045</v>
      </c>
      <c r="I6640" t="s">
        <v>64</v>
      </c>
      <c r="J6640" t="s">
        <v>8660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24.41</v>
      </c>
      <c r="X6640">
        <v>37566468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24.41</v>
      </c>
      <c r="AH6640">
        <v>37566468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4314</v>
      </c>
      <c r="BI6640" t="s">
        <v>4319</v>
      </c>
    </row>
    <row r="6641" spans="1:61" x14ac:dyDescent="0.2">
      <c r="A6641" t="s">
        <v>4209</v>
      </c>
      <c r="B6641" t="s">
        <v>4398</v>
      </c>
      <c r="C6641" t="s">
        <v>4369</v>
      </c>
      <c r="D6641" t="s">
        <v>64</v>
      </c>
      <c r="E6641" t="s">
        <v>108</v>
      </c>
      <c r="F6641" t="s">
        <v>66</v>
      </c>
      <c r="G6641" t="s">
        <v>5697</v>
      </c>
      <c r="H6641" t="s">
        <v>5698</v>
      </c>
      <c r="I6641" t="s">
        <v>64</v>
      </c>
      <c r="J6641" t="s">
        <v>8661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11.93</v>
      </c>
      <c r="X6641">
        <v>16488298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11.93</v>
      </c>
      <c r="AH6641">
        <v>16488298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4304</v>
      </c>
      <c r="BI6641" t="s">
        <v>4334</v>
      </c>
    </row>
    <row r="6642" spans="1:61" x14ac:dyDescent="0.2">
      <c r="A6642" t="s">
        <v>4197</v>
      </c>
      <c r="B6642" t="s">
        <v>4398</v>
      </c>
      <c r="C6642" t="s">
        <v>4369</v>
      </c>
      <c r="D6642" t="s">
        <v>64</v>
      </c>
      <c r="E6642" t="s">
        <v>108</v>
      </c>
      <c r="F6642" t="s">
        <v>66</v>
      </c>
      <c r="G6642" t="s">
        <v>7384</v>
      </c>
      <c r="H6642" t="s">
        <v>7385</v>
      </c>
      <c r="I6642" t="s">
        <v>64</v>
      </c>
      <c r="J6642" t="s">
        <v>8661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8.16</v>
      </c>
      <c r="X6642">
        <v>10685965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8.16</v>
      </c>
      <c r="AH6642">
        <v>10685965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4304</v>
      </c>
      <c r="BI6642" t="s">
        <v>4334</v>
      </c>
    </row>
    <row r="6643" spans="1:61" x14ac:dyDescent="0.2">
      <c r="A6643" t="s">
        <v>5039</v>
      </c>
      <c r="B6643" t="s">
        <v>1230</v>
      </c>
      <c r="C6643" t="s">
        <v>4369</v>
      </c>
      <c r="D6643" t="s">
        <v>64</v>
      </c>
      <c r="E6643" t="s">
        <v>108</v>
      </c>
      <c r="F6643" t="s">
        <v>66</v>
      </c>
      <c r="G6643" t="s">
        <v>8419</v>
      </c>
      <c r="H6643" t="s">
        <v>8420</v>
      </c>
      <c r="I6643" t="s">
        <v>64</v>
      </c>
      <c r="J6643" t="s">
        <v>8662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18.36</v>
      </c>
      <c r="X6643">
        <v>33013496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18.36</v>
      </c>
      <c r="AH6643">
        <v>33013496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4314</v>
      </c>
      <c r="BI6643" t="s">
        <v>4348</v>
      </c>
    </row>
    <row r="6644" spans="1:61" x14ac:dyDescent="0.2">
      <c r="A6644" t="s">
        <v>5039</v>
      </c>
      <c r="B6644" t="s">
        <v>1230</v>
      </c>
      <c r="C6644" t="s">
        <v>4369</v>
      </c>
      <c r="D6644" t="s">
        <v>64</v>
      </c>
      <c r="E6644" t="s">
        <v>108</v>
      </c>
      <c r="F6644" t="s">
        <v>66</v>
      </c>
      <c r="G6644" t="s">
        <v>8422</v>
      </c>
      <c r="H6644" t="s">
        <v>8423</v>
      </c>
      <c r="I6644" t="s">
        <v>64</v>
      </c>
      <c r="J6644" t="s">
        <v>8662</v>
      </c>
      <c r="K6644">
        <v>2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17.59</v>
      </c>
      <c r="X6644">
        <v>40893131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17.59</v>
      </c>
      <c r="AH6644">
        <v>40893131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4314</v>
      </c>
      <c r="BI6644" t="s">
        <v>4348</v>
      </c>
    </row>
    <row r="6645" spans="1:61" x14ac:dyDescent="0.2">
      <c r="A6645" t="s">
        <v>4197</v>
      </c>
      <c r="B6645" t="s">
        <v>4398</v>
      </c>
      <c r="C6645" t="s">
        <v>4369</v>
      </c>
      <c r="D6645" t="s">
        <v>64</v>
      </c>
      <c r="E6645" t="s">
        <v>108</v>
      </c>
      <c r="F6645" t="s">
        <v>66</v>
      </c>
      <c r="G6645" t="s">
        <v>8332</v>
      </c>
      <c r="H6645" t="s">
        <v>8333</v>
      </c>
      <c r="I6645" t="s">
        <v>64</v>
      </c>
      <c r="J6645" t="s">
        <v>8663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31.12</v>
      </c>
      <c r="X6645">
        <v>45375261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31.12</v>
      </c>
      <c r="AH6645">
        <v>45375261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4405</v>
      </c>
      <c r="BI6645" t="s">
        <v>4308</v>
      </c>
    </row>
    <row r="6646" spans="1:61" x14ac:dyDescent="0.2">
      <c r="A6646" t="s">
        <v>4209</v>
      </c>
      <c r="B6646" t="s">
        <v>4398</v>
      </c>
      <c r="C6646" t="s">
        <v>4369</v>
      </c>
      <c r="D6646" t="s">
        <v>64</v>
      </c>
      <c r="E6646" t="s">
        <v>108</v>
      </c>
      <c r="F6646" t="s">
        <v>66</v>
      </c>
      <c r="G6646" t="s">
        <v>4875</v>
      </c>
      <c r="H6646" t="s">
        <v>4876</v>
      </c>
      <c r="I6646" t="s">
        <v>64</v>
      </c>
      <c r="J6646" t="s">
        <v>8664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22.99</v>
      </c>
      <c r="X6646">
        <v>28529321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22.99</v>
      </c>
      <c r="AH6646">
        <v>28529321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4405</v>
      </c>
      <c r="BI6646" t="s">
        <v>4468</v>
      </c>
    </row>
    <row r="6647" spans="1:61" x14ac:dyDescent="0.2">
      <c r="A6647" t="s">
        <v>4209</v>
      </c>
      <c r="B6647" t="s">
        <v>4398</v>
      </c>
      <c r="C6647" t="s">
        <v>4369</v>
      </c>
      <c r="D6647" t="s">
        <v>64</v>
      </c>
      <c r="E6647" t="s">
        <v>108</v>
      </c>
      <c r="F6647" t="s">
        <v>66</v>
      </c>
      <c r="G6647" t="s">
        <v>5567</v>
      </c>
      <c r="H6647" t="s">
        <v>5568</v>
      </c>
      <c r="I6647" t="s">
        <v>64</v>
      </c>
      <c r="J6647" t="s">
        <v>8664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24.04</v>
      </c>
      <c r="X6647">
        <v>23416775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24.04</v>
      </c>
      <c r="AH6647">
        <v>23416775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4405</v>
      </c>
      <c r="BI6647" t="s">
        <v>4468</v>
      </c>
    </row>
    <row r="6648" spans="1:61" x14ac:dyDescent="0.2">
      <c r="A6648" t="s">
        <v>4653</v>
      </c>
      <c r="B6648" t="s">
        <v>1230</v>
      </c>
      <c r="C6648" t="s">
        <v>4369</v>
      </c>
      <c r="D6648" t="s">
        <v>64</v>
      </c>
      <c r="E6648" t="s">
        <v>108</v>
      </c>
      <c r="F6648" t="s">
        <v>66</v>
      </c>
      <c r="G6648" t="s">
        <v>6084</v>
      </c>
      <c r="H6648" t="s">
        <v>6085</v>
      </c>
      <c r="I6648" t="s">
        <v>64</v>
      </c>
      <c r="J6648" t="s">
        <v>8665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25.73</v>
      </c>
      <c r="X6648">
        <v>46737038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25.73</v>
      </c>
      <c r="AH6648">
        <v>46737038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4314</v>
      </c>
      <c r="BI6648" t="s">
        <v>4390</v>
      </c>
    </row>
    <row r="6649" spans="1:61" x14ac:dyDescent="0.2">
      <c r="A6649" t="s">
        <v>1229</v>
      </c>
      <c r="B6649" t="s">
        <v>1230</v>
      </c>
      <c r="C6649" t="s">
        <v>4369</v>
      </c>
      <c r="D6649" t="s">
        <v>64</v>
      </c>
      <c r="E6649" t="s">
        <v>108</v>
      </c>
      <c r="F6649" t="s">
        <v>66</v>
      </c>
      <c r="G6649" t="s">
        <v>4796</v>
      </c>
      <c r="H6649" t="s">
        <v>4797</v>
      </c>
      <c r="I6649" t="s">
        <v>64</v>
      </c>
      <c r="J6649" t="s">
        <v>8666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7.35</v>
      </c>
      <c r="X6649">
        <v>12152789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7.35</v>
      </c>
      <c r="AH6649">
        <v>12152789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4314</v>
      </c>
      <c r="BI6649" t="s">
        <v>4330</v>
      </c>
    </row>
    <row r="6650" spans="1:61" x14ac:dyDescent="0.2">
      <c r="A6650" t="s">
        <v>1229</v>
      </c>
      <c r="B6650" t="s">
        <v>1230</v>
      </c>
      <c r="C6650" t="s">
        <v>4369</v>
      </c>
      <c r="D6650" t="s">
        <v>64</v>
      </c>
      <c r="E6650" t="s">
        <v>108</v>
      </c>
      <c r="F6650" t="s">
        <v>66</v>
      </c>
      <c r="G6650" t="s">
        <v>4535</v>
      </c>
      <c r="H6650" t="s">
        <v>4536</v>
      </c>
      <c r="I6650" t="s">
        <v>64</v>
      </c>
      <c r="J6650" t="s">
        <v>8666</v>
      </c>
      <c r="K6650">
        <v>3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4.1500000000000004</v>
      </c>
      <c r="X6650">
        <v>5692500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4.1500000000000004</v>
      </c>
      <c r="AH6650">
        <v>5692500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4314</v>
      </c>
      <c r="BI6650" t="s">
        <v>4330</v>
      </c>
    </row>
    <row r="6651" spans="1:61" x14ac:dyDescent="0.2">
      <c r="A6651" t="s">
        <v>1229</v>
      </c>
      <c r="B6651" t="s">
        <v>1230</v>
      </c>
      <c r="C6651" t="s">
        <v>4369</v>
      </c>
      <c r="D6651" t="s">
        <v>64</v>
      </c>
      <c r="E6651" t="s">
        <v>108</v>
      </c>
      <c r="F6651" t="s">
        <v>66</v>
      </c>
      <c r="G6651" t="s">
        <v>5513</v>
      </c>
      <c r="H6651" t="s">
        <v>5514</v>
      </c>
      <c r="I6651" t="s">
        <v>64</v>
      </c>
      <c r="J6651" t="s">
        <v>8666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3.56</v>
      </c>
      <c r="X6651">
        <v>4535173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3.56</v>
      </c>
      <c r="AH6651">
        <v>4535173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4314</v>
      </c>
      <c r="BI6651" t="s">
        <v>4330</v>
      </c>
    </row>
    <row r="6652" spans="1:61" x14ac:dyDescent="0.2">
      <c r="A6652" t="s">
        <v>1229</v>
      </c>
      <c r="B6652" t="s">
        <v>1230</v>
      </c>
      <c r="C6652" t="s">
        <v>4369</v>
      </c>
      <c r="D6652" t="s">
        <v>64</v>
      </c>
      <c r="E6652" t="s">
        <v>108</v>
      </c>
      <c r="F6652" t="s">
        <v>66</v>
      </c>
      <c r="G6652" t="s">
        <v>4796</v>
      </c>
      <c r="H6652" t="s">
        <v>4797</v>
      </c>
      <c r="I6652" t="s">
        <v>64</v>
      </c>
      <c r="J6652" t="s">
        <v>8667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3.46</v>
      </c>
      <c r="X6652">
        <v>4951775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3.46</v>
      </c>
      <c r="AH6652">
        <v>4951775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4314</v>
      </c>
      <c r="BI6652" t="s">
        <v>4348</v>
      </c>
    </row>
    <row r="6653" spans="1:61" x14ac:dyDescent="0.2">
      <c r="A6653" t="s">
        <v>1229</v>
      </c>
      <c r="B6653" t="s">
        <v>1230</v>
      </c>
      <c r="C6653" t="s">
        <v>4369</v>
      </c>
      <c r="D6653" t="s">
        <v>64</v>
      </c>
      <c r="E6653" t="s">
        <v>108</v>
      </c>
      <c r="F6653" t="s">
        <v>66</v>
      </c>
      <c r="G6653" t="s">
        <v>4834</v>
      </c>
      <c r="H6653" t="s">
        <v>4835</v>
      </c>
      <c r="I6653" t="s">
        <v>64</v>
      </c>
      <c r="J6653" t="s">
        <v>8668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9.1199999999999992</v>
      </c>
      <c r="X6653">
        <v>13544883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9.1199999999999992</v>
      </c>
      <c r="AH6653">
        <v>13544883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4314</v>
      </c>
      <c r="BI6653" t="s">
        <v>4390</v>
      </c>
    </row>
    <row r="6654" spans="1:61" x14ac:dyDescent="0.2">
      <c r="A6654" t="s">
        <v>1229</v>
      </c>
      <c r="B6654" t="s">
        <v>1230</v>
      </c>
      <c r="C6654" t="s">
        <v>4369</v>
      </c>
      <c r="D6654" t="s">
        <v>64</v>
      </c>
      <c r="E6654" t="s">
        <v>108</v>
      </c>
      <c r="F6654" t="s">
        <v>66</v>
      </c>
      <c r="G6654" t="s">
        <v>5044</v>
      </c>
      <c r="H6654" t="s">
        <v>5045</v>
      </c>
      <c r="I6654" t="s">
        <v>64</v>
      </c>
      <c r="J6654" t="s">
        <v>8668</v>
      </c>
      <c r="K6654">
        <v>3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85.88</v>
      </c>
      <c r="X6654">
        <v>132167490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85.88</v>
      </c>
      <c r="AH6654">
        <v>132167490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4314</v>
      </c>
      <c r="BI6654" t="s">
        <v>4390</v>
      </c>
    </row>
    <row r="6655" spans="1:61" x14ac:dyDescent="0.2">
      <c r="A6655" t="s">
        <v>1229</v>
      </c>
      <c r="B6655" t="s">
        <v>1230</v>
      </c>
      <c r="C6655" t="s">
        <v>4369</v>
      </c>
      <c r="D6655" t="s">
        <v>64</v>
      </c>
      <c r="E6655" t="s">
        <v>108</v>
      </c>
      <c r="F6655" t="s">
        <v>66</v>
      </c>
      <c r="G6655" t="s">
        <v>4785</v>
      </c>
      <c r="H6655" t="s">
        <v>4786</v>
      </c>
      <c r="I6655" t="s">
        <v>64</v>
      </c>
      <c r="J6655" t="s">
        <v>8668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8.92</v>
      </c>
      <c r="X6655">
        <v>13644704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8.92</v>
      </c>
      <c r="AH6655">
        <v>13644704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4314</v>
      </c>
      <c r="BI6655" t="s">
        <v>4390</v>
      </c>
    </row>
    <row r="6656" spans="1:61" x14ac:dyDescent="0.2">
      <c r="A6656" t="s">
        <v>1229</v>
      </c>
      <c r="B6656" t="s">
        <v>1230</v>
      </c>
      <c r="C6656" t="s">
        <v>4369</v>
      </c>
      <c r="D6656" t="s">
        <v>64</v>
      </c>
      <c r="E6656" t="s">
        <v>108</v>
      </c>
      <c r="F6656" t="s">
        <v>66</v>
      </c>
      <c r="G6656" t="s">
        <v>4759</v>
      </c>
      <c r="H6656" t="s">
        <v>4760</v>
      </c>
      <c r="I6656" t="s">
        <v>64</v>
      </c>
      <c r="J6656" t="s">
        <v>8669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22.24</v>
      </c>
      <c r="X6656">
        <v>34606048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22.24</v>
      </c>
      <c r="AH6656">
        <v>34606048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4314</v>
      </c>
      <c r="BI6656" t="s">
        <v>4330</v>
      </c>
    </row>
    <row r="6657" spans="1:61" x14ac:dyDescent="0.2">
      <c r="A6657" t="s">
        <v>4406</v>
      </c>
      <c r="B6657" t="s">
        <v>1230</v>
      </c>
      <c r="C6657" t="s">
        <v>4369</v>
      </c>
      <c r="D6657" t="s">
        <v>64</v>
      </c>
      <c r="E6657" t="s">
        <v>108</v>
      </c>
      <c r="F6657" t="s">
        <v>66</v>
      </c>
      <c r="G6657" t="s">
        <v>4593</v>
      </c>
      <c r="H6657" t="s">
        <v>4594</v>
      </c>
      <c r="I6657" t="s">
        <v>64</v>
      </c>
      <c r="J6657" t="s">
        <v>8670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14.36</v>
      </c>
      <c r="X6657">
        <v>15282032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14.36</v>
      </c>
      <c r="AH6657">
        <v>15282032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4314</v>
      </c>
      <c r="BI6657" t="s">
        <v>4330</v>
      </c>
    </row>
    <row r="6658" spans="1:61" x14ac:dyDescent="0.2">
      <c r="A6658" t="s">
        <v>4406</v>
      </c>
      <c r="B6658" t="s">
        <v>1230</v>
      </c>
      <c r="C6658" t="s">
        <v>4369</v>
      </c>
      <c r="D6658" t="s">
        <v>64</v>
      </c>
      <c r="E6658" t="s">
        <v>108</v>
      </c>
      <c r="F6658" t="s">
        <v>66</v>
      </c>
      <c r="G6658" t="s">
        <v>4598</v>
      </c>
      <c r="H6658" t="s">
        <v>4599</v>
      </c>
      <c r="I6658" t="s">
        <v>64</v>
      </c>
      <c r="J6658" t="s">
        <v>8670</v>
      </c>
      <c r="K6658">
        <v>2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13.56</v>
      </c>
      <c r="X6658">
        <v>17015181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13.56</v>
      </c>
      <c r="AH6658">
        <v>17015181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4314</v>
      </c>
      <c r="BI6658" t="s">
        <v>4330</v>
      </c>
    </row>
    <row r="6659" spans="1:61" x14ac:dyDescent="0.2">
      <c r="A6659" t="s">
        <v>4406</v>
      </c>
      <c r="B6659" t="s">
        <v>1230</v>
      </c>
      <c r="C6659" t="s">
        <v>4369</v>
      </c>
      <c r="D6659" t="s">
        <v>64</v>
      </c>
      <c r="E6659" t="s">
        <v>108</v>
      </c>
      <c r="F6659" t="s">
        <v>66</v>
      </c>
      <c r="G6659" t="s">
        <v>4948</v>
      </c>
      <c r="H6659" t="s">
        <v>4949</v>
      </c>
      <c r="I6659" t="s">
        <v>64</v>
      </c>
      <c r="J6659" t="s">
        <v>8671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11.04</v>
      </c>
      <c r="X6659">
        <v>13733521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11.04</v>
      </c>
      <c r="AH6659">
        <v>13733521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4304</v>
      </c>
      <c r="BI6659" t="s">
        <v>4305</v>
      </c>
    </row>
    <row r="6660" spans="1:61" x14ac:dyDescent="0.2">
      <c r="A6660" t="s">
        <v>4197</v>
      </c>
      <c r="B6660" t="s">
        <v>4398</v>
      </c>
      <c r="C6660" t="s">
        <v>4369</v>
      </c>
      <c r="D6660" t="s">
        <v>64</v>
      </c>
      <c r="E6660" t="s">
        <v>108</v>
      </c>
      <c r="F6660" t="s">
        <v>66</v>
      </c>
      <c r="G6660" t="s">
        <v>6965</v>
      </c>
      <c r="H6660" t="s">
        <v>6966</v>
      </c>
      <c r="I6660" t="s">
        <v>64</v>
      </c>
      <c r="J6660" t="s">
        <v>8672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6.89</v>
      </c>
      <c r="X6660">
        <v>9359518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6.89</v>
      </c>
      <c r="AH6660">
        <v>9359518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4304</v>
      </c>
      <c r="BI6660" t="s">
        <v>4305</v>
      </c>
    </row>
    <row r="6661" spans="1:61" x14ac:dyDescent="0.2">
      <c r="A6661" t="s">
        <v>1229</v>
      </c>
      <c r="B6661" t="s">
        <v>1230</v>
      </c>
      <c r="C6661" t="s">
        <v>4369</v>
      </c>
      <c r="D6661" t="s">
        <v>64</v>
      </c>
      <c r="E6661" t="s">
        <v>108</v>
      </c>
      <c r="F6661" t="s">
        <v>66</v>
      </c>
      <c r="G6661" t="s">
        <v>4581</v>
      </c>
      <c r="H6661" t="s">
        <v>4582</v>
      </c>
      <c r="I6661" t="s">
        <v>64</v>
      </c>
      <c r="J6661" t="s">
        <v>8673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3.23</v>
      </c>
      <c r="X6661">
        <v>3746437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3.23</v>
      </c>
      <c r="AH6661">
        <v>3746437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4314</v>
      </c>
      <c r="BI6661" t="s">
        <v>4319</v>
      </c>
    </row>
    <row r="6662" spans="1:61" x14ac:dyDescent="0.2">
      <c r="A6662" t="s">
        <v>4209</v>
      </c>
      <c r="B6662" t="s">
        <v>4398</v>
      </c>
      <c r="C6662" t="s">
        <v>4369</v>
      </c>
      <c r="D6662" t="s">
        <v>64</v>
      </c>
      <c r="E6662" t="s">
        <v>108</v>
      </c>
      <c r="F6662" t="s">
        <v>66</v>
      </c>
      <c r="G6662" t="s">
        <v>7774</v>
      </c>
      <c r="H6662" t="s">
        <v>7775</v>
      </c>
      <c r="I6662" t="s">
        <v>64</v>
      </c>
      <c r="J6662" t="s">
        <v>8674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124.07</v>
      </c>
      <c r="X6662">
        <v>167063061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124.07</v>
      </c>
      <c r="AH6662">
        <v>167063061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4405</v>
      </c>
      <c r="BI6662" t="s">
        <v>4308</v>
      </c>
    </row>
    <row r="6663" spans="1:61" x14ac:dyDescent="0.2">
      <c r="A6663" t="s">
        <v>1229</v>
      </c>
      <c r="B6663" t="s">
        <v>1230</v>
      </c>
      <c r="C6663" t="s">
        <v>4369</v>
      </c>
      <c r="D6663" t="s">
        <v>64</v>
      </c>
      <c r="E6663" t="s">
        <v>108</v>
      </c>
      <c r="F6663" t="s">
        <v>66</v>
      </c>
      <c r="G6663" t="s">
        <v>5251</v>
      </c>
      <c r="H6663" t="s">
        <v>5252</v>
      </c>
      <c r="I6663" t="s">
        <v>64</v>
      </c>
      <c r="J6663" t="s">
        <v>8675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6.3</v>
      </c>
      <c r="X6663">
        <v>8572985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6.3</v>
      </c>
      <c r="AH6663">
        <v>8572985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4314</v>
      </c>
      <c r="BI6663" t="s">
        <v>4330</v>
      </c>
    </row>
    <row r="6664" spans="1:61" x14ac:dyDescent="0.2">
      <c r="A6664" t="s">
        <v>1229</v>
      </c>
      <c r="B6664" t="s">
        <v>1230</v>
      </c>
      <c r="C6664" t="s">
        <v>4369</v>
      </c>
      <c r="D6664" t="s">
        <v>64</v>
      </c>
      <c r="E6664" t="s">
        <v>108</v>
      </c>
      <c r="F6664" t="s">
        <v>66</v>
      </c>
      <c r="G6664" t="s">
        <v>5184</v>
      </c>
      <c r="H6664" t="s">
        <v>5185</v>
      </c>
      <c r="I6664" t="s">
        <v>64</v>
      </c>
      <c r="J6664" t="s">
        <v>8675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19.170000000000002</v>
      </c>
      <c r="X6664">
        <v>29607154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19.170000000000002</v>
      </c>
      <c r="AH6664">
        <v>29607154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4314</v>
      </c>
      <c r="BI6664" t="s">
        <v>4330</v>
      </c>
    </row>
    <row r="6665" spans="1:61" x14ac:dyDescent="0.2">
      <c r="A6665" t="s">
        <v>1229</v>
      </c>
      <c r="B6665" t="s">
        <v>1230</v>
      </c>
      <c r="C6665" t="s">
        <v>4369</v>
      </c>
      <c r="D6665" t="s">
        <v>64</v>
      </c>
      <c r="E6665" t="s">
        <v>108</v>
      </c>
      <c r="F6665" t="s">
        <v>66</v>
      </c>
      <c r="G6665" t="s">
        <v>8065</v>
      </c>
      <c r="H6665" t="s">
        <v>8066</v>
      </c>
      <c r="I6665" t="s">
        <v>64</v>
      </c>
      <c r="J6665" t="s">
        <v>8676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21.94</v>
      </c>
      <c r="X6665">
        <v>33835483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21.94</v>
      </c>
      <c r="AH6665">
        <v>33835483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4304</v>
      </c>
      <c r="BI6665" t="s">
        <v>4305</v>
      </c>
    </row>
    <row r="6666" spans="1:61" x14ac:dyDescent="0.2">
      <c r="A6666" t="s">
        <v>4197</v>
      </c>
      <c r="B6666" t="s">
        <v>4398</v>
      </c>
      <c r="C6666" t="s">
        <v>4369</v>
      </c>
      <c r="D6666" t="s">
        <v>64</v>
      </c>
      <c r="E6666" t="s">
        <v>108</v>
      </c>
      <c r="F6666" t="s">
        <v>66</v>
      </c>
      <c r="G6666" t="s">
        <v>6274</v>
      </c>
      <c r="H6666" t="s">
        <v>6275</v>
      </c>
      <c r="I6666" t="s">
        <v>64</v>
      </c>
      <c r="J6666" t="s">
        <v>8677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3.96</v>
      </c>
      <c r="X6666">
        <v>5522864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3.96</v>
      </c>
      <c r="AH6666">
        <v>5522864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4304</v>
      </c>
      <c r="BI6666" t="s">
        <v>4334</v>
      </c>
    </row>
    <row r="6667" spans="1:61" x14ac:dyDescent="0.2">
      <c r="A6667" t="s">
        <v>4209</v>
      </c>
      <c r="B6667" t="s">
        <v>4398</v>
      </c>
      <c r="C6667" t="s">
        <v>4369</v>
      </c>
      <c r="D6667" t="s">
        <v>64</v>
      </c>
      <c r="E6667" t="s">
        <v>108</v>
      </c>
      <c r="F6667" t="s">
        <v>66</v>
      </c>
      <c r="G6667" t="s">
        <v>5333</v>
      </c>
      <c r="H6667" t="s">
        <v>5334</v>
      </c>
      <c r="I6667" t="s">
        <v>64</v>
      </c>
      <c r="J6667" t="s">
        <v>8677</v>
      </c>
      <c r="K6667">
        <v>4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7.04</v>
      </c>
      <c r="X6667">
        <v>6944653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7.04</v>
      </c>
      <c r="AH6667">
        <v>6944653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4304</v>
      </c>
      <c r="BI6667" t="s">
        <v>4334</v>
      </c>
    </row>
    <row r="6668" spans="1:61" x14ac:dyDescent="0.2">
      <c r="A6668" t="s">
        <v>4192</v>
      </c>
      <c r="B6668" t="s">
        <v>4398</v>
      </c>
      <c r="C6668" t="s">
        <v>4369</v>
      </c>
      <c r="D6668" t="s">
        <v>64</v>
      </c>
      <c r="E6668" t="s">
        <v>108</v>
      </c>
      <c r="F6668" t="s">
        <v>66</v>
      </c>
      <c r="G6668" t="s">
        <v>4911</v>
      </c>
      <c r="H6668" t="s">
        <v>4912</v>
      </c>
      <c r="I6668" t="s">
        <v>64</v>
      </c>
      <c r="J6668" t="s">
        <v>8677</v>
      </c>
      <c r="K6668">
        <v>2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6.98</v>
      </c>
      <c r="X6668">
        <v>7482477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6.98</v>
      </c>
      <c r="AH6668">
        <v>7482477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4304</v>
      </c>
      <c r="BI6668" t="s">
        <v>4334</v>
      </c>
    </row>
    <row r="6669" spans="1:61" x14ac:dyDescent="0.2">
      <c r="A6669" t="s">
        <v>4209</v>
      </c>
      <c r="B6669" t="s">
        <v>4398</v>
      </c>
      <c r="C6669" t="s">
        <v>4369</v>
      </c>
      <c r="D6669" t="s">
        <v>64</v>
      </c>
      <c r="E6669" t="s">
        <v>108</v>
      </c>
      <c r="F6669" t="s">
        <v>66</v>
      </c>
      <c r="G6669" t="s">
        <v>4772</v>
      </c>
      <c r="H6669" t="s">
        <v>4773</v>
      </c>
      <c r="I6669" t="s">
        <v>64</v>
      </c>
      <c r="J6669" t="s">
        <v>8677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16.149999999999999</v>
      </c>
      <c r="X6669">
        <v>17092359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16.149999999999999</v>
      </c>
      <c r="AH6669">
        <v>17092359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4304</v>
      </c>
      <c r="BI6669" t="s">
        <v>4334</v>
      </c>
    </row>
    <row r="6670" spans="1:61" x14ac:dyDescent="0.2">
      <c r="A6670" t="s">
        <v>4192</v>
      </c>
      <c r="B6670" t="s">
        <v>4398</v>
      </c>
      <c r="C6670" t="s">
        <v>4369</v>
      </c>
      <c r="D6670" t="s">
        <v>64</v>
      </c>
      <c r="E6670" t="s">
        <v>108</v>
      </c>
      <c r="F6670" t="s">
        <v>66</v>
      </c>
      <c r="G6670" t="s">
        <v>5416</v>
      </c>
      <c r="H6670" t="s">
        <v>5417</v>
      </c>
      <c r="I6670" t="s">
        <v>64</v>
      </c>
      <c r="J6670" t="s">
        <v>8677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12.64</v>
      </c>
      <c r="X6670">
        <v>19971643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12.64</v>
      </c>
      <c r="AH6670">
        <v>19971643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4304</v>
      </c>
      <c r="BI6670" t="s">
        <v>4334</v>
      </c>
    </row>
    <row r="6671" spans="1:61" x14ac:dyDescent="0.2">
      <c r="A6671" t="s">
        <v>1229</v>
      </c>
      <c r="B6671" t="s">
        <v>1230</v>
      </c>
      <c r="C6671" t="s">
        <v>4369</v>
      </c>
      <c r="D6671" t="s">
        <v>64</v>
      </c>
      <c r="E6671" t="s">
        <v>108</v>
      </c>
      <c r="F6671" t="s">
        <v>66</v>
      </c>
      <c r="G6671" t="s">
        <v>4785</v>
      </c>
      <c r="H6671" t="s">
        <v>4786</v>
      </c>
      <c r="I6671" t="s">
        <v>64</v>
      </c>
      <c r="J6671" t="s">
        <v>8678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25.51</v>
      </c>
      <c r="X6671">
        <v>39482440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25.51</v>
      </c>
      <c r="AH6671">
        <v>39482440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4314</v>
      </c>
      <c r="BI6671" t="s">
        <v>4330</v>
      </c>
    </row>
    <row r="6672" spans="1:61" x14ac:dyDescent="0.2">
      <c r="A6672" t="s">
        <v>1229</v>
      </c>
      <c r="B6672" t="s">
        <v>1230</v>
      </c>
      <c r="C6672" t="s">
        <v>4369</v>
      </c>
      <c r="D6672" t="s">
        <v>64</v>
      </c>
      <c r="E6672" t="s">
        <v>108</v>
      </c>
      <c r="F6672" t="s">
        <v>66</v>
      </c>
      <c r="G6672" t="s">
        <v>4860</v>
      </c>
      <c r="H6672" t="s">
        <v>4861</v>
      </c>
      <c r="I6672" t="s">
        <v>64</v>
      </c>
      <c r="J6672" t="s">
        <v>8679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17.18</v>
      </c>
      <c r="X6672">
        <v>30574554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17.18</v>
      </c>
      <c r="AH6672">
        <v>30574554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4314</v>
      </c>
      <c r="BI6672" t="s">
        <v>4348</v>
      </c>
    </row>
    <row r="6673" spans="1:61" x14ac:dyDescent="0.2">
      <c r="A6673" t="s">
        <v>1229</v>
      </c>
      <c r="B6673" t="s">
        <v>1230</v>
      </c>
      <c r="C6673" t="s">
        <v>4369</v>
      </c>
      <c r="D6673" t="s">
        <v>64</v>
      </c>
      <c r="E6673" t="s">
        <v>108</v>
      </c>
      <c r="F6673" t="s">
        <v>66</v>
      </c>
      <c r="G6673" t="s">
        <v>4535</v>
      </c>
      <c r="H6673" t="s">
        <v>4536</v>
      </c>
      <c r="I6673" t="s">
        <v>64</v>
      </c>
      <c r="J6673" t="s">
        <v>8679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1.49</v>
      </c>
      <c r="X6673">
        <v>1630945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1.49</v>
      </c>
      <c r="AH6673">
        <v>1630945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4314</v>
      </c>
      <c r="BI6673" t="s">
        <v>4348</v>
      </c>
    </row>
    <row r="6674" spans="1:61" x14ac:dyDescent="0.2">
      <c r="A6674" t="s">
        <v>4197</v>
      </c>
      <c r="B6674" t="s">
        <v>4398</v>
      </c>
      <c r="C6674" t="s">
        <v>4369</v>
      </c>
      <c r="D6674" t="s">
        <v>64</v>
      </c>
      <c r="E6674" t="s">
        <v>108</v>
      </c>
      <c r="F6674" t="s">
        <v>66</v>
      </c>
      <c r="G6674" t="s">
        <v>7814</v>
      </c>
      <c r="H6674" t="s">
        <v>7815</v>
      </c>
      <c r="I6674" t="s">
        <v>64</v>
      </c>
      <c r="J6674" t="s">
        <v>8680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291.17</v>
      </c>
      <c r="X6674">
        <v>415769539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291.17</v>
      </c>
      <c r="AH6674">
        <v>415769539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4405</v>
      </c>
      <c r="BI6674" t="s">
        <v>4468</v>
      </c>
    </row>
    <row r="6675" spans="1:61" x14ac:dyDescent="0.2">
      <c r="A6675" t="s">
        <v>4209</v>
      </c>
      <c r="B6675" t="s">
        <v>4398</v>
      </c>
      <c r="C6675" t="s">
        <v>4369</v>
      </c>
      <c r="D6675" t="s">
        <v>64</v>
      </c>
      <c r="E6675" t="s">
        <v>108</v>
      </c>
      <c r="F6675" t="s">
        <v>66</v>
      </c>
      <c r="G6675" t="s">
        <v>7774</v>
      </c>
      <c r="H6675" t="s">
        <v>7775</v>
      </c>
      <c r="I6675" t="s">
        <v>64</v>
      </c>
      <c r="J6675" t="s">
        <v>8681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65.59</v>
      </c>
      <c r="X6675">
        <v>88318417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65.59</v>
      </c>
      <c r="AH6675">
        <v>88318417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4405</v>
      </c>
      <c r="BI6675" t="s">
        <v>4308</v>
      </c>
    </row>
    <row r="6676" spans="1:61" x14ac:dyDescent="0.2">
      <c r="A6676" t="s">
        <v>1229</v>
      </c>
      <c r="B6676" t="s">
        <v>1230</v>
      </c>
      <c r="C6676" t="s">
        <v>4369</v>
      </c>
      <c r="D6676" t="s">
        <v>64</v>
      </c>
      <c r="E6676" t="s">
        <v>108</v>
      </c>
      <c r="F6676" t="s">
        <v>66</v>
      </c>
      <c r="G6676" t="s">
        <v>4834</v>
      </c>
      <c r="H6676" t="s">
        <v>4835</v>
      </c>
      <c r="I6676" t="s">
        <v>64</v>
      </c>
      <c r="J6676" t="s">
        <v>8682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12.67</v>
      </c>
      <c r="X6676">
        <v>19053857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12.67</v>
      </c>
      <c r="AH6676">
        <v>19053857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4314</v>
      </c>
      <c r="BI6676" t="s">
        <v>4319</v>
      </c>
    </row>
    <row r="6677" spans="1:61" x14ac:dyDescent="0.2">
      <c r="A6677" t="s">
        <v>1229</v>
      </c>
      <c r="B6677" t="s">
        <v>1230</v>
      </c>
      <c r="C6677" t="s">
        <v>4369</v>
      </c>
      <c r="D6677" t="s">
        <v>64</v>
      </c>
      <c r="E6677" t="s">
        <v>108</v>
      </c>
      <c r="F6677" t="s">
        <v>66</v>
      </c>
      <c r="G6677" t="s">
        <v>5877</v>
      </c>
      <c r="H6677" t="s">
        <v>5878</v>
      </c>
      <c r="I6677" t="s">
        <v>64</v>
      </c>
      <c r="J6677" t="s">
        <v>8682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15</v>
      </c>
      <c r="X6677">
        <v>20973788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15</v>
      </c>
      <c r="AH6677">
        <v>20973788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4314</v>
      </c>
      <c r="BI6677" t="s">
        <v>4319</v>
      </c>
    </row>
    <row r="6678" spans="1:61" x14ac:dyDescent="0.2">
      <c r="A6678" t="s">
        <v>1229</v>
      </c>
      <c r="B6678" t="s">
        <v>1230</v>
      </c>
      <c r="C6678" t="s">
        <v>4369</v>
      </c>
      <c r="D6678" t="s">
        <v>64</v>
      </c>
      <c r="E6678" t="s">
        <v>108</v>
      </c>
      <c r="F6678" t="s">
        <v>66</v>
      </c>
      <c r="G6678" t="s">
        <v>4746</v>
      </c>
      <c r="H6678" t="s">
        <v>4747</v>
      </c>
      <c r="I6678" t="s">
        <v>64</v>
      </c>
      <c r="J6678" t="s">
        <v>8683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4.0999999999999996</v>
      </c>
      <c r="X6678">
        <v>6357054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4.0999999999999996</v>
      </c>
      <c r="AH6678">
        <v>6357054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4314</v>
      </c>
      <c r="BI6678" t="s">
        <v>4330</v>
      </c>
    </row>
    <row r="6679" spans="1:61" x14ac:dyDescent="0.2">
      <c r="A6679" t="s">
        <v>1229</v>
      </c>
      <c r="B6679" t="s">
        <v>1230</v>
      </c>
      <c r="C6679" t="s">
        <v>4369</v>
      </c>
      <c r="D6679" t="s">
        <v>64</v>
      </c>
      <c r="E6679" t="s">
        <v>108</v>
      </c>
      <c r="F6679" t="s">
        <v>66</v>
      </c>
      <c r="G6679" t="s">
        <v>4575</v>
      </c>
      <c r="H6679" t="s">
        <v>4576</v>
      </c>
      <c r="I6679" t="s">
        <v>64</v>
      </c>
      <c r="J6679" t="s">
        <v>8684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7.41</v>
      </c>
      <c r="X6679">
        <v>10280604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7.41</v>
      </c>
      <c r="AH6679">
        <v>10280604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4314</v>
      </c>
      <c r="BI6679" t="s">
        <v>4330</v>
      </c>
    </row>
    <row r="6680" spans="1:61" x14ac:dyDescent="0.2">
      <c r="A6680" t="s">
        <v>1229</v>
      </c>
      <c r="B6680" t="s">
        <v>1230</v>
      </c>
      <c r="C6680" t="s">
        <v>4369</v>
      </c>
      <c r="D6680" t="s">
        <v>64</v>
      </c>
      <c r="E6680" t="s">
        <v>108</v>
      </c>
      <c r="F6680" t="s">
        <v>66</v>
      </c>
      <c r="G6680" t="s">
        <v>5508</v>
      </c>
      <c r="H6680" t="s">
        <v>5509</v>
      </c>
      <c r="I6680" t="s">
        <v>64</v>
      </c>
      <c r="J6680" t="s">
        <v>8684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3.67</v>
      </c>
      <c r="X6680">
        <v>4985311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3.67</v>
      </c>
      <c r="AH6680">
        <v>4985311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4314</v>
      </c>
      <c r="BI6680" t="s">
        <v>4330</v>
      </c>
    </row>
    <row r="6681" spans="1:61" x14ac:dyDescent="0.2">
      <c r="A6681" t="s">
        <v>4209</v>
      </c>
      <c r="B6681" t="s">
        <v>4398</v>
      </c>
      <c r="C6681" t="s">
        <v>4369</v>
      </c>
      <c r="D6681" t="s">
        <v>64</v>
      </c>
      <c r="E6681" t="s">
        <v>108</v>
      </c>
      <c r="F6681" t="s">
        <v>66</v>
      </c>
      <c r="G6681" t="s">
        <v>6280</v>
      </c>
      <c r="H6681" t="s">
        <v>6281</v>
      </c>
      <c r="I6681" t="s">
        <v>64</v>
      </c>
      <c r="J6681" t="s">
        <v>8685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11.42</v>
      </c>
      <c r="X6681">
        <v>15553803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11.42</v>
      </c>
      <c r="AH6681">
        <v>15553803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4304</v>
      </c>
      <c r="BI6681" t="s">
        <v>4334</v>
      </c>
    </row>
    <row r="6682" spans="1:61" x14ac:dyDescent="0.2">
      <c r="A6682" t="s">
        <v>4197</v>
      </c>
      <c r="B6682" t="s">
        <v>4398</v>
      </c>
      <c r="C6682" t="s">
        <v>4369</v>
      </c>
      <c r="D6682" t="s">
        <v>64</v>
      </c>
      <c r="E6682" t="s">
        <v>108</v>
      </c>
      <c r="F6682" t="s">
        <v>66</v>
      </c>
      <c r="G6682" t="s">
        <v>4600</v>
      </c>
      <c r="H6682" t="s">
        <v>4601</v>
      </c>
      <c r="I6682" t="s">
        <v>64</v>
      </c>
      <c r="J6682" t="s">
        <v>8685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7.16</v>
      </c>
      <c r="X6682">
        <v>6500139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7.16</v>
      </c>
      <c r="AH6682">
        <v>6500139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4304</v>
      </c>
      <c r="BI6682" t="s">
        <v>4334</v>
      </c>
    </row>
    <row r="6683" spans="1:61" x14ac:dyDescent="0.2">
      <c r="A6683" t="s">
        <v>4197</v>
      </c>
      <c r="B6683" t="s">
        <v>4398</v>
      </c>
      <c r="C6683" t="s">
        <v>4369</v>
      </c>
      <c r="D6683" t="s">
        <v>64</v>
      </c>
      <c r="E6683" t="s">
        <v>108</v>
      </c>
      <c r="F6683" t="s">
        <v>66</v>
      </c>
      <c r="G6683" t="s">
        <v>5650</v>
      </c>
      <c r="H6683" t="s">
        <v>5651</v>
      </c>
      <c r="I6683" t="s">
        <v>64</v>
      </c>
      <c r="J6683" t="s">
        <v>8685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7.37</v>
      </c>
      <c r="X6683">
        <v>9207093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7.37</v>
      </c>
      <c r="AH6683">
        <v>9207093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4304</v>
      </c>
      <c r="BI6683" t="s">
        <v>4334</v>
      </c>
    </row>
    <row r="6684" spans="1:61" x14ac:dyDescent="0.2">
      <c r="A6684" t="s">
        <v>4790</v>
      </c>
      <c r="B6684" t="s">
        <v>5050</v>
      </c>
      <c r="C6684" t="s">
        <v>4369</v>
      </c>
      <c r="D6684" t="s">
        <v>64</v>
      </c>
      <c r="E6684" t="s">
        <v>108</v>
      </c>
      <c r="F6684" t="s">
        <v>66</v>
      </c>
      <c r="G6684" t="s">
        <v>5750</v>
      </c>
      <c r="H6684" t="s">
        <v>5751</v>
      </c>
      <c r="I6684" t="s">
        <v>64</v>
      </c>
      <c r="J6684" t="s">
        <v>8686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20.68</v>
      </c>
      <c r="X6684">
        <v>25221894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20.68</v>
      </c>
      <c r="AH6684">
        <v>25221894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4405</v>
      </c>
      <c r="BI6684" t="s">
        <v>4468</v>
      </c>
    </row>
    <row r="6685" spans="1:61" x14ac:dyDescent="0.2">
      <c r="A6685" t="s">
        <v>4790</v>
      </c>
      <c r="B6685" t="s">
        <v>5050</v>
      </c>
      <c r="C6685" t="s">
        <v>4369</v>
      </c>
      <c r="D6685" t="s">
        <v>64</v>
      </c>
      <c r="E6685" t="s">
        <v>108</v>
      </c>
      <c r="F6685" t="s">
        <v>66</v>
      </c>
      <c r="G6685" t="s">
        <v>7950</v>
      </c>
      <c r="H6685" t="s">
        <v>7951</v>
      </c>
      <c r="I6685" t="s">
        <v>64</v>
      </c>
      <c r="J6685" t="s">
        <v>8686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22.28</v>
      </c>
      <c r="X6685">
        <v>26854016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22.28</v>
      </c>
      <c r="AH6685">
        <v>26854016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4405</v>
      </c>
      <c r="BI6685" t="s">
        <v>4468</v>
      </c>
    </row>
    <row r="6686" spans="1:61" x14ac:dyDescent="0.2">
      <c r="A6686" t="s">
        <v>4790</v>
      </c>
      <c r="B6686" t="s">
        <v>5050</v>
      </c>
      <c r="C6686" t="s">
        <v>4369</v>
      </c>
      <c r="D6686" t="s">
        <v>64</v>
      </c>
      <c r="E6686" t="s">
        <v>108</v>
      </c>
      <c r="F6686" t="s">
        <v>66</v>
      </c>
      <c r="G6686" t="s">
        <v>5755</v>
      </c>
      <c r="H6686" t="s">
        <v>5756</v>
      </c>
      <c r="I6686" t="s">
        <v>64</v>
      </c>
      <c r="J6686" t="s">
        <v>8686</v>
      </c>
      <c r="K6686">
        <v>3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22.31</v>
      </c>
      <c r="X6686">
        <v>26964241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22.31</v>
      </c>
      <c r="AH6686">
        <v>26964241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4405</v>
      </c>
      <c r="BI6686" t="s">
        <v>4468</v>
      </c>
    </row>
    <row r="6687" spans="1:61" x14ac:dyDescent="0.2">
      <c r="A6687" t="s">
        <v>4790</v>
      </c>
      <c r="B6687" t="s">
        <v>5050</v>
      </c>
      <c r="C6687" t="s">
        <v>4369</v>
      </c>
      <c r="D6687" t="s">
        <v>64</v>
      </c>
      <c r="E6687" t="s">
        <v>108</v>
      </c>
      <c r="F6687" t="s">
        <v>66</v>
      </c>
      <c r="G6687" t="s">
        <v>5755</v>
      </c>
      <c r="H6687" t="s">
        <v>5756</v>
      </c>
      <c r="I6687" t="s">
        <v>64</v>
      </c>
      <c r="J6687" t="s">
        <v>8687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23.49</v>
      </c>
      <c r="X6687">
        <v>28462934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23.49</v>
      </c>
      <c r="AH6687">
        <v>28462934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4405</v>
      </c>
      <c r="BI6687" t="s">
        <v>4468</v>
      </c>
    </row>
    <row r="6688" spans="1:61" x14ac:dyDescent="0.2">
      <c r="A6688" t="s">
        <v>4653</v>
      </c>
      <c r="B6688" t="s">
        <v>1230</v>
      </c>
      <c r="C6688" t="s">
        <v>4369</v>
      </c>
      <c r="D6688" t="s">
        <v>64</v>
      </c>
      <c r="E6688" t="s">
        <v>108</v>
      </c>
      <c r="F6688" t="s">
        <v>66</v>
      </c>
      <c r="G6688" t="s">
        <v>6004</v>
      </c>
      <c r="H6688" t="s">
        <v>6005</v>
      </c>
      <c r="I6688" t="s">
        <v>64</v>
      </c>
      <c r="J6688" t="s">
        <v>8688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15.73</v>
      </c>
      <c r="X6688">
        <v>28505956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15.73</v>
      </c>
      <c r="AH6688">
        <v>28505956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4304</v>
      </c>
      <c r="BI6688" t="s">
        <v>4334</v>
      </c>
    </row>
    <row r="6689" spans="1:61" x14ac:dyDescent="0.2">
      <c r="A6689" t="s">
        <v>4197</v>
      </c>
      <c r="B6689" t="s">
        <v>4398</v>
      </c>
      <c r="C6689" t="s">
        <v>4369</v>
      </c>
      <c r="D6689" t="s">
        <v>64</v>
      </c>
      <c r="E6689" t="s">
        <v>108</v>
      </c>
      <c r="F6689" t="s">
        <v>66</v>
      </c>
      <c r="G6689" t="s">
        <v>7771</v>
      </c>
      <c r="H6689" t="s">
        <v>7772</v>
      </c>
      <c r="I6689" t="s">
        <v>64</v>
      </c>
      <c r="J6689" t="s">
        <v>8689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166.26</v>
      </c>
      <c r="X6689">
        <v>204393691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166.26</v>
      </c>
      <c r="AH6689">
        <v>204393691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4405</v>
      </c>
      <c r="BI6689" t="s">
        <v>4308</v>
      </c>
    </row>
    <row r="6690" spans="1:61" x14ac:dyDescent="0.2">
      <c r="A6690" t="s">
        <v>4197</v>
      </c>
      <c r="B6690" t="s">
        <v>4398</v>
      </c>
      <c r="C6690" t="s">
        <v>4369</v>
      </c>
      <c r="D6690" t="s">
        <v>64</v>
      </c>
      <c r="E6690" t="s">
        <v>108</v>
      </c>
      <c r="F6690" t="s">
        <v>66</v>
      </c>
      <c r="G6690" t="s">
        <v>8641</v>
      </c>
      <c r="H6690" t="s">
        <v>8642</v>
      </c>
      <c r="I6690" t="s">
        <v>64</v>
      </c>
      <c r="J6690" t="s">
        <v>8689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40.51</v>
      </c>
      <c r="X6690">
        <v>50727998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40.51</v>
      </c>
      <c r="AH6690">
        <v>50727998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4405</v>
      </c>
      <c r="BI6690" t="s">
        <v>4308</v>
      </c>
    </row>
    <row r="6691" spans="1:61" x14ac:dyDescent="0.2">
      <c r="A6691" t="s">
        <v>4197</v>
      </c>
      <c r="B6691" t="s">
        <v>4398</v>
      </c>
      <c r="C6691" t="s">
        <v>4369</v>
      </c>
      <c r="D6691" t="s">
        <v>64</v>
      </c>
      <c r="E6691" t="s">
        <v>108</v>
      </c>
      <c r="F6691" t="s">
        <v>66</v>
      </c>
      <c r="G6691" t="s">
        <v>7771</v>
      </c>
      <c r="H6691" t="s">
        <v>7772</v>
      </c>
      <c r="I6691" t="s">
        <v>64</v>
      </c>
      <c r="J6691" t="s">
        <v>8690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40.89</v>
      </c>
      <c r="X6691">
        <v>50268603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40.89</v>
      </c>
      <c r="AH6691">
        <v>50268603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4405</v>
      </c>
      <c r="BI6691" t="s">
        <v>4308</v>
      </c>
    </row>
    <row r="6692" spans="1:61" x14ac:dyDescent="0.2">
      <c r="A6692" t="s">
        <v>4197</v>
      </c>
      <c r="B6692" t="s">
        <v>4398</v>
      </c>
      <c r="C6692" t="s">
        <v>4369</v>
      </c>
      <c r="D6692" t="s">
        <v>64</v>
      </c>
      <c r="E6692" t="s">
        <v>108</v>
      </c>
      <c r="F6692" t="s">
        <v>66</v>
      </c>
      <c r="G6692" t="s">
        <v>8641</v>
      </c>
      <c r="H6692" t="s">
        <v>8642</v>
      </c>
      <c r="I6692" t="s">
        <v>64</v>
      </c>
      <c r="J6692" t="s">
        <v>8690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41.35</v>
      </c>
      <c r="X6692">
        <v>51779871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41.35</v>
      </c>
      <c r="AH6692">
        <v>51779871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4405</v>
      </c>
      <c r="BI6692" t="s">
        <v>4308</v>
      </c>
    </row>
    <row r="6693" spans="1:61" x14ac:dyDescent="0.2">
      <c r="A6693" t="s">
        <v>4386</v>
      </c>
      <c r="B6693" t="s">
        <v>1230</v>
      </c>
      <c r="C6693" t="s">
        <v>4369</v>
      </c>
      <c r="D6693" t="s">
        <v>64</v>
      </c>
      <c r="E6693" t="s">
        <v>108</v>
      </c>
      <c r="F6693" t="s">
        <v>66</v>
      </c>
      <c r="G6693" t="s">
        <v>6521</v>
      </c>
      <c r="H6693" t="s">
        <v>6522</v>
      </c>
      <c r="I6693" t="s">
        <v>64</v>
      </c>
      <c r="J6693" t="s">
        <v>8691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4.8899999999999997</v>
      </c>
      <c r="X6693">
        <v>9039819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4.8899999999999997</v>
      </c>
      <c r="AH6693">
        <v>9039819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4314</v>
      </c>
      <c r="BI6693" t="s">
        <v>5239</v>
      </c>
    </row>
    <row r="6694" spans="1:61" x14ac:dyDescent="0.2">
      <c r="A6694" t="s">
        <v>4386</v>
      </c>
      <c r="B6694" t="s">
        <v>1230</v>
      </c>
      <c r="C6694" t="s">
        <v>4369</v>
      </c>
      <c r="D6694" t="s">
        <v>64</v>
      </c>
      <c r="E6694" t="s">
        <v>108</v>
      </c>
      <c r="F6694" t="s">
        <v>66</v>
      </c>
      <c r="G6694" t="s">
        <v>5195</v>
      </c>
      <c r="H6694" t="s">
        <v>5196</v>
      </c>
      <c r="I6694" t="s">
        <v>64</v>
      </c>
      <c r="J6694" t="s">
        <v>8691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3.96</v>
      </c>
      <c r="X6694">
        <v>5788844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3.96</v>
      </c>
      <c r="AH6694">
        <v>5788844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4314</v>
      </c>
      <c r="BI6694" t="s">
        <v>5239</v>
      </c>
    </row>
    <row r="6695" spans="1:61" x14ac:dyDescent="0.2">
      <c r="A6695" t="s">
        <v>4209</v>
      </c>
      <c r="B6695" t="s">
        <v>4398</v>
      </c>
      <c r="C6695" t="s">
        <v>4369</v>
      </c>
      <c r="D6695" t="s">
        <v>64</v>
      </c>
      <c r="E6695" t="s">
        <v>108</v>
      </c>
      <c r="F6695" t="s">
        <v>66</v>
      </c>
      <c r="G6695" t="s">
        <v>5068</v>
      </c>
      <c r="H6695" t="s">
        <v>5069</v>
      </c>
      <c r="I6695" t="s">
        <v>64</v>
      </c>
      <c r="J6695" t="s">
        <v>8692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20.34</v>
      </c>
      <c r="X6695">
        <v>28459808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20.34</v>
      </c>
      <c r="AH6695">
        <v>28459808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4405</v>
      </c>
      <c r="BI6695" t="s">
        <v>4308</v>
      </c>
    </row>
    <row r="6696" spans="1:61" x14ac:dyDescent="0.2">
      <c r="A6696" t="s">
        <v>4197</v>
      </c>
      <c r="B6696" t="s">
        <v>4398</v>
      </c>
      <c r="C6696" t="s">
        <v>4369</v>
      </c>
      <c r="D6696" t="s">
        <v>64</v>
      </c>
      <c r="E6696" t="s">
        <v>108</v>
      </c>
      <c r="F6696" t="s">
        <v>66</v>
      </c>
      <c r="G6696" t="s">
        <v>5719</v>
      </c>
      <c r="H6696" t="s">
        <v>5720</v>
      </c>
      <c r="I6696" t="s">
        <v>64</v>
      </c>
      <c r="J6696" t="s">
        <v>8693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62.76</v>
      </c>
      <c r="X6696">
        <v>82511545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62.76</v>
      </c>
      <c r="AH6696">
        <v>82511545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4405</v>
      </c>
      <c r="BI6696" t="s">
        <v>4468</v>
      </c>
    </row>
    <row r="6697" spans="1:61" x14ac:dyDescent="0.2">
      <c r="A6697" t="s">
        <v>4197</v>
      </c>
      <c r="B6697" t="s">
        <v>4398</v>
      </c>
      <c r="C6697" t="s">
        <v>4369</v>
      </c>
      <c r="D6697" t="s">
        <v>64</v>
      </c>
      <c r="E6697" t="s">
        <v>108</v>
      </c>
      <c r="F6697" t="s">
        <v>66</v>
      </c>
      <c r="G6697" t="s">
        <v>5059</v>
      </c>
      <c r="H6697" t="s">
        <v>5060</v>
      </c>
      <c r="I6697" t="s">
        <v>64</v>
      </c>
      <c r="J6697" t="s">
        <v>8693</v>
      </c>
      <c r="K6697">
        <v>2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387.37</v>
      </c>
      <c r="X6697">
        <v>497833621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387.37</v>
      </c>
      <c r="AH6697">
        <v>497833621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4405</v>
      </c>
      <c r="BI6697" t="s">
        <v>4468</v>
      </c>
    </row>
    <row r="6698" spans="1:61" x14ac:dyDescent="0.2">
      <c r="A6698" t="s">
        <v>4197</v>
      </c>
      <c r="B6698" t="s">
        <v>4398</v>
      </c>
      <c r="C6698" t="s">
        <v>4369</v>
      </c>
      <c r="D6698" t="s">
        <v>64</v>
      </c>
      <c r="E6698" t="s">
        <v>108</v>
      </c>
      <c r="F6698" t="s">
        <v>66</v>
      </c>
      <c r="G6698" t="s">
        <v>5059</v>
      </c>
      <c r="H6698" t="s">
        <v>5060</v>
      </c>
      <c r="I6698" t="s">
        <v>64</v>
      </c>
      <c r="J6698" t="s">
        <v>8694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104.02</v>
      </c>
      <c r="X6698">
        <v>133812281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104.02</v>
      </c>
      <c r="AH6698">
        <v>133812281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4405</v>
      </c>
      <c r="BI6698" t="s">
        <v>4468</v>
      </c>
    </row>
    <row r="6699" spans="1:61" x14ac:dyDescent="0.2">
      <c r="A6699" t="s">
        <v>1229</v>
      </c>
      <c r="B6699" t="s">
        <v>1230</v>
      </c>
      <c r="C6699" t="s">
        <v>4369</v>
      </c>
      <c r="D6699" t="s">
        <v>64</v>
      </c>
      <c r="E6699" t="s">
        <v>108</v>
      </c>
      <c r="F6699" t="s">
        <v>66</v>
      </c>
      <c r="G6699" t="s">
        <v>4544</v>
      </c>
      <c r="H6699" t="s">
        <v>4545</v>
      </c>
      <c r="I6699" t="s">
        <v>64</v>
      </c>
      <c r="J6699" t="s">
        <v>8695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1.98</v>
      </c>
      <c r="X6699">
        <v>3124737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1.98</v>
      </c>
      <c r="AH6699">
        <v>3124737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4314</v>
      </c>
      <c r="BI6699" t="s">
        <v>4348</v>
      </c>
    </row>
    <row r="6700" spans="1:61" x14ac:dyDescent="0.2">
      <c r="A6700" t="s">
        <v>4197</v>
      </c>
      <c r="B6700" t="s">
        <v>4398</v>
      </c>
      <c r="C6700" t="s">
        <v>4369</v>
      </c>
      <c r="D6700" t="s">
        <v>64</v>
      </c>
      <c r="E6700" t="s">
        <v>108</v>
      </c>
      <c r="F6700" t="s">
        <v>66</v>
      </c>
      <c r="G6700" t="s">
        <v>4627</v>
      </c>
      <c r="H6700" t="s">
        <v>4628</v>
      </c>
      <c r="I6700" t="s">
        <v>64</v>
      </c>
      <c r="J6700" t="s">
        <v>8696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44.33</v>
      </c>
      <c r="X6700">
        <v>54506163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44.33</v>
      </c>
      <c r="AH6700">
        <v>54506163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4405</v>
      </c>
      <c r="BI6700" t="s">
        <v>4308</v>
      </c>
    </row>
    <row r="6701" spans="1:61" x14ac:dyDescent="0.2">
      <c r="A6701" t="s">
        <v>4197</v>
      </c>
      <c r="B6701" t="s">
        <v>4398</v>
      </c>
      <c r="C6701" t="s">
        <v>4369</v>
      </c>
      <c r="D6701" t="s">
        <v>64</v>
      </c>
      <c r="E6701" t="s">
        <v>108</v>
      </c>
      <c r="F6701" t="s">
        <v>66</v>
      </c>
      <c r="G6701" t="s">
        <v>5062</v>
      </c>
      <c r="H6701" t="s">
        <v>5063</v>
      </c>
      <c r="I6701" t="s">
        <v>64</v>
      </c>
      <c r="J6701" t="s">
        <v>8696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20.63</v>
      </c>
      <c r="X6701">
        <v>26077338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20.63</v>
      </c>
      <c r="AH6701">
        <v>26077338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4405</v>
      </c>
      <c r="BI6701" t="s">
        <v>4308</v>
      </c>
    </row>
    <row r="6702" spans="1:61" x14ac:dyDescent="0.2">
      <c r="A6702" t="s">
        <v>4209</v>
      </c>
      <c r="B6702" t="s">
        <v>4398</v>
      </c>
      <c r="C6702" t="s">
        <v>4369</v>
      </c>
      <c r="D6702" t="s">
        <v>64</v>
      </c>
      <c r="E6702" t="s">
        <v>108</v>
      </c>
      <c r="F6702" t="s">
        <v>66</v>
      </c>
      <c r="G6702" t="s">
        <v>6383</v>
      </c>
      <c r="H6702" t="s">
        <v>6384</v>
      </c>
      <c r="I6702" t="s">
        <v>64</v>
      </c>
      <c r="J6702" t="s">
        <v>8697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10.87</v>
      </c>
      <c r="X6702">
        <v>14047945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10.87</v>
      </c>
      <c r="AH6702">
        <v>14047945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4405</v>
      </c>
      <c r="BI6702" t="s">
        <v>4308</v>
      </c>
    </row>
    <row r="6703" spans="1:61" x14ac:dyDescent="0.2">
      <c r="A6703" t="s">
        <v>4209</v>
      </c>
      <c r="B6703" t="s">
        <v>4398</v>
      </c>
      <c r="C6703" t="s">
        <v>4369</v>
      </c>
      <c r="D6703" t="s">
        <v>64</v>
      </c>
      <c r="E6703" t="s">
        <v>108</v>
      </c>
      <c r="F6703" t="s">
        <v>66</v>
      </c>
      <c r="G6703" t="s">
        <v>5217</v>
      </c>
      <c r="H6703" t="s">
        <v>5218</v>
      </c>
      <c r="I6703" t="s">
        <v>64</v>
      </c>
      <c r="J6703" t="s">
        <v>8697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29.04</v>
      </c>
      <c r="X6703">
        <v>39067059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29.04</v>
      </c>
      <c r="AH6703">
        <v>39067059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4405</v>
      </c>
      <c r="BI6703" t="s">
        <v>4308</v>
      </c>
    </row>
    <row r="6704" spans="1:61" x14ac:dyDescent="0.2">
      <c r="A6704" t="s">
        <v>4209</v>
      </c>
      <c r="B6704" t="s">
        <v>4398</v>
      </c>
      <c r="C6704" t="s">
        <v>4369</v>
      </c>
      <c r="D6704" t="s">
        <v>64</v>
      </c>
      <c r="E6704" t="s">
        <v>108</v>
      </c>
      <c r="F6704" t="s">
        <v>66</v>
      </c>
      <c r="G6704" t="s">
        <v>4477</v>
      </c>
      <c r="H6704" t="s">
        <v>4478</v>
      </c>
      <c r="I6704" t="s">
        <v>64</v>
      </c>
      <c r="J6704" t="s">
        <v>8698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21.4</v>
      </c>
      <c r="X6704">
        <v>28747968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21.4</v>
      </c>
      <c r="AH6704">
        <v>28747968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4304</v>
      </c>
      <c r="BI6704" t="s">
        <v>4334</v>
      </c>
    </row>
    <row r="6705" spans="1:61" x14ac:dyDescent="0.2">
      <c r="A6705" t="s">
        <v>4197</v>
      </c>
      <c r="B6705" t="s">
        <v>4398</v>
      </c>
      <c r="C6705" t="s">
        <v>4369</v>
      </c>
      <c r="D6705" t="s">
        <v>64</v>
      </c>
      <c r="E6705" t="s">
        <v>108</v>
      </c>
      <c r="F6705" t="s">
        <v>66</v>
      </c>
      <c r="G6705" t="s">
        <v>6255</v>
      </c>
      <c r="H6705" t="s">
        <v>6256</v>
      </c>
      <c r="I6705" t="s">
        <v>64</v>
      </c>
      <c r="J6705" t="s">
        <v>8698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21.14</v>
      </c>
      <c r="X6705">
        <v>28028530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21.14</v>
      </c>
      <c r="AH6705">
        <v>28028530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4304</v>
      </c>
      <c r="BI6705" t="s">
        <v>4334</v>
      </c>
    </row>
    <row r="6706" spans="1:61" x14ac:dyDescent="0.2">
      <c r="A6706" t="s">
        <v>4197</v>
      </c>
      <c r="B6706" t="s">
        <v>4398</v>
      </c>
      <c r="C6706" t="s">
        <v>4369</v>
      </c>
      <c r="D6706" t="s">
        <v>64</v>
      </c>
      <c r="E6706" t="s">
        <v>108</v>
      </c>
      <c r="F6706" t="s">
        <v>66</v>
      </c>
      <c r="G6706" t="s">
        <v>5173</v>
      </c>
      <c r="H6706" t="s">
        <v>5174</v>
      </c>
      <c r="I6706" t="s">
        <v>64</v>
      </c>
      <c r="J6706" t="s">
        <v>8698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22.58</v>
      </c>
      <c r="X6706">
        <v>30414739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22.58</v>
      </c>
      <c r="AH6706">
        <v>30414739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4304</v>
      </c>
      <c r="BI6706" t="s">
        <v>4334</v>
      </c>
    </row>
    <row r="6707" spans="1:61" x14ac:dyDescent="0.2">
      <c r="A6707" t="s">
        <v>4406</v>
      </c>
      <c r="B6707" t="s">
        <v>1230</v>
      </c>
      <c r="C6707" t="s">
        <v>4369</v>
      </c>
      <c r="D6707" t="s">
        <v>64</v>
      </c>
      <c r="E6707" t="s">
        <v>108</v>
      </c>
      <c r="F6707" t="s">
        <v>66</v>
      </c>
      <c r="G6707" t="s">
        <v>4613</v>
      </c>
      <c r="H6707" t="s">
        <v>4614</v>
      </c>
      <c r="I6707" t="s">
        <v>64</v>
      </c>
      <c r="J6707" t="s">
        <v>8699</v>
      </c>
      <c r="K6707">
        <v>3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4.0599999999999996</v>
      </c>
      <c r="X6707">
        <v>5616522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4.0599999999999996</v>
      </c>
      <c r="AH6707">
        <v>5616522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4304</v>
      </c>
      <c r="BI6707" t="s">
        <v>4334</v>
      </c>
    </row>
    <row r="6708" spans="1:61" x14ac:dyDescent="0.2">
      <c r="A6708" t="s">
        <v>4653</v>
      </c>
      <c r="B6708" t="s">
        <v>1230</v>
      </c>
      <c r="C6708" t="s">
        <v>4369</v>
      </c>
      <c r="D6708" t="s">
        <v>64</v>
      </c>
      <c r="E6708" t="s">
        <v>108</v>
      </c>
      <c r="F6708" t="s">
        <v>66</v>
      </c>
      <c r="G6708" t="s">
        <v>5442</v>
      </c>
      <c r="H6708" t="s">
        <v>5443</v>
      </c>
      <c r="I6708" t="s">
        <v>64</v>
      </c>
      <c r="J6708" t="s">
        <v>8699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1.1100000000000001</v>
      </c>
      <c r="X6708">
        <v>2695380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1.1100000000000001</v>
      </c>
      <c r="AH6708">
        <v>2695380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4304</v>
      </c>
      <c r="BI6708" t="s">
        <v>4334</v>
      </c>
    </row>
    <row r="6709" spans="1:61" x14ac:dyDescent="0.2">
      <c r="A6709" t="s">
        <v>4653</v>
      </c>
      <c r="B6709" t="s">
        <v>1230</v>
      </c>
      <c r="C6709" t="s">
        <v>4369</v>
      </c>
      <c r="D6709" t="s">
        <v>64</v>
      </c>
      <c r="E6709" t="s">
        <v>108</v>
      </c>
      <c r="F6709" t="s">
        <v>66</v>
      </c>
      <c r="G6709" t="s">
        <v>5126</v>
      </c>
      <c r="H6709" t="s">
        <v>5127</v>
      </c>
      <c r="I6709" t="s">
        <v>64</v>
      </c>
      <c r="J6709" t="s">
        <v>8699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1.36</v>
      </c>
      <c r="X6709">
        <v>2373816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1.36</v>
      </c>
      <c r="AH6709">
        <v>2373816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4304</v>
      </c>
      <c r="BI6709" t="s">
        <v>4334</v>
      </c>
    </row>
    <row r="6710" spans="1:61" x14ac:dyDescent="0.2">
      <c r="A6710" t="s">
        <v>4653</v>
      </c>
      <c r="B6710" t="s">
        <v>1230</v>
      </c>
      <c r="C6710" t="s">
        <v>4369</v>
      </c>
      <c r="D6710" t="s">
        <v>64</v>
      </c>
      <c r="E6710" t="s">
        <v>108</v>
      </c>
      <c r="F6710" t="s">
        <v>66</v>
      </c>
      <c r="G6710" t="s">
        <v>6303</v>
      </c>
      <c r="H6710" t="s">
        <v>6304</v>
      </c>
      <c r="I6710" t="s">
        <v>64</v>
      </c>
      <c r="J6710" t="s">
        <v>8699</v>
      </c>
      <c r="K6710">
        <v>4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15.39</v>
      </c>
      <c r="X6710">
        <v>17079106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15.39</v>
      </c>
      <c r="AH6710">
        <v>17079106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4304</v>
      </c>
      <c r="BI6710" t="s">
        <v>4334</v>
      </c>
    </row>
    <row r="6711" spans="1:61" x14ac:dyDescent="0.2">
      <c r="A6711" t="s">
        <v>4197</v>
      </c>
      <c r="B6711" t="s">
        <v>4398</v>
      </c>
      <c r="C6711" t="s">
        <v>4369</v>
      </c>
      <c r="D6711" t="s">
        <v>64</v>
      </c>
      <c r="E6711" t="s">
        <v>108</v>
      </c>
      <c r="F6711" t="s">
        <v>66</v>
      </c>
      <c r="G6711" t="s">
        <v>5059</v>
      </c>
      <c r="H6711" t="s">
        <v>5060</v>
      </c>
      <c r="I6711" t="s">
        <v>64</v>
      </c>
      <c r="J6711" t="s">
        <v>8700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61.34</v>
      </c>
      <c r="X6711">
        <v>78831903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61.34</v>
      </c>
      <c r="AH6711">
        <v>78831903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4405</v>
      </c>
      <c r="BI6711" t="s">
        <v>4468</v>
      </c>
    </row>
    <row r="6712" spans="1:61" x14ac:dyDescent="0.2">
      <c r="A6712" t="s">
        <v>1229</v>
      </c>
      <c r="B6712" t="s">
        <v>1230</v>
      </c>
      <c r="C6712" t="s">
        <v>4369</v>
      </c>
      <c r="D6712" t="s">
        <v>64</v>
      </c>
      <c r="E6712" t="s">
        <v>108</v>
      </c>
      <c r="F6712" t="s">
        <v>66</v>
      </c>
      <c r="G6712" t="s">
        <v>4544</v>
      </c>
      <c r="H6712" t="s">
        <v>4545</v>
      </c>
      <c r="I6712" t="s">
        <v>64</v>
      </c>
      <c r="J6712" t="s">
        <v>8701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3.43</v>
      </c>
      <c r="X6712">
        <v>5354400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3.43</v>
      </c>
      <c r="AH6712">
        <v>5354400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4314</v>
      </c>
      <c r="BI6712" t="s">
        <v>4330</v>
      </c>
    </row>
    <row r="6713" spans="1:61" x14ac:dyDescent="0.2">
      <c r="A6713" t="s">
        <v>1229</v>
      </c>
      <c r="B6713" t="s">
        <v>1230</v>
      </c>
      <c r="C6713" t="s">
        <v>4369</v>
      </c>
      <c r="D6713" t="s">
        <v>64</v>
      </c>
      <c r="E6713" t="s">
        <v>108</v>
      </c>
      <c r="F6713" t="s">
        <v>66</v>
      </c>
      <c r="G6713" t="s">
        <v>4535</v>
      </c>
      <c r="H6713" t="s">
        <v>4536</v>
      </c>
      <c r="I6713" t="s">
        <v>64</v>
      </c>
      <c r="J6713" t="s">
        <v>8702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3.65</v>
      </c>
      <c r="X6713">
        <v>5901190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3.65</v>
      </c>
      <c r="AH6713">
        <v>5901190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4314</v>
      </c>
      <c r="BI6713" t="s">
        <v>4330</v>
      </c>
    </row>
    <row r="6714" spans="1:61" x14ac:dyDescent="0.2">
      <c r="A6714" t="s">
        <v>4386</v>
      </c>
      <c r="B6714" t="s">
        <v>1230</v>
      </c>
      <c r="C6714" t="s">
        <v>4369</v>
      </c>
      <c r="D6714" t="s">
        <v>64</v>
      </c>
      <c r="E6714" t="s">
        <v>108</v>
      </c>
      <c r="F6714" t="s">
        <v>66</v>
      </c>
      <c r="G6714" t="s">
        <v>5153</v>
      </c>
      <c r="H6714" t="s">
        <v>5154</v>
      </c>
      <c r="I6714" t="s">
        <v>64</v>
      </c>
      <c r="J6714" t="s">
        <v>8702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4.25</v>
      </c>
      <c r="X6714">
        <v>7110036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4.25</v>
      </c>
      <c r="AH6714">
        <v>7110036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4314</v>
      </c>
      <c r="BI6714" t="s">
        <v>4330</v>
      </c>
    </row>
    <row r="6715" spans="1:61" x14ac:dyDescent="0.2">
      <c r="A6715" t="s">
        <v>4197</v>
      </c>
      <c r="B6715" t="s">
        <v>4398</v>
      </c>
      <c r="C6715" t="s">
        <v>4369</v>
      </c>
      <c r="D6715" t="s">
        <v>64</v>
      </c>
      <c r="E6715" t="s">
        <v>108</v>
      </c>
      <c r="F6715" t="s">
        <v>66</v>
      </c>
      <c r="G6715" t="s">
        <v>7590</v>
      </c>
      <c r="H6715" t="s">
        <v>7591</v>
      </c>
      <c r="I6715" t="s">
        <v>64</v>
      </c>
      <c r="J6715" t="s">
        <v>8703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379.99</v>
      </c>
      <c r="X6715">
        <v>465687181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379.99</v>
      </c>
      <c r="AH6715">
        <v>465687181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4405</v>
      </c>
      <c r="BI6715" t="s">
        <v>4308</v>
      </c>
    </row>
    <row r="6716" spans="1:61" x14ac:dyDescent="0.2">
      <c r="A6716" t="s">
        <v>4790</v>
      </c>
      <c r="B6716" t="s">
        <v>5050</v>
      </c>
      <c r="C6716" t="s">
        <v>4369</v>
      </c>
      <c r="D6716" t="s">
        <v>64</v>
      </c>
      <c r="E6716" t="s">
        <v>108</v>
      </c>
      <c r="F6716" t="s">
        <v>66</v>
      </c>
      <c r="G6716" t="s">
        <v>5750</v>
      </c>
      <c r="H6716" t="s">
        <v>5751</v>
      </c>
      <c r="I6716" t="s">
        <v>64</v>
      </c>
      <c r="J6716" t="s">
        <v>8704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89.45</v>
      </c>
      <c r="X6716">
        <v>108637963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89.45</v>
      </c>
      <c r="AH6716">
        <v>108637963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4405</v>
      </c>
      <c r="BI6716" t="s">
        <v>4468</v>
      </c>
    </row>
    <row r="6717" spans="1:61" x14ac:dyDescent="0.2">
      <c r="A6717" t="s">
        <v>4790</v>
      </c>
      <c r="B6717" t="s">
        <v>5050</v>
      </c>
      <c r="C6717" t="s">
        <v>4369</v>
      </c>
      <c r="D6717" t="s">
        <v>64</v>
      </c>
      <c r="E6717" t="s">
        <v>108</v>
      </c>
      <c r="F6717" t="s">
        <v>66</v>
      </c>
      <c r="G6717" t="s">
        <v>7950</v>
      </c>
      <c r="H6717" t="s">
        <v>7951</v>
      </c>
      <c r="I6717" t="s">
        <v>64</v>
      </c>
      <c r="J6717" t="s">
        <v>8704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23.55</v>
      </c>
      <c r="X6717">
        <v>28384745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23.55</v>
      </c>
      <c r="AH6717">
        <v>28384745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4405</v>
      </c>
      <c r="BI6717" t="s">
        <v>4468</v>
      </c>
    </row>
    <row r="6718" spans="1:61" x14ac:dyDescent="0.2">
      <c r="A6718" t="s">
        <v>4790</v>
      </c>
      <c r="B6718" t="s">
        <v>5050</v>
      </c>
      <c r="C6718" t="s">
        <v>4369</v>
      </c>
      <c r="D6718" t="s">
        <v>64</v>
      </c>
      <c r="E6718" t="s">
        <v>108</v>
      </c>
      <c r="F6718" t="s">
        <v>66</v>
      </c>
      <c r="G6718" t="s">
        <v>5755</v>
      </c>
      <c r="H6718" t="s">
        <v>5756</v>
      </c>
      <c r="I6718" t="s">
        <v>64</v>
      </c>
      <c r="J6718" t="s">
        <v>8704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</v>
      </c>
      <c r="X6718">
        <v>29080904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24</v>
      </c>
      <c r="AH6718">
        <v>29080904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4405</v>
      </c>
      <c r="BI6718" t="s">
        <v>4468</v>
      </c>
    </row>
    <row r="6719" spans="1:61" x14ac:dyDescent="0.2">
      <c r="A6719" t="s">
        <v>4790</v>
      </c>
      <c r="B6719" t="s">
        <v>5050</v>
      </c>
      <c r="C6719" t="s">
        <v>4369</v>
      </c>
      <c r="D6719" t="s">
        <v>64</v>
      </c>
      <c r="E6719" t="s">
        <v>108</v>
      </c>
      <c r="F6719" t="s">
        <v>66</v>
      </c>
      <c r="G6719" t="s">
        <v>5750</v>
      </c>
      <c r="H6719" t="s">
        <v>5751</v>
      </c>
      <c r="I6719" t="s">
        <v>64</v>
      </c>
      <c r="J6719" t="s">
        <v>8705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22.64</v>
      </c>
      <c r="X6719">
        <v>27459572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22.64</v>
      </c>
      <c r="AH6719">
        <v>27459572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4405</v>
      </c>
      <c r="BI6719" t="s">
        <v>4468</v>
      </c>
    </row>
    <row r="6720" spans="1:61" x14ac:dyDescent="0.2">
      <c r="A6720" t="s">
        <v>4790</v>
      </c>
      <c r="B6720" t="s">
        <v>5050</v>
      </c>
      <c r="C6720" t="s">
        <v>4369</v>
      </c>
      <c r="D6720" t="s">
        <v>64</v>
      </c>
      <c r="E6720" t="s">
        <v>108</v>
      </c>
      <c r="F6720" t="s">
        <v>66</v>
      </c>
      <c r="G6720" t="s">
        <v>5750</v>
      </c>
      <c r="H6720" t="s">
        <v>5751</v>
      </c>
      <c r="I6720" t="s">
        <v>64</v>
      </c>
      <c r="J6720" t="s">
        <v>8706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46.61</v>
      </c>
      <c r="X6720">
        <v>56504517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46.61</v>
      </c>
      <c r="AH6720">
        <v>56504517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4405</v>
      </c>
      <c r="BI6720" t="s">
        <v>4468</v>
      </c>
    </row>
    <row r="6721" spans="1:61" x14ac:dyDescent="0.2">
      <c r="A6721" t="s">
        <v>4790</v>
      </c>
      <c r="B6721" t="s">
        <v>5050</v>
      </c>
      <c r="C6721" t="s">
        <v>4369</v>
      </c>
      <c r="D6721" t="s">
        <v>64</v>
      </c>
      <c r="E6721" t="s">
        <v>108</v>
      </c>
      <c r="F6721" t="s">
        <v>66</v>
      </c>
      <c r="G6721" t="s">
        <v>5755</v>
      </c>
      <c r="H6721" t="s">
        <v>5756</v>
      </c>
      <c r="I6721" t="s">
        <v>64</v>
      </c>
      <c r="J6721" t="s">
        <v>8706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45.4</v>
      </c>
      <c r="X6721">
        <v>55011373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45.4</v>
      </c>
      <c r="AH6721">
        <v>55011373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4405</v>
      </c>
      <c r="BI6721" t="s">
        <v>4468</v>
      </c>
    </row>
    <row r="6722" spans="1:61" x14ac:dyDescent="0.2">
      <c r="A6722" t="s">
        <v>4790</v>
      </c>
      <c r="B6722" t="s">
        <v>5050</v>
      </c>
      <c r="C6722" t="s">
        <v>4369</v>
      </c>
      <c r="D6722" t="s">
        <v>64</v>
      </c>
      <c r="E6722" t="s">
        <v>108</v>
      </c>
      <c r="F6722" t="s">
        <v>66</v>
      </c>
      <c r="G6722" t="s">
        <v>5755</v>
      </c>
      <c r="H6722" t="s">
        <v>5756</v>
      </c>
      <c r="I6722" t="s">
        <v>64</v>
      </c>
      <c r="J6722" t="s">
        <v>8707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24.06</v>
      </c>
      <c r="X6722">
        <v>29057585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24.06</v>
      </c>
      <c r="AH6722">
        <v>29057585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4405</v>
      </c>
      <c r="BI6722" t="s">
        <v>4468</v>
      </c>
    </row>
    <row r="6723" spans="1:61" x14ac:dyDescent="0.2">
      <c r="A6723" t="s">
        <v>4197</v>
      </c>
      <c r="B6723" t="s">
        <v>4398</v>
      </c>
      <c r="C6723" t="s">
        <v>4369</v>
      </c>
      <c r="D6723" t="s">
        <v>64</v>
      </c>
      <c r="E6723" t="s">
        <v>108</v>
      </c>
      <c r="F6723" t="s">
        <v>66</v>
      </c>
      <c r="G6723" t="s">
        <v>7646</v>
      </c>
      <c r="H6723" t="s">
        <v>7647</v>
      </c>
      <c r="I6723" t="s">
        <v>64</v>
      </c>
      <c r="J6723" t="s">
        <v>8708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42.42</v>
      </c>
      <c r="X6723">
        <v>56811825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42.42</v>
      </c>
      <c r="AH6723">
        <v>56811825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4405</v>
      </c>
      <c r="BI6723" t="s">
        <v>4308</v>
      </c>
    </row>
    <row r="6724" spans="1:61" x14ac:dyDescent="0.2">
      <c r="A6724" t="s">
        <v>4197</v>
      </c>
      <c r="B6724" t="s">
        <v>4398</v>
      </c>
      <c r="C6724" t="s">
        <v>4369</v>
      </c>
      <c r="D6724" t="s">
        <v>64</v>
      </c>
      <c r="E6724" t="s">
        <v>108</v>
      </c>
      <c r="F6724" t="s">
        <v>66</v>
      </c>
      <c r="G6724" t="s">
        <v>7649</v>
      </c>
      <c r="H6724" t="s">
        <v>7650</v>
      </c>
      <c r="I6724" t="s">
        <v>64</v>
      </c>
      <c r="J6724" t="s">
        <v>8708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40.47</v>
      </c>
      <c r="X6724">
        <v>54298558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40.47</v>
      </c>
      <c r="AH6724">
        <v>54298558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4405</v>
      </c>
      <c r="BI6724" t="s">
        <v>4308</v>
      </c>
    </row>
    <row r="6725" spans="1:61" x14ac:dyDescent="0.2">
      <c r="A6725" t="s">
        <v>4197</v>
      </c>
      <c r="B6725" t="s">
        <v>4398</v>
      </c>
      <c r="C6725" t="s">
        <v>4369</v>
      </c>
      <c r="D6725" t="s">
        <v>64</v>
      </c>
      <c r="E6725" t="s">
        <v>108</v>
      </c>
      <c r="F6725" t="s">
        <v>66</v>
      </c>
      <c r="G6725" t="s">
        <v>7651</v>
      </c>
      <c r="H6725" t="s">
        <v>7652</v>
      </c>
      <c r="I6725" t="s">
        <v>64</v>
      </c>
      <c r="J6725" t="s">
        <v>8708</v>
      </c>
      <c r="K6725">
        <v>3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20.27</v>
      </c>
      <c r="X6725">
        <v>26358229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20.27</v>
      </c>
      <c r="AH6725">
        <v>26358229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4405</v>
      </c>
      <c r="BI6725" t="s">
        <v>4308</v>
      </c>
    </row>
    <row r="6726" spans="1:61" x14ac:dyDescent="0.2">
      <c r="A6726" t="s">
        <v>4192</v>
      </c>
      <c r="B6726" t="s">
        <v>4193</v>
      </c>
      <c r="C6726" t="s">
        <v>4174</v>
      </c>
      <c r="D6726" t="s">
        <v>4194</v>
      </c>
      <c r="E6726" t="s">
        <v>108</v>
      </c>
      <c r="F6726" t="s">
        <v>66</v>
      </c>
      <c r="G6726" t="s">
        <v>8709</v>
      </c>
      <c r="H6726" t="s">
        <v>8710</v>
      </c>
      <c r="I6726" t="s">
        <v>64</v>
      </c>
      <c r="J6726" t="s">
        <v>8711</v>
      </c>
      <c r="K6726">
        <v>4</v>
      </c>
      <c r="L6726" t="s">
        <v>69</v>
      </c>
      <c r="M6726">
        <v>22.89</v>
      </c>
      <c r="N6726">
        <v>19049053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22.89</v>
      </c>
      <c r="BG6726">
        <v>19049053</v>
      </c>
      <c r="BH6726" t="s">
        <v>8712</v>
      </c>
      <c r="BI6726" t="s">
        <v>8713</v>
      </c>
    </row>
    <row r="6727" spans="1:61" x14ac:dyDescent="0.2">
      <c r="A6727" t="s">
        <v>4209</v>
      </c>
      <c r="B6727" t="s">
        <v>4193</v>
      </c>
      <c r="C6727" t="s">
        <v>4174</v>
      </c>
      <c r="D6727" t="s">
        <v>4194</v>
      </c>
      <c r="E6727" t="s">
        <v>108</v>
      </c>
      <c r="F6727" t="s">
        <v>66</v>
      </c>
      <c r="G6727" t="s">
        <v>8714</v>
      </c>
      <c r="H6727" t="s">
        <v>8715</v>
      </c>
      <c r="I6727" t="s">
        <v>64</v>
      </c>
      <c r="J6727" t="s">
        <v>8716</v>
      </c>
      <c r="K6727">
        <v>1</v>
      </c>
      <c r="L6727" t="s">
        <v>69</v>
      </c>
      <c r="M6727">
        <v>11.18</v>
      </c>
      <c r="N6727">
        <v>11445944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11.18</v>
      </c>
      <c r="BG6727">
        <v>11445944</v>
      </c>
      <c r="BH6727" t="s">
        <v>8712</v>
      </c>
      <c r="BI6727" t="s">
        <v>8717</v>
      </c>
    </row>
    <row r="6728" spans="1:61" x14ac:dyDescent="0.2">
      <c r="A6728" t="s">
        <v>4209</v>
      </c>
      <c r="B6728" t="s">
        <v>4193</v>
      </c>
      <c r="C6728" t="s">
        <v>4174</v>
      </c>
      <c r="D6728" t="s">
        <v>4194</v>
      </c>
      <c r="E6728" t="s">
        <v>108</v>
      </c>
      <c r="F6728" t="s">
        <v>66</v>
      </c>
      <c r="G6728" t="s">
        <v>8718</v>
      </c>
      <c r="H6728" t="s">
        <v>8719</v>
      </c>
      <c r="I6728" t="s">
        <v>64</v>
      </c>
      <c r="J6728" t="s">
        <v>8720</v>
      </c>
      <c r="K6728">
        <v>1</v>
      </c>
      <c r="L6728" t="s">
        <v>69</v>
      </c>
      <c r="M6728">
        <v>8.6199999999999992</v>
      </c>
      <c r="N6728">
        <v>6872282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8.6199999999999992</v>
      </c>
      <c r="BG6728">
        <v>6872282</v>
      </c>
      <c r="BH6728" t="s">
        <v>8712</v>
      </c>
      <c r="BI6728" t="s">
        <v>8713</v>
      </c>
    </row>
    <row r="6729" spans="1:61" x14ac:dyDescent="0.2">
      <c r="A6729" t="s">
        <v>4192</v>
      </c>
      <c r="B6729" t="s">
        <v>4193</v>
      </c>
      <c r="C6729" t="s">
        <v>4174</v>
      </c>
      <c r="D6729" t="s">
        <v>4194</v>
      </c>
      <c r="E6729" t="s">
        <v>108</v>
      </c>
      <c r="F6729" t="s">
        <v>66</v>
      </c>
      <c r="G6729" t="s">
        <v>8721</v>
      </c>
      <c r="H6729" t="s">
        <v>8722</v>
      </c>
      <c r="I6729" t="s">
        <v>64</v>
      </c>
      <c r="J6729" t="s">
        <v>8723</v>
      </c>
      <c r="K6729">
        <v>1</v>
      </c>
      <c r="L6729" t="s">
        <v>69</v>
      </c>
      <c r="M6729">
        <v>23.32</v>
      </c>
      <c r="N6729">
        <v>18001560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23.32</v>
      </c>
      <c r="BG6729">
        <v>18001560</v>
      </c>
      <c r="BH6729" t="s">
        <v>8712</v>
      </c>
      <c r="BI6729" t="s">
        <v>8717</v>
      </c>
    </row>
    <row r="6730" spans="1:61" x14ac:dyDescent="0.2">
      <c r="A6730" t="s">
        <v>4192</v>
      </c>
      <c r="B6730" t="s">
        <v>4193</v>
      </c>
      <c r="C6730" t="s">
        <v>4174</v>
      </c>
      <c r="D6730" t="s">
        <v>4194</v>
      </c>
      <c r="E6730" t="s">
        <v>108</v>
      </c>
      <c r="F6730" t="s">
        <v>66</v>
      </c>
      <c r="G6730" t="s">
        <v>8724</v>
      </c>
      <c r="H6730" t="s">
        <v>8725</v>
      </c>
      <c r="I6730" t="s">
        <v>64</v>
      </c>
      <c r="J6730" t="s">
        <v>8726</v>
      </c>
      <c r="K6730">
        <v>2</v>
      </c>
      <c r="L6730" t="s">
        <v>69</v>
      </c>
      <c r="M6730">
        <v>4.57</v>
      </c>
      <c r="N6730">
        <v>3009532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4.57</v>
      </c>
      <c r="BG6730">
        <v>3009532</v>
      </c>
      <c r="BH6730" t="s">
        <v>8712</v>
      </c>
      <c r="BI6730" t="s">
        <v>8717</v>
      </c>
    </row>
    <row r="6731" spans="1:61" x14ac:dyDescent="0.2">
      <c r="A6731" t="s">
        <v>4209</v>
      </c>
      <c r="B6731" t="s">
        <v>4193</v>
      </c>
      <c r="C6731" t="s">
        <v>4174</v>
      </c>
      <c r="D6731" t="s">
        <v>4194</v>
      </c>
      <c r="E6731" t="s">
        <v>108</v>
      </c>
      <c r="F6731" t="s">
        <v>66</v>
      </c>
      <c r="G6731" t="s">
        <v>8714</v>
      </c>
      <c r="H6731" t="s">
        <v>8715</v>
      </c>
      <c r="I6731" t="s">
        <v>64</v>
      </c>
      <c r="J6731" t="s">
        <v>8727</v>
      </c>
      <c r="K6731">
        <v>1</v>
      </c>
      <c r="L6731" t="s">
        <v>69</v>
      </c>
      <c r="M6731">
        <v>23.49</v>
      </c>
      <c r="N6731">
        <v>17148455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10.91</v>
      </c>
      <c r="AT6731">
        <v>7964652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12.58</v>
      </c>
      <c r="BG6731">
        <v>9183803</v>
      </c>
      <c r="BH6731" t="s">
        <v>8712</v>
      </c>
      <c r="BI6731" t="s">
        <v>8717</v>
      </c>
    </row>
    <row r="6732" spans="1:61" x14ac:dyDescent="0.2">
      <c r="A6732" t="s">
        <v>4309</v>
      </c>
      <c r="B6732" t="s">
        <v>1230</v>
      </c>
      <c r="C6732" t="s">
        <v>4369</v>
      </c>
      <c r="D6732" t="s">
        <v>64</v>
      </c>
      <c r="E6732" t="s">
        <v>108</v>
      </c>
      <c r="F6732" t="s">
        <v>66</v>
      </c>
      <c r="G6732" t="s">
        <v>8728</v>
      </c>
      <c r="H6732" t="s">
        <v>8729</v>
      </c>
      <c r="I6732" t="s">
        <v>64</v>
      </c>
      <c r="J6732" t="s">
        <v>8730</v>
      </c>
      <c r="K6732">
        <v>28</v>
      </c>
      <c r="L6732" t="s">
        <v>69</v>
      </c>
      <c r="M6732">
        <v>0.1</v>
      </c>
      <c r="N6732">
        <v>518477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0.1</v>
      </c>
      <c r="AP6732">
        <v>518477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8712</v>
      </c>
      <c r="BI6732" t="s">
        <v>8731</v>
      </c>
    </row>
    <row r="6733" spans="1:61" x14ac:dyDescent="0.2">
      <c r="A6733" t="s">
        <v>4386</v>
      </c>
      <c r="B6733" t="s">
        <v>1230</v>
      </c>
      <c r="C6733" t="s">
        <v>4369</v>
      </c>
      <c r="D6733" t="s">
        <v>64</v>
      </c>
      <c r="E6733" t="s">
        <v>108</v>
      </c>
      <c r="F6733" t="s">
        <v>66</v>
      </c>
      <c r="G6733" t="s">
        <v>8732</v>
      </c>
      <c r="H6733" t="s">
        <v>8733</v>
      </c>
      <c r="I6733" t="s">
        <v>64</v>
      </c>
      <c r="J6733" t="s">
        <v>8734</v>
      </c>
      <c r="K6733">
        <v>4</v>
      </c>
      <c r="L6733" t="s">
        <v>69</v>
      </c>
      <c r="M6733">
        <v>0.2</v>
      </c>
      <c r="N6733">
        <v>241579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0.2</v>
      </c>
      <c r="BG6733">
        <v>241579</v>
      </c>
      <c r="BH6733" t="s">
        <v>8712</v>
      </c>
      <c r="BI6733" t="s">
        <v>8731</v>
      </c>
    </row>
    <row r="6734" spans="1:61" x14ac:dyDescent="0.2">
      <c r="A6734" t="s">
        <v>4192</v>
      </c>
      <c r="B6734" t="s">
        <v>4193</v>
      </c>
      <c r="C6734" t="s">
        <v>4174</v>
      </c>
      <c r="D6734" t="s">
        <v>4194</v>
      </c>
      <c r="E6734" t="s">
        <v>108</v>
      </c>
      <c r="F6734" t="s">
        <v>66</v>
      </c>
      <c r="G6734" t="s">
        <v>8735</v>
      </c>
      <c r="H6734" t="s">
        <v>8736</v>
      </c>
      <c r="I6734" t="s">
        <v>64</v>
      </c>
      <c r="J6734" t="s">
        <v>8737</v>
      </c>
      <c r="K6734">
        <v>11</v>
      </c>
      <c r="L6734" t="s">
        <v>69</v>
      </c>
      <c r="M6734">
        <v>14.17</v>
      </c>
      <c r="N6734">
        <v>9944752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14.17</v>
      </c>
      <c r="AJ6734">
        <v>9944752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8712</v>
      </c>
      <c r="BI6734" t="s">
        <v>8738</v>
      </c>
    </row>
    <row r="6735" spans="1:61" x14ac:dyDescent="0.2">
      <c r="A6735" t="s">
        <v>4192</v>
      </c>
      <c r="B6735" t="s">
        <v>4193</v>
      </c>
      <c r="C6735" t="s">
        <v>4174</v>
      </c>
      <c r="D6735" t="s">
        <v>4194</v>
      </c>
      <c r="E6735" t="s">
        <v>108</v>
      </c>
      <c r="F6735" t="s">
        <v>66</v>
      </c>
      <c r="G6735" t="s">
        <v>8735</v>
      </c>
      <c r="H6735" t="s">
        <v>8736</v>
      </c>
      <c r="I6735" t="s">
        <v>64</v>
      </c>
      <c r="J6735" t="s">
        <v>8737</v>
      </c>
      <c r="K6735">
        <v>9</v>
      </c>
      <c r="L6735" t="s">
        <v>69</v>
      </c>
      <c r="M6735">
        <v>13.62</v>
      </c>
      <c r="N6735">
        <v>9558540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13.62</v>
      </c>
      <c r="AJ6735">
        <v>9558540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8712</v>
      </c>
      <c r="BI6735" t="s">
        <v>8738</v>
      </c>
    </row>
    <row r="6736" spans="1:61" x14ac:dyDescent="0.2">
      <c r="A6736" t="s">
        <v>4386</v>
      </c>
      <c r="B6736" t="s">
        <v>4193</v>
      </c>
      <c r="C6736" t="s">
        <v>4174</v>
      </c>
      <c r="D6736" t="s">
        <v>4310</v>
      </c>
      <c r="E6736" t="s">
        <v>108</v>
      </c>
      <c r="F6736" t="s">
        <v>66</v>
      </c>
      <c r="G6736" t="s">
        <v>8739</v>
      </c>
      <c r="H6736" t="s">
        <v>8740</v>
      </c>
      <c r="I6736" t="s">
        <v>64</v>
      </c>
      <c r="J6736" t="s">
        <v>8737</v>
      </c>
      <c r="K6736">
        <v>1</v>
      </c>
      <c r="L6736" t="s">
        <v>69</v>
      </c>
      <c r="M6736">
        <v>0.99</v>
      </c>
      <c r="N6736">
        <v>1621631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0.99</v>
      </c>
      <c r="AT6736">
        <v>1621631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8712</v>
      </c>
      <c r="BI6736" t="s">
        <v>8738</v>
      </c>
    </row>
    <row r="6737" spans="1:61" x14ac:dyDescent="0.2">
      <c r="A6737" t="s">
        <v>4386</v>
      </c>
      <c r="B6737" t="s">
        <v>4193</v>
      </c>
      <c r="C6737" t="s">
        <v>4174</v>
      </c>
      <c r="D6737" t="s">
        <v>4310</v>
      </c>
      <c r="E6737" t="s">
        <v>108</v>
      </c>
      <c r="F6737" t="s">
        <v>66</v>
      </c>
      <c r="G6737" t="s">
        <v>8741</v>
      </c>
      <c r="H6737" t="s">
        <v>8742</v>
      </c>
      <c r="I6737" t="s">
        <v>64</v>
      </c>
      <c r="J6737" t="s">
        <v>8737</v>
      </c>
      <c r="K6737">
        <v>5</v>
      </c>
      <c r="L6737" t="s">
        <v>69</v>
      </c>
      <c r="M6737">
        <v>0.31</v>
      </c>
      <c r="N6737">
        <v>495033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0.31</v>
      </c>
      <c r="AT6737">
        <v>495033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8712</v>
      </c>
      <c r="BI6737" t="s">
        <v>8738</v>
      </c>
    </row>
    <row r="6738" spans="1:61" x14ac:dyDescent="0.2">
      <c r="A6738" t="s">
        <v>4209</v>
      </c>
      <c r="B6738" t="s">
        <v>4193</v>
      </c>
      <c r="C6738" t="s">
        <v>4174</v>
      </c>
      <c r="D6738" t="s">
        <v>4194</v>
      </c>
      <c r="E6738" t="s">
        <v>108</v>
      </c>
      <c r="F6738" t="s">
        <v>66</v>
      </c>
      <c r="G6738" t="s">
        <v>7750</v>
      </c>
      <c r="H6738" t="s">
        <v>7751</v>
      </c>
      <c r="I6738" t="s">
        <v>64</v>
      </c>
      <c r="J6738" t="s">
        <v>8743</v>
      </c>
      <c r="K6738">
        <v>1</v>
      </c>
      <c r="L6738" t="s">
        <v>69</v>
      </c>
      <c r="M6738">
        <v>10.41</v>
      </c>
      <c r="N6738">
        <v>9914161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10.41</v>
      </c>
      <c r="BG6738">
        <v>9914161</v>
      </c>
      <c r="BH6738" t="s">
        <v>8712</v>
      </c>
      <c r="BI6738" t="s">
        <v>8713</v>
      </c>
    </row>
    <row r="6739" spans="1:61" x14ac:dyDescent="0.2">
      <c r="A6739" t="s">
        <v>4406</v>
      </c>
      <c r="B6739" t="s">
        <v>4193</v>
      </c>
      <c r="C6739" t="s">
        <v>4174</v>
      </c>
      <c r="D6739" t="s">
        <v>5576</v>
      </c>
      <c r="E6739" t="s">
        <v>108</v>
      </c>
      <c r="F6739" t="s">
        <v>66</v>
      </c>
      <c r="G6739" t="s">
        <v>8744</v>
      </c>
      <c r="H6739" t="s">
        <v>8745</v>
      </c>
      <c r="I6739" t="s">
        <v>64</v>
      </c>
      <c r="J6739" t="s">
        <v>8746</v>
      </c>
      <c r="K6739">
        <v>5</v>
      </c>
      <c r="L6739" t="s">
        <v>69</v>
      </c>
      <c r="M6739">
        <v>3.94</v>
      </c>
      <c r="N6739">
        <v>4800343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3.94</v>
      </c>
      <c r="BG6739">
        <v>4800343</v>
      </c>
      <c r="BH6739" t="s">
        <v>8712</v>
      </c>
      <c r="BI6739" t="s">
        <v>8738</v>
      </c>
    </row>
    <row r="6740" spans="1:61" x14ac:dyDescent="0.2">
      <c r="A6740" t="s">
        <v>4209</v>
      </c>
      <c r="B6740" t="s">
        <v>4193</v>
      </c>
      <c r="C6740" t="s">
        <v>4174</v>
      </c>
      <c r="D6740" t="s">
        <v>4194</v>
      </c>
      <c r="E6740" t="s">
        <v>108</v>
      </c>
      <c r="F6740" t="s">
        <v>66</v>
      </c>
      <c r="G6740" t="s">
        <v>8747</v>
      </c>
      <c r="H6740" t="s">
        <v>8748</v>
      </c>
      <c r="I6740" t="s">
        <v>64</v>
      </c>
      <c r="J6740" t="s">
        <v>8749</v>
      </c>
      <c r="K6740">
        <v>1</v>
      </c>
      <c r="L6740" t="s">
        <v>69</v>
      </c>
      <c r="M6740">
        <v>11.23</v>
      </c>
      <c r="N6740">
        <v>11579330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11.23</v>
      </c>
      <c r="BG6740">
        <v>11579330</v>
      </c>
      <c r="BH6740" t="s">
        <v>4304</v>
      </c>
      <c r="BI6740" t="s">
        <v>8738</v>
      </c>
    </row>
    <row r="6741" spans="1:61" x14ac:dyDescent="0.2">
      <c r="A6741" t="s">
        <v>4192</v>
      </c>
      <c r="B6741" t="s">
        <v>4193</v>
      </c>
      <c r="C6741" t="s">
        <v>4174</v>
      </c>
      <c r="D6741" t="s">
        <v>4194</v>
      </c>
      <c r="E6741" t="s">
        <v>108</v>
      </c>
      <c r="F6741" t="s">
        <v>66</v>
      </c>
      <c r="G6741" t="s">
        <v>8750</v>
      </c>
      <c r="H6741" t="s">
        <v>8751</v>
      </c>
      <c r="I6741" t="s">
        <v>64</v>
      </c>
      <c r="J6741" t="s">
        <v>8752</v>
      </c>
      <c r="K6741">
        <v>1</v>
      </c>
      <c r="L6741" t="s">
        <v>69</v>
      </c>
      <c r="M6741">
        <v>45.82</v>
      </c>
      <c r="N6741">
        <v>54898043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15.22</v>
      </c>
      <c r="AJ6741">
        <v>18235448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30.6</v>
      </c>
      <c r="BG6741">
        <v>36662595</v>
      </c>
      <c r="BH6741" t="s">
        <v>4304</v>
      </c>
      <c r="BI6741" t="s">
        <v>8738</v>
      </c>
    </row>
    <row r="6742" spans="1:61" x14ac:dyDescent="0.2">
      <c r="A6742" t="s">
        <v>4192</v>
      </c>
      <c r="B6742" t="s">
        <v>4193</v>
      </c>
      <c r="C6742" t="s">
        <v>4174</v>
      </c>
      <c r="D6742" t="s">
        <v>4194</v>
      </c>
      <c r="E6742" t="s">
        <v>108</v>
      </c>
      <c r="F6742" t="s">
        <v>66</v>
      </c>
      <c r="G6742" t="s">
        <v>8753</v>
      </c>
      <c r="H6742" t="s">
        <v>8754</v>
      </c>
      <c r="I6742" t="s">
        <v>64</v>
      </c>
      <c r="J6742" t="s">
        <v>8755</v>
      </c>
      <c r="K6742">
        <v>1</v>
      </c>
      <c r="L6742" t="s">
        <v>69</v>
      </c>
      <c r="M6742">
        <v>17.87</v>
      </c>
      <c r="N6742">
        <v>20114207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17.87</v>
      </c>
      <c r="BG6742">
        <v>20114207</v>
      </c>
      <c r="BH6742" t="s">
        <v>8712</v>
      </c>
      <c r="BI6742" t="s">
        <v>8717</v>
      </c>
    </row>
    <row r="6743" spans="1:61" x14ac:dyDescent="0.2">
      <c r="A6743" t="s">
        <v>4192</v>
      </c>
      <c r="B6743" t="s">
        <v>4193</v>
      </c>
      <c r="C6743" t="s">
        <v>4174</v>
      </c>
      <c r="D6743" t="s">
        <v>4194</v>
      </c>
      <c r="E6743" t="s">
        <v>108</v>
      </c>
      <c r="F6743" t="s">
        <v>66</v>
      </c>
      <c r="G6743" t="s">
        <v>8756</v>
      </c>
      <c r="H6743" t="s">
        <v>8757</v>
      </c>
      <c r="I6743" t="s">
        <v>64</v>
      </c>
      <c r="J6743" t="s">
        <v>8758</v>
      </c>
      <c r="K6743">
        <v>2</v>
      </c>
      <c r="L6743" t="s">
        <v>69</v>
      </c>
      <c r="M6743">
        <v>16.03</v>
      </c>
      <c r="N6743">
        <v>16288493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16.03</v>
      </c>
      <c r="BG6743">
        <v>16288493</v>
      </c>
      <c r="BH6743" t="s">
        <v>8712</v>
      </c>
      <c r="BI6743" t="s">
        <v>8717</v>
      </c>
    </row>
    <row r="6744" spans="1:61" x14ac:dyDescent="0.2">
      <c r="A6744" t="s">
        <v>4209</v>
      </c>
      <c r="B6744" t="s">
        <v>4193</v>
      </c>
      <c r="C6744" t="s">
        <v>4174</v>
      </c>
      <c r="D6744" t="s">
        <v>4194</v>
      </c>
      <c r="E6744" t="s">
        <v>108</v>
      </c>
      <c r="F6744" t="s">
        <v>66</v>
      </c>
      <c r="G6744" t="s">
        <v>8759</v>
      </c>
      <c r="H6744" t="s">
        <v>8760</v>
      </c>
      <c r="I6744" t="s">
        <v>64</v>
      </c>
      <c r="J6744" t="s">
        <v>8761</v>
      </c>
      <c r="K6744">
        <v>1</v>
      </c>
      <c r="L6744" t="s">
        <v>69</v>
      </c>
      <c r="M6744">
        <v>54.22</v>
      </c>
      <c r="N6744">
        <v>89731788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13.08</v>
      </c>
      <c r="AT6744">
        <v>21646842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41.14</v>
      </c>
      <c r="BG6744">
        <v>68084946</v>
      </c>
      <c r="BH6744" t="s">
        <v>8712</v>
      </c>
      <c r="BI6744" t="s">
        <v>8731</v>
      </c>
    </row>
    <row r="6745" spans="1:61" x14ac:dyDescent="0.2">
      <c r="A6745" t="s">
        <v>1229</v>
      </c>
      <c r="B6745" t="s">
        <v>4193</v>
      </c>
      <c r="C6745" t="s">
        <v>4174</v>
      </c>
      <c r="D6745" t="s">
        <v>5576</v>
      </c>
      <c r="E6745" t="s">
        <v>108</v>
      </c>
      <c r="F6745" t="s">
        <v>66</v>
      </c>
      <c r="G6745" t="s">
        <v>8762</v>
      </c>
      <c r="H6745" t="s">
        <v>8763</v>
      </c>
      <c r="I6745" t="s">
        <v>64</v>
      </c>
      <c r="J6745" t="s">
        <v>8761</v>
      </c>
      <c r="K6745">
        <v>1</v>
      </c>
      <c r="L6745" t="s">
        <v>69</v>
      </c>
      <c r="M6745">
        <v>45.27</v>
      </c>
      <c r="N6745">
        <v>34668303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22.68</v>
      </c>
      <c r="AL6745">
        <v>20432005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22.59</v>
      </c>
      <c r="BG6745">
        <v>14236298</v>
      </c>
      <c r="BH6745" t="s">
        <v>8712</v>
      </c>
      <c r="BI6745" t="s">
        <v>8731</v>
      </c>
    </row>
    <row r="6746" spans="1:61" x14ac:dyDescent="0.2">
      <c r="A6746" t="s">
        <v>1229</v>
      </c>
      <c r="B6746" t="s">
        <v>4193</v>
      </c>
      <c r="C6746" t="s">
        <v>4174</v>
      </c>
      <c r="D6746" t="s">
        <v>4374</v>
      </c>
      <c r="E6746" t="s">
        <v>108</v>
      </c>
      <c r="F6746" t="s">
        <v>66</v>
      </c>
      <c r="G6746" t="s">
        <v>8762</v>
      </c>
      <c r="H6746" t="s">
        <v>8763</v>
      </c>
      <c r="I6746" t="s">
        <v>64</v>
      </c>
      <c r="J6746" t="s">
        <v>8761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22.68</v>
      </c>
      <c r="T6746">
        <v>21096753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22.68</v>
      </c>
      <c r="AR6746">
        <v>20432005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664748</v>
      </c>
      <c r="BF6746">
        <v>0</v>
      </c>
      <c r="BG6746">
        <v>0</v>
      </c>
      <c r="BH6746" t="s">
        <v>8712</v>
      </c>
      <c r="BI6746" t="s">
        <v>8731</v>
      </c>
    </row>
    <row r="6747" spans="1:61" x14ac:dyDescent="0.2">
      <c r="A6747" t="s">
        <v>4192</v>
      </c>
      <c r="B6747" t="s">
        <v>4193</v>
      </c>
      <c r="C6747" t="s">
        <v>4174</v>
      </c>
      <c r="D6747" t="s">
        <v>4194</v>
      </c>
      <c r="E6747" t="s">
        <v>108</v>
      </c>
      <c r="F6747" t="s">
        <v>66</v>
      </c>
      <c r="G6747" t="s">
        <v>8764</v>
      </c>
      <c r="H6747" t="s">
        <v>8765</v>
      </c>
      <c r="I6747" t="s">
        <v>64</v>
      </c>
      <c r="J6747" t="s">
        <v>8766</v>
      </c>
      <c r="K6747">
        <v>1</v>
      </c>
      <c r="L6747" t="s">
        <v>69</v>
      </c>
      <c r="M6747">
        <v>12.58</v>
      </c>
      <c r="N6747">
        <v>13015032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12.58</v>
      </c>
      <c r="BG6747">
        <v>13015032</v>
      </c>
      <c r="BH6747" t="s">
        <v>8712</v>
      </c>
      <c r="BI6747" t="s">
        <v>8713</v>
      </c>
    </row>
    <row r="6748" spans="1:61" x14ac:dyDescent="0.2">
      <c r="A6748" t="s">
        <v>4192</v>
      </c>
      <c r="B6748" t="s">
        <v>4193</v>
      </c>
      <c r="C6748" t="s">
        <v>4174</v>
      </c>
      <c r="D6748" t="s">
        <v>4194</v>
      </c>
      <c r="E6748" t="s">
        <v>108</v>
      </c>
      <c r="F6748" t="s">
        <v>66</v>
      </c>
      <c r="G6748" t="s">
        <v>8767</v>
      </c>
      <c r="H6748" t="s">
        <v>8768</v>
      </c>
      <c r="I6748" t="s">
        <v>64</v>
      </c>
      <c r="J6748" t="s">
        <v>8769</v>
      </c>
      <c r="K6748">
        <v>1</v>
      </c>
      <c r="L6748" t="s">
        <v>69</v>
      </c>
      <c r="M6748">
        <v>111.33</v>
      </c>
      <c r="N6748">
        <v>146076645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111.33</v>
      </c>
      <c r="BG6748">
        <v>146076645</v>
      </c>
      <c r="BH6748" t="s">
        <v>8712</v>
      </c>
      <c r="BI6748" t="s">
        <v>8717</v>
      </c>
    </row>
    <row r="6749" spans="1:61" x14ac:dyDescent="0.2">
      <c r="A6749" t="s">
        <v>4192</v>
      </c>
      <c r="B6749" t="s">
        <v>4583</v>
      </c>
      <c r="C6749" t="s">
        <v>4369</v>
      </c>
      <c r="D6749" t="s">
        <v>64</v>
      </c>
      <c r="E6749" t="s">
        <v>108</v>
      </c>
      <c r="F6749" t="s">
        <v>66</v>
      </c>
      <c r="G6749" t="s">
        <v>8770</v>
      </c>
      <c r="H6749" t="s">
        <v>8771</v>
      </c>
      <c r="I6749" t="s">
        <v>64</v>
      </c>
      <c r="J6749" t="s">
        <v>8772</v>
      </c>
      <c r="K6749">
        <v>2</v>
      </c>
      <c r="L6749" t="s">
        <v>69</v>
      </c>
      <c r="M6749">
        <v>4.62</v>
      </c>
      <c r="N6749">
        <v>6702139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4.62</v>
      </c>
      <c r="BG6749">
        <v>6702139</v>
      </c>
      <c r="BH6749" t="s">
        <v>8712</v>
      </c>
      <c r="BI6749" t="s">
        <v>8731</v>
      </c>
    </row>
    <row r="6750" spans="1:61" x14ac:dyDescent="0.2">
      <c r="A6750" t="s">
        <v>4209</v>
      </c>
      <c r="B6750" t="s">
        <v>4193</v>
      </c>
      <c r="C6750" t="s">
        <v>4174</v>
      </c>
      <c r="D6750" t="s">
        <v>4194</v>
      </c>
      <c r="E6750" t="s">
        <v>108</v>
      </c>
      <c r="F6750" t="s">
        <v>66</v>
      </c>
      <c r="G6750" t="s">
        <v>8773</v>
      </c>
      <c r="H6750" t="s">
        <v>8774</v>
      </c>
      <c r="I6750" t="s">
        <v>64</v>
      </c>
      <c r="J6750" t="s">
        <v>8775</v>
      </c>
      <c r="K6750">
        <v>2</v>
      </c>
      <c r="L6750" t="s">
        <v>69</v>
      </c>
      <c r="M6750">
        <v>20.04</v>
      </c>
      <c r="N6750">
        <v>21958407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20.04</v>
      </c>
      <c r="AJ6750">
        <v>21958407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8712</v>
      </c>
      <c r="BI6750" t="s">
        <v>8731</v>
      </c>
    </row>
    <row r="6751" spans="1:61" x14ac:dyDescent="0.2">
      <c r="A6751" t="s">
        <v>4209</v>
      </c>
      <c r="B6751" t="s">
        <v>4583</v>
      </c>
      <c r="C6751" t="s">
        <v>4369</v>
      </c>
      <c r="D6751" t="s">
        <v>64</v>
      </c>
      <c r="E6751" t="s">
        <v>108</v>
      </c>
      <c r="F6751" t="s">
        <v>66</v>
      </c>
      <c r="G6751" t="s">
        <v>8776</v>
      </c>
      <c r="H6751" t="s">
        <v>8777</v>
      </c>
      <c r="I6751" t="s">
        <v>64</v>
      </c>
      <c r="J6751" t="s">
        <v>8778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11.14</v>
      </c>
      <c r="V6751">
        <v>10618153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11.14</v>
      </c>
      <c r="BG6751">
        <v>10618153</v>
      </c>
      <c r="BH6751" t="s">
        <v>8712</v>
      </c>
      <c r="BI6751" t="s">
        <v>8717</v>
      </c>
    </row>
    <row r="6752" spans="1:61" x14ac:dyDescent="0.2">
      <c r="A6752" t="s">
        <v>4209</v>
      </c>
      <c r="B6752" t="s">
        <v>4193</v>
      </c>
      <c r="C6752" t="s">
        <v>4174</v>
      </c>
      <c r="D6752" t="s">
        <v>4194</v>
      </c>
      <c r="E6752" t="s">
        <v>108</v>
      </c>
      <c r="F6752" t="s">
        <v>66</v>
      </c>
      <c r="G6752" t="s">
        <v>8779</v>
      </c>
      <c r="H6752" t="s">
        <v>8780</v>
      </c>
      <c r="I6752" t="s">
        <v>64</v>
      </c>
      <c r="J6752" t="s">
        <v>8778</v>
      </c>
      <c r="K6752">
        <v>1</v>
      </c>
      <c r="L6752" t="s">
        <v>69</v>
      </c>
      <c r="M6752">
        <v>11.14</v>
      </c>
      <c r="N6752">
        <v>10490788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11.14</v>
      </c>
      <c r="AJ6752">
        <v>10490788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8712</v>
      </c>
      <c r="BI6752" t="s">
        <v>8717</v>
      </c>
    </row>
    <row r="6753" spans="1:61" x14ac:dyDescent="0.2">
      <c r="A6753" t="s">
        <v>4209</v>
      </c>
      <c r="B6753" t="s">
        <v>4583</v>
      </c>
      <c r="C6753" t="s">
        <v>4174</v>
      </c>
      <c r="D6753" t="s">
        <v>4471</v>
      </c>
      <c r="E6753" t="s">
        <v>108</v>
      </c>
      <c r="F6753" t="s">
        <v>66</v>
      </c>
      <c r="G6753" t="s">
        <v>8776</v>
      </c>
      <c r="H6753" t="s">
        <v>8777</v>
      </c>
      <c r="I6753" t="s">
        <v>64</v>
      </c>
      <c r="J6753" t="s">
        <v>8778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11.14</v>
      </c>
      <c r="R6753">
        <v>10618153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11.14</v>
      </c>
      <c r="AN6753">
        <v>10618153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8712</v>
      </c>
      <c r="BI6753" t="s">
        <v>8717</v>
      </c>
    </row>
    <row r="6754" spans="1:61" x14ac:dyDescent="0.2">
      <c r="A6754" t="s">
        <v>4192</v>
      </c>
      <c r="B6754" t="s">
        <v>4193</v>
      </c>
      <c r="C6754" t="s">
        <v>4174</v>
      </c>
      <c r="D6754" t="s">
        <v>4194</v>
      </c>
      <c r="E6754" t="s">
        <v>108</v>
      </c>
      <c r="F6754" t="s">
        <v>66</v>
      </c>
      <c r="G6754" t="s">
        <v>8781</v>
      </c>
      <c r="H6754" t="s">
        <v>8782</v>
      </c>
      <c r="I6754" t="s">
        <v>64</v>
      </c>
      <c r="J6754" t="s">
        <v>8783</v>
      </c>
      <c r="K6754">
        <v>14</v>
      </c>
      <c r="L6754" t="s">
        <v>69</v>
      </c>
      <c r="M6754">
        <v>3.11</v>
      </c>
      <c r="N6754">
        <v>3799272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3.11</v>
      </c>
      <c r="BG6754">
        <v>3799272</v>
      </c>
      <c r="BH6754" t="s">
        <v>8712</v>
      </c>
      <c r="BI6754" t="s">
        <v>8731</v>
      </c>
    </row>
    <row r="6755" spans="1:61" x14ac:dyDescent="0.2">
      <c r="A6755" t="s">
        <v>4192</v>
      </c>
      <c r="B6755" t="s">
        <v>4193</v>
      </c>
      <c r="C6755" t="s">
        <v>4174</v>
      </c>
      <c r="D6755" t="s">
        <v>4194</v>
      </c>
      <c r="E6755" t="s">
        <v>108</v>
      </c>
      <c r="F6755" t="s">
        <v>66</v>
      </c>
      <c r="G6755" t="s">
        <v>8784</v>
      </c>
      <c r="H6755" t="s">
        <v>8785</v>
      </c>
      <c r="I6755" t="s">
        <v>64</v>
      </c>
      <c r="J6755" t="s">
        <v>8786</v>
      </c>
      <c r="K6755">
        <v>2</v>
      </c>
      <c r="L6755" t="s">
        <v>69</v>
      </c>
      <c r="M6755">
        <v>11.15</v>
      </c>
      <c r="N6755">
        <v>13360226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11.15</v>
      </c>
      <c r="BG6755">
        <v>13360226</v>
      </c>
      <c r="BH6755" t="s">
        <v>4304</v>
      </c>
      <c r="BI6755" t="s">
        <v>8738</v>
      </c>
    </row>
    <row r="6756" spans="1:61" x14ac:dyDescent="0.2">
      <c r="A6756" t="s">
        <v>4192</v>
      </c>
      <c r="B6756" t="s">
        <v>4193</v>
      </c>
      <c r="C6756" t="s">
        <v>4174</v>
      </c>
      <c r="D6756" t="s">
        <v>4194</v>
      </c>
      <c r="E6756" t="s">
        <v>108</v>
      </c>
      <c r="F6756" t="s">
        <v>66</v>
      </c>
      <c r="G6756" t="s">
        <v>8787</v>
      </c>
      <c r="H6756" t="s">
        <v>8788</v>
      </c>
      <c r="I6756" t="s">
        <v>64</v>
      </c>
      <c r="J6756" t="s">
        <v>8789</v>
      </c>
      <c r="K6756">
        <v>1</v>
      </c>
      <c r="L6756" t="s">
        <v>69</v>
      </c>
      <c r="M6756">
        <v>12.07</v>
      </c>
      <c r="N6756">
        <v>18377031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12.07</v>
      </c>
      <c r="BG6756">
        <v>18377031</v>
      </c>
      <c r="BH6756" t="s">
        <v>4304</v>
      </c>
      <c r="BI6756" t="s">
        <v>8738</v>
      </c>
    </row>
    <row r="6757" spans="1:61" x14ac:dyDescent="0.2">
      <c r="A6757" t="s">
        <v>4192</v>
      </c>
      <c r="B6757" t="s">
        <v>4193</v>
      </c>
      <c r="C6757" t="s">
        <v>4174</v>
      </c>
      <c r="D6757" t="s">
        <v>4194</v>
      </c>
      <c r="E6757" t="s">
        <v>108</v>
      </c>
      <c r="F6757" t="s">
        <v>66</v>
      </c>
      <c r="G6757" t="s">
        <v>8790</v>
      </c>
      <c r="H6757" t="s">
        <v>8791</v>
      </c>
      <c r="I6757" t="s">
        <v>64</v>
      </c>
      <c r="J6757" t="s">
        <v>8792</v>
      </c>
      <c r="K6757">
        <v>1</v>
      </c>
      <c r="L6757" t="s">
        <v>69</v>
      </c>
      <c r="M6757">
        <v>6.49</v>
      </c>
      <c r="N6757">
        <v>7518294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6.49</v>
      </c>
      <c r="BG6757">
        <v>7518294</v>
      </c>
      <c r="BH6757" t="s">
        <v>4304</v>
      </c>
      <c r="BI6757" t="s">
        <v>8738</v>
      </c>
    </row>
    <row r="6758" spans="1:61" x14ac:dyDescent="0.2">
      <c r="A6758" t="s">
        <v>4406</v>
      </c>
      <c r="B6758" t="s">
        <v>4193</v>
      </c>
      <c r="C6758" t="s">
        <v>4174</v>
      </c>
      <c r="D6758" t="s">
        <v>4374</v>
      </c>
      <c r="E6758" t="s">
        <v>108</v>
      </c>
      <c r="F6758" t="s">
        <v>66</v>
      </c>
      <c r="G6758" t="s">
        <v>8793</v>
      </c>
      <c r="H6758" t="s">
        <v>8794</v>
      </c>
      <c r="I6758" t="s">
        <v>64</v>
      </c>
      <c r="J6758" t="s">
        <v>8792</v>
      </c>
      <c r="K6758">
        <v>2</v>
      </c>
      <c r="L6758" t="s">
        <v>69</v>
      </c>
      <c r="M6758">
        <v>3.38</v>
      </c>
      <c r="N6758">
        <v>3461965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3.38</v>
      </c>
      <c r="AR6758">
        <v>3407801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54164</v>
      </c>
      <c r="BF6758">
        <v>0</v>
      </c>
      <c r="BG6758">
        <v>0</v>
      </c>
      <c r="BH6758" t="s">
        <v>4304</v>
      </c>
      <c r="BI6758" t="s">
        <v>8738</v>
      </c>
    </row>
    <row r="6759" spans="1:61" x14ac:dyDescent="0.2">
      <c r="A6759" t="s">
        <v>4192</v>
      </c>
      <c r="B6759" t="s">
        <v>4193</v>
      </c>
      <c r="C6759" t="s">
        <v>4174</v>
      </c>
      <c r="D6759" t="s">
        <v>4194</v>
      </c>
      <c r="E6759" t="s">
        <v>108</v>
      </c>
      <c r="F6759" t="s">
        <v>66</v>
      </c>
      <c r="G6759" t="s">
        <v>8795</v>
      </c>
      <c r="H6759" t="s">
        <v>8796</v>
      </c>
      <c r="I6759" t="s">
        <v>64</v>
      </c>
      <c r="J6759" t="s">
        <v>8797</v>
      </c>
      <c r="K6759">
        <v>1</v>
      </c>
      <c r="L6759" t="s">
        <v>69</v>
      </c>
      <c r="M6759">
        <v>7.23</v>
      </c>
      <c r="N6759">
        <v>8039102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7.23</v>
      </c>
      <c r="BG6759">
        <v>8039102</v>
      </c>
      <c r="BH6759" t="s">
        <v>4304</v>
      </c>
      <c r="BI6759" t="s">
        <v>8738</v>
      </c>
    </row>
    <row r="6760" spans="1:61" x14ac:dyDescent="0.2">
      <c r="A6760" t="s">
        <v>4192</v>
      </c>
      <c r="B6760" t="s">
        <v>4193</v>
      </c>
      <c r="C6760" t="s">
        <v>4174</v>
      </c>
      <c r="D6760" t="s">
        <v>4194</v>
      </c>
      <c r="E6760" t="s">
        <v>108</v>
      </c>
      <c r="F6760" t="s">
        <v>66</v>
      </c>
      <c r="G6760" t="s">
        <v>8798</v>
      </c>
      <c r="H6760" t="s">
        <v>8799</v>
      </c>
      <c r="I6760" t="s">
        <v>64</v>
      </c>
      <c r="J6760" t="s">
        <v>8800</v>
      </c>
      <c r="K6760">
        <v>3</v>
      </c>
      <c r="L6760" t="s">
        <v>69</v>
      </c>
      <c r="M6760">
        <v>4.32</v>
      </c>
      <c r="N6760">
        <v>5062364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4.32</v>
      </c>
      <c r="BG6760">
        <v>5062364</v>
      </c>
      <c r="BH6760" t="s">
        <v>4304</v>
      </c>
      <c r="BI6760" t="s">
        <v>8738</v>
      </c>
    </row>
    <row r="6761" spans="1:61" x14ac:dyDescent="0.2">
      <c r="A6761" t="s">
        <v>4209</v>
      </c>
      <c r="B6761" t="s">
        <v>4193</v>
      </c>
      <c r="C6761" t="s">
        <v>4174</v>
      </c>
      <c r="D6761" t="s">
        <v>4194</v>
      </c>
      <c r="E6761" t="s">
        <v>108</v>
      </c>
      <c r="F6761" t="s">
        <v>66</v>
      </c>
      <c r="G6761" t="s">
        <v>8801</v>
      </c>
      <c r="H6761" t="s">
        <v>8802</v>
      </c>
      <c r="I6761" t="s">
        <v>64</v>
      </c>
      <c r="J6761" t="s">
        <v>8803</v>
      </c>
      <c r="K6761">
        <v>1</v>
      </c>
      <c r="L6761" t="s">
        <v>69</v>
      </c>
      <c r="M6761">
        <v>17.91</v>
      </c>
      <c r="N6761">
        <v>20464173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17.91</v>
      </c>
      <c r="BG6761">
        <v>20464173</v>
      </c>
      <c r="BH6761" t="s">
        <v>4304</v>
      </c>
      <c r="BI6761" t="s">
        <v>8738</v>
      </c>
    </row>
    <row r="6762" spans="1:61" x14ac:dyDescent="0.2">
      <c r="A6762" t="s">
        <v>4184</v>
      </c>
      <c r="B6762" t="s">
        <v>4193</v>
      </c>
      <c r="C6762" t="s">
        <v>4174</v>
      </c>
      <c r="D6762" t="s">
        <v>4175</v>
      </c>
      <c r="E6762" t="s">
        <v>108</v>
      </c>
      <c r="F6762" t="s">
        <v>66</v>
      </c>
      <c r="G6762" t="s">
        <v>8804</v>
      </c>
      <c r="H6762" t="s">
        <v>8805</v>
      </c>
      <c r="I6762" t="s">
        <v>64</v>
      </c>
      <c r="J6762" t="s">
        <v>8806</v>
      </c>
      <c r="K6762">
        <v>4</v>
      </c>
      <c r="L6762" t="s">
        <v>69</v>
      </c>
      <c r="M6762">
        <v>20</v>
      </c>
      <c r="N6762">
        <v>23570131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20</v>
      </c>
      <c r="AL6762">
        <v>11697220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11872911</v>
      </c>
      <c r="BF6762">
        <v>0</v>
      </c>
      <c r="BG6762">
        <v>0</v>
      </c>
      <c r="BH6762" t="s">
        <v>8712</v>
      </c>
      <c r="BI6762" t="s">
        <v>8713</v>
      </c>
    </row>
    <row r="6763" spans="1:61" x14ac:dyDescent="0.2">
      <c r="A6763" t="s">
        <v>4192</v>
      </c>
      <c r="B6763" t="s">
        <v>4193</v>
      </c>
      <c r="C6763" t="s">
        <v>4174</v>
      </c>
      <c r="D6763" t="s">
        <v>4194</v>
      </c>
      <c r="E6763" t="s">
        <v>108</v>
      </c>
      <c r="F6763" t="s">
        <v>66</v>
      </c>
      <c r="G6763" t="s">
        <v>8807</v>
      </c>
      <c r="H6763" t="s">
        <v>8808</v>
      </c>
      <c r="I6763" t="s">
        <v>64</v>
      </c>
      <c r="J6763" t="s">
        <v>8809</v>
      </c>
      <c r="K6763">
        <v>9</v>
      </c>
      <c r="L6763" t="s">
        <v>69</v>
      </c>
      <c r="M6763">
        <v>4.5999999999999996</v>
      </c>
      <c r="N6763">
        <v>6815969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4.5999999999999996</v>
      </c>
      <c r="AJ6763">
        <v>6815969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8712</v>
      </c>
      <c r="BI6763" t="s">
        <v>8731</v>
      </c>
    </row>
    <row r="6764" spans="1:61" x14ac:dyDescent="0.2">
      <c r="A6764" t="s">
        <v>4192</v>
      </c>
      <c r="B6764" t="s">
        <v>4193</v>
      </c>
      <c r="C6764" t="s">
        <v>4174</v>
      </c>
      <c r="D6764" t="s">
        <v>4194</v>
      </c>
      <c r="E6764" t="s">
        <v>108</v>
      </c>
      <c r="F6764" t="s">
        <v>66</v>
      </c>
      <c r="G6764" t="s">
        <v>8810</v>
      </c>
      <c r="H6764" t="s">
        <v>8811</v>
      </c>
      <c r="I6764" t="s">
        <v>64</v>
      </c>
      <c r="J6764" t="s">
        <v>8812</v>
      </c>
      <c r="K6764">
        <v>1</v>
      </c>
      <c r="L6764" t="s">
        <v>69</v>
      </c>
      <c r="M6764">
        <v>22.95</v>
      </c>
      <c r="N6764">
        <v>23986731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22.95</v>
      </c>
      <c r="BG6764">
        <v>23986731</v>
      </c>
      <c r="BH6764" t="s">
        <v>8712</v>
      </c>
      <c r="BI6764" t="s">
        <v>8713</v>
      </c>
    </row>
    <row r="6765" spans="1:61" x14ac:dyDescent="0.2">
      <c r="A6765" t="s">
        <v>4172</v>
      </c>
      <c r="B6765" t="s">
        <v>4193</v>
      </c>
      <c r="C6765" t="s">
        <v>4174</v>
      </c>
      <c r="D6765" t="s">
        <v>4175</v>
      </c>
      <c r="E6765" t="s">
        <v>108</v>
      </c>
      <c r="F6765" t="s">
        <v>66</v>
      </c>
      <c r="G6765" t="s">
        <v>8813</v>
      </c>
      <c r="H6765" t="s">
        <v>6610</v>
      </c>
      <c r="I6765" t="s">
        <v>64</v>
      </c>
      <c r="J6765" t="s">
        <v>8814</v>
      </c>
      <c r="K6765">
        <v>1</v>
      </c>
      <c r="L6765" t="s">
        <v>69</v>
      </c>
      <c r="M6765">
        <v>3.86</v>
      </c>
      <c r="N6765">
        <v>4522603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3.86</v>
      </c>
      <c r="AL6765">
        <v>2401491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2121112</v>
      </c>
      <c r="BF6765">
        <v>0</v>
      </c>
      <c r="BG6765">
        <v>0</v>
      </c>
      <c r="BH6765" t="s">
        <v>8712</v>
      </c>
      <c r="BI6765" t="s">
        <v>8713</v>
      </c>
    </row>
    <row r="6766" spans="1:61" x14ac:dyDescent="0.2">
      <c r="A6766" t="s">
        <v>4192</v>
      </c>
      <c r="B6766" t="s">
        <v>4193</v>
      </c>
      <c r="C6766" t="s">
        <v>4174</v>
      </c>
      <c r="D6766" t="s">
        <v>4194</v>
      </c>
      <c r="E6766" t="s">
        <v>108</v>
      </c>
      <c r="F6766" t="s">
        <v>66</v>
      </c>
      <c r="G6766" t="s">
        <v>8815</v>
      </c>
      <c r="H6766" t="s">
        <v>8816</v>
      </c>
      <c r="I6766" t="s">
        <v>64</v>
      </c>
      <c r="J6766" t="s">
        <v>8814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4.3600000000000003</v>
      </c>
      <c r="T6766">
        <v>3563834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4.3600000000000003</v>
      </c>
      <c r="AT6766">
        <v>3563834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8712</v>
      </c>
      <c r="BI6766" t="s">
        <v>8713</v>
      </c>
    </row>
    <row r="6767" spans="1:61" x14ac:dyDescent="0.2">
      <c r="A6767" t="s">
        <v>4197</v>
      </c>
      <c r="B6767" t="s">
        <v>4583</v>
      </c>
      <c r="C6767" t="s">
        <v>4369</v>
      </c>
      <c r="D6767" t="s">
        <v>64</v>
      </c>
      <c r="E6767" t="s">
        <v>108</v>
      </c>
      <c r="F6767" t="s">
        <v>66</v>
      </c>
      <c r="G6767" t="s">
        <v>8817</v>
      </c>
      <c r="H6767" t="s">
        <v>8818</v>
      </c>
      <c r="I6767" t="s">
        <v>64</v>
      </c>
      <c r="J6767" t="s">
        <v>8819</v>
      </c>
      <c r="K6767">
        <v>1</v>
      </c>
      <c r="L6767" t="s">
        <v>69</v>
      </c>
      <c r="M6767">
        <v>8.6199999999999992</v>
      </c>
      <c r="N6767">
        <v>6073777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8.6199999999999992</v>
      </c>
      <c r="AT6767">
        <v>6073777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8712</v>
      </c>
      <c r="BI6767" t="s">
        <v>8717</v>
      </c>
    </row>
    <row r="6768" spans="1:61" x14ac:dyDescent="0.2">
      <c r="A6768" t="s">
        <v>4192</v>
      </c>
      <c r="B6768" t="s">
        <v>4193</v>
      </c>
      <c r="C6768" t="s">
        <v>4174</v>
      </c>
      <c r="D6768" t="s">
        <v>4194</v>
      </c>
      <c r="E6768" t="s">
        <v>108</v>
      </c>
      <c r="F6768" t="s">
        <v>66</v>
      </c>
      <c r="G6768" t="s">
        <v>8820</v>
      </c>
      <c r="H6768" t="s">
        <v>8821</v>
      </c>
      <c r="I6768" t="s">
        <v>64</v>
      </c>
      <c r="J6768" t="s">
        <v>8822</v>
      </c>
      <c r="K6768">
        <v>2</v>
      </c>
      <c r="L6768" t="s">
        <v>69</v>
      </c>
      <c r="M6768">
        <v>8.92</v>
      </c>
      <c r="N6768">
        <v>12722874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8.92</v>
      </c>
      <c r="BG6768">
        <v>12722874</v>
      </c>
      <c r="BH6768" t="s">
        <v>8712</v>
      </c>
      <c r="BI6768" t="s">
        <v>8717</v>
      </c>
    </row>
    <row r="6769" spans="1:61" x14ac:dyDescent="0.2">
      <c r="A6769" t="s">
        <v>4192</v>
      </c>
      <c r="B6769" t="s">
        <v>4193</v>
      </c>
      <c r="C6769" t="s">
        <v>4174</v>
      </c>
      <c r="D6769" t="s">
        <v>4194</v>
      </c>
      <c r="E6769" t="s">
        <v>108</v>
      </c>
      <c r="F6769" t="s">
        <v>66</v>
      </c>
      <c r="G6769" t="s">
        <v>8820</v>
      </c>
      <c r="H6769" t="s">
        <v>8821</v>
      </c>
      <c r="I6769" t="s">
        <v>64</v>
      </c>
      <c r="J6769" t="s">
        <v>8822</v>
      </c>
      <c r="K6769">
        <v>7</v>
      </c>
      <c r="L6769" t="s">
        <v>69</v>
      </c>
      <c r="M6769">
        <v>9.16</v>
      </c>
      <c r="N6769">
        <v>12939937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9.16</v>
      </c>
      <c r="BG6769">
        <v>12939937</v>
      </c>
      <c r="BH6769" t="s">
        <v>8712</v>
      </c>
      <c r="BI6769" t="s">
        <v>8717</v>
      </c>
    </row>
    <row r="6770" spans="1:61" x14ac:dyDescent="0.2">
      <c r="A6770" t="s">
        <v>4172</v>
      </c>
      <c r="B6770" t="s">
        <v>4193</v>
      </c>
      <c r="C6770" t="s">
        <v>4174</v>
      </c>
      <c r="D6770" t="s">
        <v>4175</v>
      </c>
      <c r="E6770" t="s">
        <v>108</v>
      </c>
      <c r="F6770" t="s">
        <v>66</v>
      </c>
      <c r="G6770" t="s">
        <v>8823</v>
      </c>
      <c r="H6770" t="s">
        <v>8824</v>
      </c>
      <c r="I6770" t="s">
        <v>64</v>
      </c>
      <c r="J6770" t="s">
        <v>8825</v>
      </c>
      <c r="K6770">
        <v>2</v>
      </c>
      <c r="L6770" t="s">
        <v>69</v>
      </c>
      <c r="M6770">
        <v>5.71</v>
      </c>
      <c r="N6770">
        <v>6531932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5.71</v>
      </c>
      <c r="AT6770">
        <v>6531932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8712</v>
      </c>
      <c r="BI6770" t="s">
        <v>8717</v>
      </c>
    </row>
    <row r="6771" spans="1:61" x14ac:dyDescent="0.2">
      <c r="A6771" t="s">
        <v>4209</v>
      </c>
      <c r="B6771" t="s">
        <v>4193</v>
      </c>
      <c r="C6771" t="s">
        <v>4174</v>
      </c>
      <c r="D6771" t="s">
        <v>4194</v>
      </c>
      <c r="E6771" t="s">
        <v>108</v>
      </c>
      <c r="F6771" t="s">
        <v>66</v>
      </c>
      <c r="G6771" t="s">
        <v>8826</v>
      </c>
      <c r="H6771" t="s">
        <v>8827</v>
      </c>
      <c r="I6771" t="s">
        <v>64</v>
      </c>
      <c r="J6771" t="s">
        <v>8828</v>
      </c>
      <c r="K6771">
        <v>1</v>
      </c>
      <c r="L6771" t="s">
        <v>69</v>
      </c>
      <c r="M6771">
        <v>72.83</v>
      </c>
      <c r="N6771">
        <v>79467791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7.7</v>
      </c>
      <c r="AT6771">
        <v>8401786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65.13</v>
      </c>
      <c r="BG6771">
        <v>71066005</v>
      </c>
      <c r="BH6771" t="s">
        <v>4304</v>
      </c>
      <c r="BI6771" t="s">
        <v>8738</v>
      </c>
    </row>
    <row r="6772" spans="1:61" x14ac:dyDescent="0.2">
      <c r="A6772" t="s">
        <v>4172</v>
      </c>
      <c r="B6772" t="s">
        <v>4193</v>
      </c>
      <c r="C6772" t="s">
        <v>4174</v>
      </c>
      <c r="D6772" t="s">
        <v>4175</v>
      </c>
      <c r="E6772" t="s">
        <v>108</v>
      </c>
      <c r="F6772" t="s">
        <v>66</v>
      </c>
      <c r="G6772" t="s">
        <v>8829</v>
      </c>
      <c r="H6772" t="s">
        <v>8830</v>
      </c>
      <c r="I6772" t="s">
        <v>64</v>
      </c>
      <c r="J6772" t="s">
        <v>8831</v>
      </c>
      <c r="K6772">
        <v>1</v>
      </c>
      <c r="L6772" t="s">
        <v>69</v>
      </c>
      <c r="M6772">
        <v>6.62</v>
      </c>
      <c r="N6772">
        <v>6853356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6.62</v>
      </c>
      <c r="BG6772">
        <v>6853356</v>
      </c>
      <c r="BH6772" t="s">
        <v>4304</v>
      </c>
      <c r="BI6772" t="s">
        <v>8738</v>
      </c>
    </row>
    <row r="6773" spans="1:61" x14ac:dyDescent="0.2">
      <c r="A6773" t="s">
        <v>4172</v>
      </c>
      <c r="B6773" t="s">
        <v>4193</v>
      </c>
      <c r="C6773" t="s">
        <v>4174</v>
      </c>
      <c r="D6773" t="s">
        <v>4175</v>
      </c>
      <c r="E6773" t="s">
        <v>108</v>
      </c>
      <c r="F6773" t="s">
        <v>66</v>
      </c>
      <c r="G6773" t="s">
        <v>8832</v>
      </c>
      <c r="H6773" t="s">
        <v>8833</v>
      </c>
      <c r="I6773" t="s">
        <v>64</v>
      </c>
      <c r="J6773" t="s">
        <v>8834</v>
      </c>
      <c r="K6773">
        <v>2</v>
      </c>
      <c r="L6773" t="s">
        <v>69</v>
      </c>
      <c r="M6773">
        <v>18.600000000000001</v>
      </c>
      <c r="N6773">
        <v>20754332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18.600000000000001</v>
      </c>
      <c r="AT6773">
        <v>20754332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8712</v>
      </c>
      <c r="BI6773" t="s">
        <v>8731</v>
      </c>
    </row>
    <row r="6774" spans="1:61" x14ac:dyDescent="0.2">
      <c r="A6774" t="s">
        <v>4192</v>
      </c>
      <c r="B6774" t="s">
        <v>4193</v>
      </c>
      <c r="C6774" t="s">
        <v>4174</v>
      </c>
      <c r="D6774" t="s">
        <v>4194</v>
      </c>
      <c r="E6774" t="s">
        <v>108</v>
      </c>
      <c r="F6774" t="s">
        <v>66</v>
      </c>
      <c r="G6774" t="s">
        <v>8835</v>
      </c>
      <c r="H6774" t="s">
        <v>8836</v>
      </c>
      <c r="I6774" t="s">
        <v>64</v>
      </c>
      <c r="J6774" t="s">
        <v>8837</v>
      </c>
      <c r="K6774">
        <v>3</v>
      </c>
      <c r="L6774" t="s">
        <v>69</v>
      </c>
      <c r="M6774">
        <v>18.079999999999998</v>
      </c>
      <c r="N6774">
        <v>25908098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18.079999999999998</v>
      </c>
      <c r="AJ6774">
        <v>25908098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8712</v>
      </c>
      <c r="BI6774" t="s">
        <v>8731</v>
      </c>
    </row>
    <row r="6775" spans="1:61" x14ac:dyDescent="0.2">
      <c r="A6775" t="s">
        <v>4192</v>
      </c>
      <c r="B6775" t="s">
        <v>4193</v>
      </c>
      <c r="C6775" t="s">
        <v>4174</v>
      </c>
      <c r="D6775" t="s">
        <v>4194</v>
      </c>
      <c r="E6775" t="s">
        <v>108</v>
      </c>
      <c r="F6775" t="s">
        <v>66</v>
      </c>
      <c r="G6775" t="s">
        <v>8838</v>
      </c>
      <c r="H6775" t="s">
        <v>8839</v>
      </c>
      <c r="I6775" t="s">
        <v>64</v>
      </c>
      <c r="J6775" t="s">
        <v>8840</v>
      </c>
      <c r="K6775">
        <v>1</v>
      </c>
      <c r="L6775" t="s">
        <v>69</v>
      </c>
      <c r="M6775">
        <v>7.09</v>
      </c>
      <c r="N6775">
        <v>8284979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7.09</v>
      </c>
      <c r="BG6775">
        <v>8284979</v>
      </c>
      <c r="BH6775" t="s">
        <v>4304</v>
      </c>
      <c r="BI6775" t="s">
        <v>8738</v>
      </c>
    </row>
    <row r="6776" spans="1:61" x14ac:dyDescent="0.2">
      <c r="A6776" t="s">
        <v>4184</v>
      </c>
      <c r="B6776" t="s">
        <v>4193</v>
      </c>
      <c r="C6776" t="s">
        <v>4174</v>
      </c>
      <c r="D6776" t="s">
        <v>4175</v>
      </c>
      <c r="E6776" t="s">
        <v>108</v>
      </c>
      <c r="F6776" t="s">
        <v>66</v>
      </c>
      <c r="G6776" t="s">
        <v>8841</v>
      </c>
      <c r="H6776" t="s">
        <v>8842</v>
      </c>
      <c r="I6776" t="s">
        <v>64</v>
      </c>
      <c r="J6776" t="s">
        <v>8843</v>
      </c>
      <c r="K6776">
        <v>1</v>
      </c>
      <c r="L6776" t="s">
        <v>69</v>
      </c>
      <c r="M6776">
        <v>21.75</v>
      </c>
      <c r="N6776">
        <v>17478770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21.75</v>
      </c>
      <c r="BG6776">
        <v>17478770</v>
      </c>
      <c r="BH6776" t="s">
        <v>8712</v>
      </c>
      <c r="BI6776" t="s">
        <v>8717</v>
      </c>
    </row>
    <row r="6777" spans="1:61" x14ac:dyDescent="0.2">
      <c r="A6777" t="s">
        <v>4172</v>
      </c>
      <c r="B6777" t="s">
        <v>4193</v>
      </c>
      <c r="C6777" t="s">
        <v>4174</v>
      </c>
      <c r="D6777" t="s">
        <v>4175</v>
      </c>
      <c r="E6777" t="s">
        <v>108</v>
      </c>
      <c r="F6777" t="s">
        <v>66</v>
      </c>
      <c r="G6777" t="s">
        <v>8813</v>
      </c>
      <c r="H6777" t="s">
        <v>6610</v>
      </c>
      <c r="I6777" t="s">
        <v>64</v>
      </c>
      <c r="J6777" t="s">
        <v>8844</v>
      </c>
      <c r="K6777">
        <v>3</v>
      </c>
      <c r="L6777" t="s">
        <v>69</v>
      </c>
      <c r="M6777">
        <v>15.55</v>
      </c>
      <c r="N6777">
        <v>18310505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15.55</v>
      </c>
      <c r="BG6777">
        <v>18310505</v>
      </c>
      <c r="BH6777" t="s">
        <v>8712</v>
      </c>
      <c r="BI6777" t="s">
        <v>8713</v>
      </c>
    </row>
    <row r="6778" spans="1:61" x14ac:dyDescent="0.2">
      <c r="A6778" t="s">
        <v>4386</v>
      </c>
      <c r="B6778" t="s">
        <v>1230</v>
      </c>
      <c r="C6778" t="s">
        <v>4369</v>
      </c>
      <c r="D6778" t="s">
        <v>64</v>
      </c>
      <c r="E6778" t="s">
        <v>108</v>
      </c>
      <c r="F6778" t="s">
        <v>66</v>
      </c>
      <c r="G6778" t="s">
        <v>8845</v>
      </c>
      <c r="H6778" t="s">
        <v>8846</v>
      </c>
      <c r="I6778" t="s">
        <v>64</v>
      </c>
      <c r="J6778" t="s">
        <v>8847</v>
      </c>
      <c r="K6778">
        <v>2</v>
      </c>
      <c r="L6778" t="s">
        <v>69</v>
      </c>
      <c r="M6778">
        <v>24.87</v>
      </c>
      <c r="N6778">
        <v>45481306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24.87</v>
      </c>
      <c r="BG6778">
        <v>45481306</v>
      </c>
      <c r="BH6778" t="s">
        <v>8712</v>
      </c>
      <c r="BI6778" t="s">
        <v>8713</v>
      </c>
    </row>
    <row r="6779" spans="1:61" x14ac:dyDescent="0.2">
      <c r="A6779" t="s">
        <v>4192</v>
      </c>
      <c r="B6779" t="s">
        <v>4193</v>
      </c>
      <c r="C6779" t="s">
        <v>4174</v>
      </c>
      <c r="D6779" t="s">
        <v>4194</v>
      </c>
      <c r="E6779" t="s">
        <v>108</v>
      </c>
      <c r="F6779" t="s">
        <v>66</v>
      </c>
      <c r="G6779" t="s">
        <v>8848</v>
      </c>
      <c r="H6779" t="s">
        <v>8849</v>
      </c>
      <c r="I6779" t="s">
        <v>64</v>
      </c>
      <c r="J6779" t="s">
        <v>8850</v>
      </c>
      <c r="K6779">
        <v>1</v>
      </c>
      <c r="L6779" t="s">
        <v>69</v>
      </c>
      <c r="M6779">
        <v>6.27</v>
      </c>
      <c r="N6779">
        <v>9053413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6.27</v>
      </c>
      <c r="BG6779">
        <v>9053413</v>
      </c>
      <c r="BH6779" t="s">
        <v>8712</v>
      </c>
      <c r="BI6779" t="s">
        <v>8717</v>
      </c>
    </row>
    <row r="6780" spans="1:61" x14ac:dyDescent="0.2">
      <c r="A6780" t="s">
        <v>4192</v>
      </c>
      <c r="B6780" t="s">
        <v>4193</v>
      </c>
      <c r="C6780" t="s">
        <v>4174</v>
      </c>
      <c r="D6780" t="s">
        <v>4194</v>
      </c>
      <c r="E6780" t="s">
        <v>108</v>
      </c>
      <c r="F6780" t="s">
        <v>66</v>
      </c>
      <c r="G6780" t="s">
        <v>8848</v>
      </c>
      <c r="H6780" t="s">
        <v>8849</v>
      </c>
      <c r="I6780" t="s">
        <v>64</v>
      </c>
      <c r="J6780" t="s">
        <v>8850</v>
      </c>
      <c r="K6780">
        <v>3</v>
      </c>
      <c r="L6780" t="s">
        <v>69</v>
      </c>
      <c r="M6780">
        <v>12.19</v>
      </c>
      <c r="N6780">
        <v>17650328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12.19</v>
      </c>
      <c r="BG6780">
        <v>17650328</v>
      </c>
      <c r="BH6780" t="s">
        <v>8712</v>
      </c>
      <c r="BI6780" t="s">
        <v>8717</v>
      </c>
    </row>
    <row r="6781" spans="1:61" x14ac:dyDescent="0.2">
      <c r="A6781" t="s">
        <v>4192</v>
      </c>
      <c r="B6781" t="s">
        <v>4193</v>
      </c>
      <c r="C6781" t="s">
        <v>4174</v>
      </c>
      <c r="D6781" t="s">
        <v>4194</v>
      </c>
      <c r="E6781" t="s">
        <v>108</v>
      </c>
      <c r="F6781" t="s">
        <v>66</v>
      </c>
      <c r="G6781" t="s">
        <v>8851</v>
      </c>
      <c r="H6781" t="s">
        <v>8852</v>
      </c>
      <c r="I6781" t="s">
        <v>64</v>
      </c>
      <c r="J6781" t="s">
        <v>8853</v>
      </c>
      <c r="K6781">
        <v>7</v>
      </c>
      <c r="L6781" t="s">
        <v>69</v>
      </c>
      <c r="M6781">
        <v>19.8</v>
      </c>
      <c r="N6781">
        <v>21828440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19.8</v>
      </c>
      <c r="BG6781">
        <v>21828440</v>
      </c>
      <c r="BH6781" t="s">
        <v>8712</v>
      </c>
      <c r="BI6781" t="s">
        <v>8731</v>
      </c>
    </row>
    <row r="6782" spans="1:61" x14ac:dyDescent="0.2">
      <c r="A6782" t="s">
        <v>4192</v>
      </c>
      <c r="B6782" t="s">
        <v>4583</v>
      </c>
      <c r="C6782" t="s">
        <v>4369</v>
      </c>
      <c r="D6782" t="s">
        <v>64</v>
      </c>
      <c r="E6782" t="s">
        <v>108</v>
      </c>
      <c r="F6782" t="s">
        <v>66</v>
      </c>
      <c r="G6782" t="s">
        <v>8854</v>
      </c>
      <c r="H6782" t="s">
        <v>8855</v>
      </c>
      <c r="I6782" t="s">
        <v>64</v>
      </c>
      <c r="J6782" t="s">
        <v>8856</v>
      </c>
      <c r="K6782">
        <v>1</v>
      </c>
      <c r="L6782" t="s">
        <v>69</v>
      </c>
      <c r="M6782">
        <v>22.88</v>
      </c>
      <c r="N6782">
        <v>31600181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22.88</v>
      </c>
      <c r="BG6782">
        <v>31600181</v>
      </c>
      <c r="BH6782" t="s">
        <v>8712</v>
      </c>
      <c r="BI6782" t="s">
        <v>8731</v>
      </c>
    </row>
    <row r="6783" spans="1:61" x14ac:dyDescent="0.2">
      <c r="A6783" t="s">
        <v>4386</v>
      </c>
      <c r="B6783" t="s">
        <v>4193</v>
      </c>
      <c r="C6783" t="s">
        <v>4174</v>
      </c>
      <c r="D6783" t="s">
        <v>4310</v>
      </c>
      <c r="E6783" t="s">
        <v>108</v>
      </c>
      <c r="F6783" t="s">
        <v>66</v>
      </c>
      <c r="G6783" t="s">
        <v>8857</v>
      </c>
      <c r="H6783" t="s">
        <v>8858</v>
      </c>
      <c r="I6783" t="s">
        <v>64</v>
      </c>
      <c r="J6783" t="s">
        <v>8859</v>
      </c>
      <c r="K6783">
        <v>3</v>
      </c>
      <c r="L6783" t="s">
        <v>69</v>
      </c>
      <c r="M6783">
        <v>0.1</v>
      </c>
      <c r="N6783">
        <v>184206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0.1</v>
      </c>
      <c r="AL6783">
        <v>113594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70612</v>
      </c>
      <c r="BF6783">
        <v>0</v>
      </c>
      <c r="BG6783">
        <v>0</v>
      </c>
      <c r="BH6783" t="s">
        <v>8712</v>
      </c>
      <c r="BI6783" t="s">
        <v>8713</v>
      </c>
    </row>
    <row r="6784" spans="1:61" x14ac:dyDescent="0.2">
      <c r="A6784" t="s">
        <v>4386</v>
      </c>
      <c r="B6784" t="s">
        <v>1230</v>
      </c>
      <c r="C6784" t="s">
        <v>4369</v>
      </c>
      <c r="D6784" t="s">
        <v>64</v>
      </c>
      <c r="E6784" t="s">
        <v>108</v>
      </c>
      <c r="F6784" t="s">
        <v>66</v>
      </c>
      <c r="G6784" t="s">
        <v>8860</v>
      </c>
      <c r="H6784" t="s">
        <v>8861</v>
      </c>
      <c r="I6784" t="s">
        <v>64</v>
      </c>
      <c r="J6784" t="s">
        <v>8862</v>
      </c>
      <c r="K6784">
        <v>1</v>
      </c>
      <c r="L6784" t="s">
        <v>69</v>
      </c>
      <c r="M6784">
        <v>48.65</v>
      </c>
      <c r="N6784">
        <v>92914804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48.65</v>
      </c>
      <c r="BG6784">
        <v>92914804</v>
      </c>
      <c r="BH6784" t="s">
        <v>8712</v>
      </c>
      <c r="BI6784" t="s">
        <v>8713</v>
      </c>
    </row>
    <row r="6785" spans="1:61" x14ac:dyDescent="0.2">
      <c r="A6785" t="s">
        <v>4192</v>
      </c>
      <c r="B6785" t="s">
        <v>4193</v>
      </c>
      <c r="C6785" t="s">
        <v>4174</v>
      </c>
      <c r="D6785" t="s">
        <v>4194</v>
      </c>
      <c r="E6785" t="s">
        <v>108</v>
      </c>
      <c r="F6785" t="s">
        <v>66</v>
      </c>
      <c r="G6785" t="s">
        <v>8815</v>
      </c>
      <c r="H6785" t="s">
        <v>8816</v>
      </c>
      <c r="I6785" t="s">
        <v>64</v>
      </c>
      <c r="J6785" t="s">
        <v>8862</v>
      </c>
      <c r="K6785">
        <v>3</v>
      </c>
      <c r="L6785" t="s">
        <v>69</v>
      </c>
      <c r="M6785">
        <v>42.19</v>
      </c>
      <c r="N6785">
        <v>57648174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42.19</v>
      </c>
      <c r="BG6785">
        <v>57648174</v>
      </c>
      <c r="BH6785" t="s">
        <v>8712</v>
      </c>
      <c r="BI6785" t="s">
        <v>8713</v>
      </c>
    </row>
    <row r="6786" spans="1:61" x14ac:dyDescent="0.2">
      <c r="A6786" t="s">
        <v>4192</v>
      </c>
      <c r="B6786" t="s">
        <v>4193</v>
      </c>
      <c r="C6786" t="s">
        <v>4174</v>
      </c>
      <c r="D6786" t="s">
        <v>4194</v>
      </c>
      <c r="E6786" t="s">
        <v>108</v>
      </c>
      <c r="F6786" t="s">
        <v>66</v>
      </c>
      <c r="G6786" t="s">
        <v>8815</v>
      </c>
      <c r="H6786" t="s">
        <v>8816</v>
      </c>
      <c r="I6786" t="s">
        <v>64</v>
      </c>
      <c r="J6786" t="s">
        <v>8862</v>
      </c>
      <c r="K6786">
        <v>5</v>
      </c>
      <c r="L6786" t="s">
        <v>69</v>
      </c>
      <c r="M6786">
        <v>47.13</v>
      </c>
      <c r="N6786">
        <v>64475613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47.13</v>
      </c>
      <c r="BG6786">
        <v>64475613</v>
      </c>
      <c r="BH6786" t="s">
        <v>8712</v>
      </c>
      <c r="BI6786" t="s">
        <v>8713</v>
      </c>
    </row>
    <row r="6787" spans="1:61" x14ac:dyDescent="0.2">
      <c r="A6787" t="s">
        <v>4192</v>
      </c>
      <c r="B6787" t="s">
        <v>4193</v>
      </c>
      <c r="C6787" t="s">
        <v>4174</v>
      </c>
      <c r="D6787" t="s">
        <v>4194</v>
      </c>
      <c r="E6787" t="s">
        <v>108</v>
      </c>
      <c r="F6787" t="s">
        <v>66</v>
      </c>
      <c r="G6787" t="s">
        <v>8815</v>
      </c>
      <c r="H6787" t="s">
        <v>8816</v>
      </c>
      <c r="I6787" t="s">
        <v>64</v>
      </c>
      <c r="J6787" t="s">
        <v>8862</v>
      </c>
      <c r="K6787">
        <v>8</v>
      </c>
      <c r="L6787" t="s">
        <v>69</v>
      </c>
      <c r="M6787">
        <v>65.89</v>
      </c>
      <c r="N6787">
        <v>90501684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65.89</v>
      </c>
      <c r="BG6787">
        <v>90501684</v>
      </c>
      <c r="BH6787" t="s">
        <v>8712</v>
      </c>
      <c r="BI6787" t="s">
        <v>8713</v>
      </c>
    </row>
    <row r="6788" spans="1:61" x14ac:dyDescent="0.2">
      <c r="A6788" t="s">
        <v>4192</v>
      </c>
      <c r="B6788" t="s">
        <v>4583</v>
      </c>
      <c r="C6788" t="s">
        <v>4369</v>
      </c>
      <c r="D6788" t="s">
        <v>64</v>
      </c>
      <c r="E6788" t="s">
        <v>108</v>
      </c>
      <c r="F6788" t="s">
        <v>66</v>
      </c>
      <c r="G6788" t="s">
        <v>8863</v>
      </c>
      <c r="H6788" t="s">
        <v>8864</v>
      </c>
      <c r="I6788" t="s">
        <v>64</v>
      </c>
      <c r="J6788" t="s">
        <v>8865</v>
      </c>
      <c r="K6788">
        <v>1</v>
      </c>
      <c r="L6788" t="s">
        <v>69</v>
      </c>
      <c r="M6788">
        <v>21.17</v>
      </c>
      <c r="N6788">
        <v>24007476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21.17</v>
      </c>
      <c r="AH6788">
        <v>24007476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8712</v>
      </c>
      <c r="BI6788" t="s">
        <v>8713</v>
      </c>
    </row>
    <row r="6789" spans="1:61" x14ac:dyDescent="0.2">
      <c r="A6789" t="s">
        <v>4192</v>
      </c>
      <c r="B6789" t="s">
        <v>4193</v>
      </c>
      <c r="C6789" t="s">
        <v>4174</v>
      </c>
      <c r="D6789" t="s">
        <v>4194</v>
      </c>
      <c r="E6789" t="s">
        <v>108</v>
      </c>
      <c r="F6789" t="s">
        <v>66</v>
      </c>
      <c r="G6789" t="s">
        <v>8866</v>
      </c>
      <c r="H6789" t="s">
        <v>8867</v>
      </c>
      <c r="I6789" t="s">
        <v>64</v>
      </c>
      <c r="J6789" t="s">
        <v>8868</v>
      </c>
      <c r="K6789">
        <v>1</v>
      </c>
      <c r="L6789" t="s">
        <v>69</v>
      </c>
      <c r="M6789">
        <v>15.84</v>
      </c>
      <c r="N6789">
        <v>19850736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15.84</v>
      </c>
      <c r="AJ6789">
        <v>19850736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4304</v>
      </c>
      <c r="BI6789" t="s">
        <v>8738</v>
      </c>
    </row>
    <row r="6790" spans="1:61" x14ac:dyDescent="0.2">
      <c r="A6790" t="s">
        <v>4406</v>
      </c>
      <c r="B6790" t="s">
        <v>1230</v>
      </c>
      <c r="C6790" t="s">
        <v>4369</v>
      </c>
      <c r="D6790" t="s">
        <v>64</v>
      </c>
      <c r="E6790" t="s">
        <v>108</v>
      </c>
      <c r="F6790" t="s">
        <v>66</v>
      </c>
      <c r="G6790" t="s">
        <v>8869</v>
      </c>
      <c r="H6790" t="s">
        <v>8870</v>
      </c>
      <c r="I6790" t="s">
        <v>64</v>
      </c>
      <c r="J6790" t="s">
        <v>8871</v>
      </c>
      <c r="K6790">
        <v>3</v>
      </c>
      <c r="L6790" t="s">
        <v>69</v>
      </c>
      <c r="M6790">
        <v>7.26</v>
      </c>
      <c r="N6790">
        <v>15876005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7.26</v>
      </c>
      <c r="AH6790">
        <v>15876005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4304</v>
      </c>
      <c r="BI6790" t="s">
        <v>8738</v>
      </c>
    </row>
    <row r="6791" spans="1:61" x14ac:dyDescent="0.2">
      <c r="A6791" t="s">
        <v>4192</v>
      </c>
      <c r="B6791" t="s">
        <v>4193</v>
      </c>
      <c r="C6791" t="s">
        <v>4174</v>
      </c>
      <c r="D6791" t="s">
        <v>4194</v>
      </c>
      <c r="E6791" t="s">
        <v>108</v>
      </c>
      <c r="F6791" t="s">
        <v>66</v>
      </c>
      <c r="G6791" t="s">
        <v>8750</v>
      </c>
      <c r="H6791" t="s">
        <v>8751</v>
      </c>
      <c r="I6791" t="s">
        <v>64</v>
      </c>
      <c r="J6791" t="s">
        <v>8872</v>
      </c>
      <c r="K6791">
        <v>2</v>
      </c>
      <c r="L6791" t="s">
        <v>69</v>
      </c>
      <c r="M6791">
        <v>3.55</v>
      </c>
      <c r="N6791">
        <v>4319071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2.9</v>
      </c>
      <c r="AJ6791">
        <v>3528255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0.65</v>
      </c>
      <c r="AT6791">
        <v>790816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4304</v>
      </c>
      <c r="BI6791" t="s">
        <v>8738</v>
      </c>
    </row>
    <row r="6792" spans="1:61" x14ac:dyDescent="0.2">
      <c r="A6792" t="s">
        <v>4192</v>
      </c>
      <c r="B6792" t="s">
        <v>4193</v>
      </c>
      <c r="C6792" t="s">
        <v>4174</v>
      </c>
      <c r="D6792" t="s">
        <v>4194</v>
      </c>
      <c r="E6792" t="s">
        <v>108</v>
      </c>
      <c r="F6792" t="s">
        <v>66</v>
      </c>
      <c r="G6792" t="s">
        <v>8835</v>
      </c>
      <c r="H6792" t="s">
        <v>8836</v>
      </c>
      <c r="I6792" t="s">
        <v>64</v>
      </c>
      <c r="J6792" t="s">
        <v>8873</v>
      </c>
      <c r="K6792">
        <v>2</v>
      </c>
      <c r="L6792" t="s">
        <v>69</v>
      </c>
      <c r="M6792">
        <v>8.89</v>
      </c>
      <c r="N6792">
        <v>12190389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8.89</v>
      </c>
      <c r="AJ6792">
        <v>12190389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8712</v>
      </c>
      <c r="BI6792" t="s">
        <v>8731</v>
      </c>
    </row>
    <row r="6793" spans="1:61" x14ac:dyDescent="0.2">
      <c r="A6793" t="s">
        <v>4386</v>
      </c>
      <c r="B6793" t="s">
        <v>1230</v>
      </c>
      <c r="C6793" t="s">
        <v>4369</v>
      </c>
      <c r="D6793" t="s">
        <v>64</v>
      </c>
      <c r="E6793" t="s">
        <v>108</v>
      </c>
      <c r="F6793" t="s">
        <v>66</v>
      </c>
      <c r="G6793" t="s">
        <v>8874</v>
      </c>
      <c r="H6793" t="s">
        <v>8875</v>
      </c>
      <c r="I6793" t="s">
        <v>64</v>
      </c>
      <c r="J6793" t="s">
        <v>8876</v>
      </c>
      <c r="K6793">
        <v>4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22.79</v>
      </c>
      <c r="V6793">
        <v>44041999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22.79</v>
      </c>
      <c r="AH6793">
        <v>44041999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8712</v>
      </c>
      <c r="BI6793" t="s">
        <v>8713</v>
      </c>
    </row>
    <row r="6794" spans="1:61" x14ac:dyDescent="0.2">
      <c r="A6794" t="s">
        <v>4386</v>
      </c>
      <c r="B6794" t="s">
        <v>1230</v>
      </c>
      <c r="C6794" t="s">
        <v>4369</v>
      </c>
      <c r="D6794" t="s">
        <v>64</v>
      </c>
      <c r="E6794" t="s">
        <v>108</v>
      </c>
      <c r="F6794" t="s">
        <v>66</v>
      </c>
      <c r="G6794" t="s">
        <v>8877</v>
      </c>
      <c r="H6794" t="s">
        <v>8878</v>
      </c>
      <c r="I6794" t="s">
        <v>64</v>
      </c>
      <c r="J6794" t="s">
        <v>8876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23.59</v>
      </c>
      <c r="V6794">
        <v>46352405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23.59</v>
      </c>
      <c r="AH6794">
        <v>46352405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8712</v>
      </c>
      <c r="BI6794" t="s">
        <v>8713</v>
      </c>
    </row>
    <row r="6795" spans="1:61" x14ac:dyDescent="0.2">
      <c r="A6795" t="s">
        <v>4386</v>
      </c>
      <c r="B6795" t="s">
        <v>1230</v>
      </c>
      <c r="C6795" t="s">
        <v>4369</v>
      </c>
      <c r="D6795" t="s">
        <v>64</v>
      </c>
      <c r="E6795" t="s">
        <v>108</v>
      </c>
      <c r="F6795" t="s">
        <v>66</v>
      </c>
      <c r="G6795" t="s">
        <v>8879</v>
      </c>
      <c r="H6795" t="s">
        <v>8880</v>
      </c>
      <c r="I6795" t="s">
        <v>64</v>
      </c>
      <c r="J6795" t="s">
        <v>8876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22.93</v>
      </c>
      <c r="V6795">
        <v>52923720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22.93</v>
      </c>
      <c r="AH6795">
        <v>52923720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8712</v>
      </c>
      <c r="BI6795" t="s">
        <v>8713</v>
      </c>
    </row>
    <row r="6796" spans="1:61" x14ac:dyDescent="0.2">
      <c r="A6796" t="s">
        <v>4386</v>
      </c>
      <c r="B6796" t="s">
        <v>1230</v>
      </c>
      <c r="C6796" t="s">
        <v>4369</v>
      </c>
      <c r="D6796" t="s">
        <v>64</v>
      </c>
      <c r="E6796" t="s">
        <v>108</v>
      </c>
      <c r="F6796" t="s">
        <v>66</v>
      </c>
      <c r="G6796" t="s">
        <v>8881</v>
      </c>
      <c r="H6796" t="s">
        <v>8882</v>
      </c>
      <c r="I6796" t="s">
        <v>64</v>
      </c>
      <c r="J6796" t="s">
        <v>8876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22.55</v>
      </c>
      <c r="V6796">
        <v>51020814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22.55</v>
      </c>
      <c r="AH6796">
        <v>51020814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8712</v>
      </c>
      <c r="BI6796" t="s">
        <v>8713</v>
      </c>
    </row>
    <row r="6797" spans="1:61" x14ac:dyDescent="0.2">
      <c r="A6797" t="s">
        <v>4192</v>
      </c>
      <c r="B6797" t="s">
        <v>4193</v>
      </c>
      <c r="C6797" t="s">
        <v>4174</v>
      </c>
      <c r="D6797" t="s">
        <v>4194</v>
      </c>
      <c r="E6797" t="s">
        <v>108</v>
      </c>
      <c r="F6797" t="s">
        <v>66</v>
      </c>
      <c r="G6797" t="s">
        <v>8883</v>
      </c>
      <c r="H6797" t="s">
        <v>8884</v>
      </c>
      <c r="I6797" t="s">
        <v>64</v>
      </c>
      <c r="J6797" t="s">
        <v>8876</v>
      </c>
      <c r="K6797">
        <v>1</v>
      </c>
      <c r="L6797" t="s">
        <v>69</v>
      </c>
      <c r="M6797">
        <v>19.53</v>
      </c>
      <c r="N6797">
        <v>28825537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19.53</v>
      </c>
      <c r="AJ6797">
        <v>28825537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8712</v>
      </c>
      <c r="BI6797" t="s">
        <v>8713</v>
      </c>
    </row>
    <row r="6798" spans="1:61" x14ac:dyDescent="0.2">
      <c r="A6798" t="s">
        <v>4192</v>
      </c>
      <c r="B6798" t="s">
        <v>4193</v>
      </c>
      <c r="C6798" t="s">
        <v>4174</v>
      </c>
      <c r="D6798" t="s">
        <v>4194</v>
      </c>
      <c r="E6798" t="s">
        <v>108</v>
      </c>
      <c r="F6798" t="s">
        <v>66</v>
      </c>
      <c r="G6798" t="s">
        <v>8883</v>
      </c>
      <c r="H6798" t="s">
        <v>8884</v>
      </c>
      <c r="I6798" t="s">
        <v>64</v>
      </c>
      <c r="J6798" t="s">
        <v>8876</v>
      </c>
      <c r="K6798">
        <v>2</v>
      </c>
      <c r="L6798" t="s">
        <v>69</v>
      </c>
      <c r="M6798">
        <v>22.17</v>
      </c>
      <c r="N6798">
        <v>33315316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22.17</v>
      </c>
      <c r="AJ6798">
        <v>33315316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8712</v>
      </c>
      <c r="BI6798" t="s">
        <v>8713</v>
      </c>
    </row>
    <row r="6799" spans="1:61" x14ac:dyDescent="0.2">
      <c r="A6799" t="s">
        <v>4192</v>
      </c>
      <c r="B6799" t="s">
        <v>4193</v>
      </c>
      <c r="C6799" t="s">
        <v>4174</v>
      </c>
      <c r="D6799" t="s">
        <v>4194</v>
      </c>
      <c r="E6799" t="s">
        <v>108</v>
      </c>
      <c r="F6799" t="s">
        <v>66</v>
      </c>
      <c r="G6799" t="s">
        <v>8883</v>
      </c>
      <c r="H6799" t="s">
        <v>8884</v>
      </c>
      <c r="I6799" t="s">
        <v>64</v>
      </c>
      <c r="J6799" t="s">
        <v>8876</v>
      </c>
      <c r="K6799">
        <v>6</v>
      </c>
      <c r="L6799" t="s">
        <v>69</v>
      </c>
      <c r="M6799">
        <v>10.31</v>
      </c>
      <c r="N6799">
        <v>12710230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3.2</v>
      </c>
      <c r="AJ6799">
        <v>7241858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7.11</v>
      </c>
      <c r="AR6799">
        <v>5468372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8712</v>
      </c>
      <c r="BI6799" t="s">
        <v>8713</v>
      </c>
    </row>
    <row r="6800" spans="1:61" x14ac:dyDescent="0.2">
      <c r="A6800" t="s">
        <v>4192</v>
      </c>
      <c r="B6800" t="s">
        <v>4193</v>
      </c>
      <c r="C6800" t="s">
        <v>4174</v>
      </c>
      <c r="D6800" t="s">
        <v>4194</v>
      </c>
      <c r="E6800" t="s">
        <v>108</v>
      </c>
      <c r="F6800" t="s">
        <v>66</v>
      </c>
      <c r="G6800" t="s">
        <v>8885</v>
      </c>
      <c r="H6800" t="s">
        <v>8886</v>
      </c>
      <c r="I6800" t="s">
        <v>64</v>
      </c>
      <c r="J6800" t="s">
        <v>8876</v>
      </c>
      <c r="K6800">
        <v>3</v>
      </c>
      <c r="L6800" t="s">
        <v>69</v>
      </c>
      <c r="M6800">
        <v>23.25</v>
      </c>
      <c r="N6800">
        <v>33891838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23.25</v>
      </c>
      <c r="AJ6800">
        <v>33891838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8712</v>
      </c>
      <c r="BI6800" t="s">
        <v>8713</v>
      </c>
    </row>
    <row r="6801" spans="1:61" x14ac:dyDescent="0.2">
      <c r="A6801" t="s">
        <v>4192</v>
      </c>
      <c r="B6801" t="s">
        <v>4193</v>
      </c>
      <c r="C6801" t="s">
        <v>4174</v>
      </c>
      <c r="D6801" t="s">
        <v>4194</v>
      </c>
      <c r="E6801" t="s">
        <v>108</v>
      </c>
      <c r="F6801" t="s">
        <v>66</v>
      </c>
      <c r="G6801" t="s">
        <v>8885</v>
      </c>
      <c r="H6801" t="s">
        <v>8886</v>
      </c>
      <c r="I6801" t="s">
        <v>64</v>
      </c>
      <c r="J6801" t="s">
        <v>8876</v>
      </c>
      <c r="K6801">
        <v>4</v>
      </c>
      <c r="L6801" t="s">
        <v>69</v>
      </c>
      <c r="M6801">
        <v>22.63</v>
      </c>
      <c r="N6801">
        <v>31437841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22.63</v>
      </c>
      <c r="AJ6801">
        <v>31437841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8712</v>
      </c>
      <c r="BI6801" t="s">
        <v>8713</v>
      </c>
    </row>
    <row r="6802" spans="1:61" x14ac:dyDescent="0.2">
      <c r="A6802" t="s">
        <v>4386</v>
      </c>
      <c r="B6802" t="s">
        <v>4193</v>
      </c>
      <c r="C6802" t="s">
        <v>4174</v>
      </c>
      <c r="D6802" t="s">
        <v>4310</v>
      </c>
      <c r="E6802" t="s">
        <v>108</v>
      </c>
      <c r="F6802" t="s">
        <v>66</v>
      </c>
      <c r="G6802" t="s">
        <v>8887</v>
      </c>
      <c r="H6802" t="s">
        <v>8888</v>
      </c>
      <c r="I6802" t="s">
        <v>64</v>
      </c>
      <c r="J6802" t="s">
        <v>8876</v>
      </c>
      <c r="K6802">
        <v>4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22.79</v>
      </c>
      <c r="R6802">
        <v>43340767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22.79</v>
      </c>
      <c r="AJ6802">
        <v>43340767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8712</v>
      </c>
      <c r="BI6802" t="s">
        <v>8713</v>
      </c>
    </row>
    <row r="6803" spans="1:61" x14ac:dyDescent="0.2">
      <c r="A6803" t="s">
        <v>4386</v>
      </c>
      <c r="B6803" t="s">
        <v>4193</v>
      </c>
      <c r="C6803" t="s">
        <v>4174</v>
      </c>
      <c r="D6803" t="s">
        <v>4310</v>
      </c>
      <c r="E6803" t="s">
        <v>108</v>
      </c>
      <c r="F6803" t="s">
        <v>66</v>
      </c>
      <c r="G6803" t="s">
        <v>8889</v>
      </c>
      <c r="H6803" t="s">
        <v>8890</v>
      </c>
      <c r="I6803" t="s">
        <v>64</v>
      </c>
      <c r="J6803" t="s">
        <v>8876</v>
      </c>
      <c r="K6803">
        <v>3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23.59</v>
      </c>
      <c r="R6803">
        <v>45626559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23.59</v>
      </c>
      <c r="AJ6803">
        <v>45626559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8712</v>
      </c>
      <c r="BI6803" t="s">
        <v>8713</v>
      </c>
    </row>
    <row r="6804" spans="1:61" x14ac:dyDescent="0.2">
      <c r="A6804" t="s">
        <v>4386</v>
      </c>
      <c r="B6804" t="s">
        <v>4193</v>
      </c>
      <c r="C6804" t="s">
        <v>4174</v>
      </c>
      <c r="D6804" t="s">
        <v>4310</v>
      </c>
      <c r="E6804" t="s">
        <v>108</v>
      </c>
      <c r="F6804" t="s">
        <v>66</v>
      </c>
      <c r="G6804" t="s">
        <v>8891</v>
      </c>
      <c r="H6804" t="s">
        <v>8892</v>
      </c>
      <c r="I6804" t="s">
        <v>64</v>
      </c>
      <c r="J6804" t="s">
        <v>8876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22.93</v>
      </c>
      <c r="R6804">
        <v>52218181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22.93</v>
      </c>
      <c r="AJ6804">
        <v>52218181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8712</v>
      </c>
      <c r="BI6804" t="s">
        <v>8713</v>
      </c>
    </row>
    <row r="6805" spans="1:61" x14ac:dyDescent="0.2">
      <c r="A6805" t="s">
        <v>4386</v>
      </c>
      <c r="B6805" t="s">
        <v>4193</v>
      </c>
      <c r="C6805" t="s">
        <v>4174</v>
      </c>
      <c r="D6805" t="s">
        <v>4310</v>
      </c>
      <c r="E6805" t="s">
        <v>108</v>
      </c>
      <c r="F6805" t="s">
        <v>66</v>
      </c>
      <c r="G6805" t="s">
        <v>8893</v>
      </c>
      <c r="H6805" t="s">
        <v>8894</v>
      </c>
      <c r="I6805" t="s">
        <v>64</v>
      </c>
      <c r="J6805" t="s">
        <v>8876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22.55</v>
      </c>
      <c r="R6805">
        <v>50326967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22.55</v>
      </c>
      <c r="AJ6805">
        <v>50326967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8712</v>
      </c>
      <c r="BI6805" t="s">
        <v>8713</v>
      </c>
    </row>
    <row r="6806" spans="1:61" x14ac:dyDescent="0.2">
      <c r="A6806" t="s">
        <v>4386</v>
      </c>
      <c r="B6806" t="s">
        <v>1230</v>
      </c>
      <c r="C6806" t="s">
        <v>4174</v>
      </c>
      <c r="D6806" t="s">
        <v>4997</v>
      </c>
      <c r="E6806" t="s">
        <v>108</v>
      </c>
      <c r="F6806" t="s">
        <v>66</v>
      </c>
      <c r="G6806" t="s">
        <v>8874</v>
      </c>
      <c r="H6806" t="s">
        <v>8875</v>
      </c>
      <c r="I6806" t="s">
        <v>64</v>
      </c>
      <c r="J6806" t="s">
        <v>8876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22.79</v>
      </c>
      <c r="R6806">
        <v>44041999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22.79</v>
      </c>
      <c r="AN6806">
        <v>44041999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8712</v>
      </c>
      <c r="BI6806" t="s">
        <v>8713</v>
      </c>
    </row>
    <row r="6807" spans="1:61" x14ac:dyDescent="0.2">
      <c r="A6807" t="s">
        <v>4386</v>
      </c>
      <c r="B6807" t="s">
        <v>1230</v>
      </c>
      <c r="C6807" t="s">
        <v>4174</v>
      </c>
      <c r="D6807" t="s">
        <v>4997</v>
      </c>
      <c r="E6807" t="s">
        <v>108</v>
      </c>
      <c r="F6807" t="s">
        <v>66</v>
      </c>
      <c r="G6807" t="s">
        <v>8877</v>
      </c>
      <c r="H6807" t="s">
        <v>8878</v>
      </c>
      <c r="I6807" t="s">
        <v>64</v>
      </c>
      <c r="J6807" t="s">
        <v>8876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23.59</v>
      </c>
      <c r="R6807">
        <v>46352405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23.59</v>
      </c>
      <c r="AN6807">
        <v>46352405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8712</v>
      </c>
      <c r="BI6807" t="s">
        <v>8713</v>
      </c>
    </row>
    <row r="6808" spans="1:61" x14ac:dyDescent="0.2">
      <c r="A6808" t="s">
        <v>4386</v>
      </c>
      <c r="B6808" t="s">
        <v>1230</v>
      </c>
      <c r="C6808" t="s">
        <v>4174</v>
      </c>
      <c r="D6808" t="s">
        <v>4997</v>
      </c>
      <c r="E6808" t="s">
        <v>108</v>
      </c>
      <c r="F6808" t="s">
        <v>66</v>
      </c>
      <c r="G6808" t="s">
        <v>8879</v>
      </c>
      <c r="H6808" t="s">
        <v>8880</v>
      </c>
      <c r="I6808" t="s">
        <v>64</v>
      </c>
      <c r="J6808" t="s">
        <v>8876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22.93</v>
      </c>
      <c r="R6808">
        <v>52923720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22.93</v>
      </c>
      <c r="AN6808">
        <v>52923720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8712</v>
      </c>
      <c r="BI6808" t="s">
        <v>8713</v>
      </c>
    </row>
    <row r="6809" spans="1:61" x14ac:dyDescent="0.2">
      <c r="A6809" t="s">
        <v>4386</v>
      </c>
      <c r="B6809" t="s">
        <v>1230</v>
      </c>
      <c r="C6809" t="s">
        <v>4174</v>
      </c>
      <c r="D6809" t="s">
        <v>4997</v>
      </c>
      <c r="E6809" t="s">
        <v>108</v>
      </c>
      <c r="F6809" t="s">
        <v>66</v>
      </c>
      <c r="G6809" t="s">
        <v>8881</v>
      </c>
      <c r="H6809" t="s">
        <v>8882</v>
      </c>
      <c r="I6809" t="s">
        <v>64</v>
      </c>
      <c r="J6809" t="s">
        <v>8876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22.55</v>
      </c>
      <c r="R6809">
        <v>51020814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22.55</v>
      </c>
      <c r="AN6809">
        <v>51020814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8712</v>
      </c>
      <c r="BI6809" t="s">
        <v>8713</v>
      </c>
    </row>
    <row r="6810" spans="1:61" x14ac:dyDescent="0.2">
      <c r="A6810" t="s">
        <v>1229</v>
      </c>
      <c r="B6810" t="s">
        <v>1230</v>
      </c>
      <c r="C6810" t="s">
        <v>4369</v>
      </c>
      <c r="D6810" t="s">
        <v>64</v>
      </c>
      <c r="E6810" t="s">
        <v>108</v>
      </c>
      <c r="F6810" t="s">
        <v>66</v>
      </c>
      <c r="G6810" t="s">
        <v>8895</v>
      </c>
      <c r="H6810" t="s">
        <v>8896</v>
      </c>
      <c r="I6810" t="s">
        <v>64</v>
      </c>
      <c r="J6810" t="s">
        <v>8897</v>
      </c>
      <c r="K6810">
        <v>18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21.87</v>
      </c>
      <c r="V6810">
        <v>35778130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21.87</v>
      </c>
      <c r="AH6810">
        <v>35778130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8712</v>
      </c>
      <c r="BI6810" t="s">
        <v>8731</v>
      </c>
    </row>
    <row r="6811" spans="1:61" x14ac:dyDescent="0.2">
      <c r="A6811" t="s">
        <v>1229</v>
      </c>
      <c r="B6811" t="s">
        <v>1230</v>
      </c>
      <c r="C6811" t="s">
        <v>4369</v>
      </c>
      <c r="D6811" t="s">
        <v>64</v>
      </c>
      <c r="E6811" t="s">
        <v>108</v>
      </c>
      <c r="F6811" t="s">
        <v>66</v>
      </c>
      <c r="G6811" t="s">
        <v>8898</v>
      </c>
      <c r="H6811" t="s">
        <v>8899</v>
      </c>
      <c r="I6811" t="s">
        <v>64</v>
      </c>
      <c r="J6811" t="s">
        <v>8897</v>
      </c>
      <c r="K6811">
        <v>19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25.84</v>
      </c>
      <c r="V6811">
        <v>42285289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25.84</v>
      </c>
      <c r="AH6811">
        <v>42285289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8712</v>
      </c>
      <c r="BI6811" t="s">
        <v>8731</v>
      </c>
    </row>
    <row r="6812" spans="1:61" x14ac:dyDescent="0.2">
      <c r="A6812" t="s">
        <v>4172</v>
      </c>
      <c r="B6812" t="s">
        <v>4193</v>
      </c>
      <c r="C6812" t="s">
        <v>4174</v>
      </c>
      <c r="D6812" t="s">
        <v>4175</v>
      </c>
      <c r="E6812" t="s">
        <v>108</v>
      </c>
      <c r="F6812" t="s">
        <v>66</v>
      </c>
      <c r="G6812" t="s">
        <v>8900</v>
      </c>
      <c r="H6812" t="s">
        <v>8901</v>
      </c>
      <c r="I6812" t="s">
        <v>64</v>
      </c>
      <c r="J6812" t="s">
        <v>8897</v>
      </c>
      <c r="K6812">
        <v>18</v>
      </c>
      <c r="L6812" t="s">
        <v>69</v>
      </c>
      <c r="M6812">
        <v>47.31</v>
      </c>
      <c r="N6812">
        <v>55385939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47.31</v>
      </c>
      <c r="AJ6812">
        <v>55385939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8712</v>
      </c>
      <c r="BI6812" t="s">
        <v>8731</v>
      </c>
    </row>
    <row r="6813" spans="1:61" x14ac:dyDescent="0.2">
      <c r="A6813" t="s">
        <v>4192</v>
      </c>
      <c r="B6813" t="s">
        <v>4193</v>
      </c>
      <c r="C6813" t="s">
        <v>4174</v>
      </c>
      <c r="D6813" t="s">
        <v>4194</v>
      </c>
      <c r="E6813" t="s">
        <v>108</v>
      </c>
      <c r="F6813" t="s">
        <v>66</v>
      </c>
      <c r="G6813" t="s">
        <v>8902</v>
      </c>
      <c r="H6813" t="s">
        <v>8903</v>
      </c>
      <c r="I6813" t="s">
        <v>64</v>
      </c>
      <c r="J6813" t="s">
        <v>8897</v>
      </c>
      <c r="K6813">
        <v>18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47.74</v>
      </c>
      <c r="R6813">
        <v>64724296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47.74</v>
      </c>
      <c r="AJ6813">
        <v>64724296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8712</v>
      </c>
      <c r="BI6813" t="s">
        <v>8731</v>
      </c>
    </row>
    <row r="6814" spans="1:61" x14ac:dyDescent="0.2">
      <c r="A6814" t="s">
        <v>1229</v>
      </c>
      <c r="B6814" t="s">
        <v>4193</v>
      </c>
      <c r="C6814" t="s">
        <v>4174</v>
      </c>
      <c r="D6814" t="s">
        <v>5576</v>
      </c>
      <c r="E6814" t="s">
        <v>108</v>
      </c>
      <c r="F6814" t="s">
        <v>66</v>
      </c>
      <c r="G6814" t="s">
        <v>8904</v>
      </c>
      <c r="H6814" t="s">
        <v>8905</v>
      </c>
      <c r="I6814" t="s">
        <v>64</v>
      </c>
      <c r="J6814" t="s">
        <v>8897</v>
      </c>
      <c r="K6814">
        <v>18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48.19</v>
      </c>
      <c r="R6814">
        <v>75207778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48.19</v>
      </c>
      <c r="AJ6814">
        <v>75207778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8712</v>
      </c>
      <c r="BI6814" t="s">
        <v>8731</v>
      </c>
    </row>
    <row r="6815" spans="1:61" x14ac:dyDescent="0.2">
      <c r="A6815" t="s">
        <v>1229</v>
      </c>
      <c r="B6815" t="s">
        <v>4193</v>
      </c>
      <c r="C6815" t="s">
        <v>4174</v>
      </c>
      <c r="D6815" t="s">
        <v>4374</v>
      </c>
      <c r="E6815" t="s">
        <v>108</v>
      </c>
      <c r="F6815" t="s">
        <v>66</v>
      </c>
      <c r="G6815" t="s">
        <v>8906</v>
      </c>
      <c r="H6815" t="s">
        <v>8907</v>
      </c>
      <c r="I6815" t="s">
        <v>64</v>
      </c>
      <c r="J6815" t="s">
        <v>8897</v>
      </c>
      <c r="K6815">
        <v>18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21.87</v>
      </c>
      <c r="R6815">
        <v>35722200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21.87</v>
      </c>
      <c r="AJ6815">
        <v>35722200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8712</v>
      </c>
      <c r="BI6815" t="s">
        <v>8731</v>
      </c>
    </row>
    <row r="6816" spans="1:61" x14ac:dyDescent="0.2">
      <c r="A6816" t="s">
        <v>1229</v>
      </c>
      <c r="B6816" t="s">
        <v>4193</v>
      </c>
      <c r="C6816" t="s">
        <v>4174</v>
      </c>
      <c r="D6816" t="s">
        <v>4374</v>
      </c>
      <c r="E6816" t="s">
        <v>108</v>
      </c>
      <c r="F6816" t="s">
        <v>66</v>
      </c>
      <c r="G6816" t="s">
        <v>8908</v>
      </c>
      <c r="H6816" t="s">
        <v>8909</v>
      </c>
      <c r="I6816" t="s">
        <v>64</v>
      </c>
      <c r="J6816" t="s">
        <v>8897</v>
      </c>
      <c r="K6816">
        <v>19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25.84</v>
      </c>
      <c r="R6816">
        <v>42219206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25.84</v>
      </c>
      <c r="AJ6816">
        <v>42219206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8712</v>
      </c>
      <c r="BI6816" t="s">
        <v>8731</v>
      </c>
    </row>
    <row r="6817" spans="1:61" x14ac:dyDescent="0.2">
      <c r="A6817" t="s">
        <v>1229</v>
      </c>
      <c r="B6817" t="s">
        <v>1230</v>
      </c>
      <c r="C6817" t="s">
        <v>4174</v>
      </c>
      <c r="D6817" t="s">
        <v>5858</v>
      </c>
      <c r="E6817" t="s">
        <v>108</v>
      </c>
      <c r="F6817" t="s">
        <v>66</v>
      </c>
      <c r="G6817" t="s">
        <v>8895</v>
      </c>
      <c r="H6817" t="s">
        <v>8896</v>
      </c>
      <c r="I6817" t="s">
        <v>64</v>
      </c>
      <c r="J6817" t="s">
        <v>8897</v>
      </c>
      <c r="K6817">
        <v>18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21.87</v>
      </c>
      <c r="R6817">
        <v>35778130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21.87</v>
      </c>
      <c r="AN6817">
        <v>35778130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8712</v>
      </c>
      <c r="BI6817" t="s">
        <v>8731</v>
      </c>
    </row>
    <row r="6818" spans="1:61" x14ac:dyDescent="0.2">
      <c r="A6818" t="s">
        <v>1229</v>
      </c>
      <c r="B6818" t="s">
        <v>1230</v>
      </c>
      <c r="C6818" t="s">
        <v>4174</v>
      </c>
      <c r="D6818" t="s">
        <v>5858</v>
      </c>
      <c r="E6818" t="s">
        <v>108</v>
      </c>
      <c r="F6818" t="s">
        <v>66</v>
      </c>
      <c r="G6818" t="s">
        <v>8898</v>
      </c>
      <c r="H6818" t="s">
        <v>8899</v>
      </c>
      <c r="I6818" t="s">
        <v>64</v>
      </c>
      <c r="J6818" t="s">
        <v>8897</v>
      </c>
      <c r="K6818">
        <v>19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25.84</v>
      </c>
      <c r="R6818">
        <v>42285289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25.84</v>
      </c>
      <c r="AN6818">
        <v>42285289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8712</v>
      </c>
      <c r="BI6818" t="s">
        <v>8731</v>
      </c>
    </row>
    <row r="6819" spans="1:61" x14ac:dyDescent="0.2">
      <c r="A6819" t="s">
        <v>4209</v>
      </c>
      <c r="B6819" t="s">
        <v>4193</v>
      </c>
      <c r="C6819" t="s">
        <v>4174</v>
      </c>
      <c r="D6819" t="s">
        <v>4194</v>
      </c>
      <c r="E6819" t="s">
        <v>108</v>
      </c>
      <c r="F6819" t="s">
        <v>66</v>
      </c>
      <c r="G6819" t="s">
        <v>8910</v>
      </c>
      <c r="H6819" t="s">
        <v>8911</v>
      </c>
      <c r="I6819" t="s">
        <v>64</v>
      </c>
      <c r="J6819" t="s">
        <v>8912</v>
      </c>
      <c r="K6819">
        <v>8</v>
      </c>
      <c r="L6819" t="s">
        <v>69</v>
      </c>
      <c r="M6819">
        <v>9.2799999999999994</v>
      </c>
      <c r="N6819">
        <v>13472724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8.44</v>
      </c>
      <c r="AJ6819">
        <v>12253211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0.84</v>
      </c>
      <c r="AT6819">
        <v>1219513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8712</v>
      </c>
      <c r="BI6819" t="s">
        <v>8731</v>
      </c>
    </row>
    <row r="6820" spans="1:61" x14ac:dyDescent="0.2">
      <c r="A6820" t="s">
        <v>1229</v>
      </c>
      <c r="B6820" t="s">
        <v>1230</v>
      </c>
      <c r="C6820" t="s">
        <v>4369</v>
      </c>
      <c r="D6820" t="s">
        <v>64</v>
      </c>
      <c r="E6820" t="s">
        <v>108</v>
      </c>
      <c r="F6820" t="s">
        <v>66</v>
      </c>
      <c r="G6820" t="s">
        <v>8913</v>
      </c>
      <c r="H6820" t="s">
        <v>8914</v>
      </c>
      <c r="I6820" t="s">
        <v>64</v>
      </c>
      <c r="J6820" t="s">
        <v>8915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155</v>
      </c>
      <c r="V6820">
        <v>264375515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155</v>
      </c>
      <c r="BG6820">
        <v>264375515</v>
      </c>
      <c r="BH6820" t="s">
        <v>8712</v>
      </c>
      <c r="BI6820" t="s">
        <v>8731</v>
      </c>
    </row>
    <row r="6821" spans="1:61" x14ac:dyDescent="0.2">
      <c r="A6821" t="s">
        <v>4172</v>
      </c>
      <c r="B6821" t="s">
        <v>4193</v>
      </c>
      <c r="C6821" t="s">
        <v>4174</v>
      </c>
      <c r="D6821" t="s">
        <v>4175</v>
      </c>
      <c r="E6821" t="s">
        <v>108</v>
      </c>
      <c r="F6821" t="s">
        <v>66</v>
      </c>
      <c r="G6821" t="s">
        <v>8916</v>
      </c>
      <c r="H6821" t="s">
        <v>8917</v>
      </c>
      <c r="I6821" t="s">
        <v>64</v>
      </c>
      <c r="J6821" t="s">
        <v>8915</v>
      </c>
      <c r="K6821">
        <v>1</v>
      </c>
      <c r="L6821" t="s">
        <v>69</v>
      </c>
      <c r="M6821">
        <v>148.79</v>
      </c>
      <c r="N6821">
        <v>188210669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148.79</v>
      </c>
      <c r="AJ6821">
        <v>188210669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8712</v>
      </c>
      <c r="BI6821" t="s">
        <v>8731</v>
      </c>
    </row>
    <row r="6822" spans="1:61" x14ac:dyDescent="0.2">
      <c r="A6822" t="s">
        <v>4192</v>
      </c>
      <c r="B6822" t="s">
        <v>4193</v>
      </c>
      <c r="C6822" t="s">
        <v>4174</v>
      </c>
      <c r="D6822" t="s">
        <v>4194</v>
      </c>
      <c r="E6822" t="s">
        <v>108</v>
      </c>
      <c r="F6822" t="s">
        <v>66</v>
      </c>
      <c r="G6822" t="s">
        <v>8918</v>
      </c>
      <c r="H6822" t="s">
        <v>8919</v>
      </c>
      <c r="I6822" t="s">
        <v>64</v>
      </c>
      <c r="J6822" t="s">
        <v>8915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152.61000000000001</v>
      </c>
      <c r="R6822">
        <v>230223275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152.61000000000001</v>
      </c>
      <c r="AJ6822">
        <v>230223275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8712</v>
      </c>
      <c r="BI6822" t="s">
        <v>8731</v>
      </c>
    </row>
    <row r="6823" spans="1:61" x14ac:dyDescent="0.2">
      <c r="A6823" t="s">
        <v>1229</v>
      </c>
      <c r="B6823" t="s">
        <v>4193</v>
      </c>
      <c r="C6823" t="s">
        <v>4174</v>
      </c>
      <c r="D6823" t="s">
        <v>5576</v>
      </c>
      <c r="E6823" t="s">
        <v>108</v>
      </c>
      <c r="F6823" t="s">
        <v>66</v>
      </c>
      <c r="G6823" t="s">
        <v>8920</v>
      </c>
      <c r="H6823" t="s">
        <v>8921</v>
      </c>
      <c r="I6823" t="s">
        <v>64</v>
      </c>
      <c r="J6823" t="s">
        <v>8915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155</v>
      </c>
      <c r="R6823">
        <v>261417772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155</v>
      </c>
      <c r="AJ6823">
        <v>261417772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8712</v>
      </c>
      <c r="BI6823" t="s">
        <v>8731</v>
      </c>
    </row>
    <row r="6824" spans="1:61" x14ac:dyDescent="0.2">
      <c r="A6824" t="s">
        <v>1229</v>
      </c>
      <c r="B6824" t="s">
        <v>1230</v>
      </c>
      <c r="C6824" t="s">
        <v>4174</v>
      </c>
      <c r="D6824" t="s">
        <v>5876</v>
      </c>
      <c r="E6824" t="s">
        <v>108</v>
      </c>
      <c r="F6824" t="s">
        <v>66</v>
      </c>
      <c r="G6824" t="s">
        <v>8913</v>
      </c>
      <c r="H6824" t="s">
        <v>8914</v>
      </c>
      <c r="I6824" t="s">
        <v>64</v>
      </c>
      <c r="J6824" t="s">
        <v>8915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155</v>
      </c>
      <c r="R6824">
        <v>264375515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155</v>
      </c>
      <c r="AN6824">
        <v>264375515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8712</v>
      </c>
      <c r="BI6824" t="s">
        <v>8731</v>
      </c>
    </row>
    <row r="6825" spans="1:61" x14ac:dyDescent="0.2">
      <c r="A6825" t="s">
        <v>4197</v>
      </c>
      <c r="B6825" t="s">
        <v>4398</v>
      </c>
      <c r="C6825" t="s">
        <v>4369</v>
      </c>
      <c r="D6825" t="s">
        <v>64</v>
      </c>
      <c r="E6825" t="s">
        <v>108</v>
      </c>
      <c r="F6825" t="s">
        <v>66</v>
      </c>
      <c r="G6825" t="s">
        <v>8922</v>
      </c>
      <c r="H6825" t="s">
        <v>8923</v>
      </c>
      <c r="I6825" t="s">
        <v>64</v>
      </c>
      <c r="J6825" t="s">
        <v>8924</v>
      </c>
      <c r="K6825">
        <v>6</v>
      </c>
      <c r="L6825" t="s">
        <v>69</v>
      </c>
      <c r="M6825">
        <v>23.8</v>
      </c>
      <c r="N6825">
        <v>30596894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19.66</v>
      </c>
      <c r="V6825">
        <v>28052797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43.46</v>
      </c>
      <c r="AH6825">
        <v>58649691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4304</v>
      </c>
      <c r="BI6825" t="s">
        <v>8738</v>
      </c>
    </row>
    <row r="6826" spans="1:61" x14ac:dyDescent="0.2">
      <c r="A6826" t="s">
        <v>4790</v>
      </c>
      <c r="B6826" t="s">
        <v>4193</v>
      </c>
      <c r="C6826" t="s">
        <v>4174</v>
      </c>
      <c r="D6826" t="s">
        <v>4791</v>
      </c>
      <c r="E6826" t="s">
        <v>108</v>
      </c>
      <c r="F6826" t="s">
        <v>66</v>
      </c>
      <c r="G6826" t="s">
        <v>8925</v>
      </c>
      <c r="H6826" t="s">
        <v>8926</v>
      </c>
      <c r="I6826" t="s">
        <v>64</v>
      </c>
      <c r="J6826" t="s">
        <v>8924</v>
      </c>
      <c r="K6826">
        <v>6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23.79</v>
      </c>
      <c r="R6826">
        <v>27330937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23.79</v>
      </c>
      <c r="AJ6826">
        <v>27330937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4304</v>
      </c>
      <c r="BI6826" t="s">
        <v>8738</v>
      </c>
    </row>
    <row r="6827" spans="1:61" x14ac:dyDescent="0.2">
      <c r="A6827" t="s">
        <v>4184</v>
      </c>
      <c r="B6827" t="s">
        <v>4193</v>
      </c>
      <c r="C6827" t="s">
        <v>4174</v>
      </c>
      <c r="D6827" t="s">
        <v>4175</v>
      </c>
      <c r="E6827" t="s">
        <v>108</v>
      </c>
      <c r="F6827" t="s">
        <v>66</v>
      </c>
      <c r="G6827" t="s">
        <v>8927</v>
      </c>
      <c r="H6827" t="s">
        <v>8928</v>
      </c>
      <c r="I6827" t="s">
        <v>64</v>
      </c>
      <c r="J6827" t="s">
        <v>8924</v>
      </c>
      <c r="K6827">
        <v>6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23.79</v>
      </c>
      <c r="R6827">
        <v>27958177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23.79</v>
      </c>
      <c r="AJ6827">
        <v>27958177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4304</v>
      </c>
      <c r="BI6827" t="s">
        <v>8738</v>
      </c>
    </row>
    <row r="6828" spans="1:61" x14ac:dyDescent="0.2">
      <c r="A6828" t="s">
        <v>4197</v>
      </c>
      <c r="B6828" t="s">
        <v>4193</v>
      </c>
      <c r="C6828" t="s">
        <v>4174</v>
      </c>
      <c r="D6828" t="s">
        <v>4194</v>
      </c>
      <c r="E6828" t="s">
        <v>108</v>
      </c>
      <c r="F6828" t="s">
        <v>66</v>
      </c>
      <c r="G6828" t="s">
        <v>8929</v>
      </c>
      <c r="H6828" t="s">
        <v>8930</v>
      </c>
      <c r="I6828" t="s">
        <v>64</v>
      </c>
      <c r="J6828" t="s">
        <v>8924</v>
      </c>
      <c r="K6828">
        <v>6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19.66</v>
      </c>
      <c r="R6828">
        <v>27828022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19.66</v>
      </c>
      <c r="AJ6828">
        <v>27828022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4304</v>
      </c>
      <c r="BI6828" t="s">
        <v>8738</v>
      </c>
    </row>
    <row r="6829" spans="1:61" x14ac:dyDescent="0.2">
      <c r="A6829" t="s">
        <v>4197</v>
      </c>
      <c r="B6829" t="s">
        <v>4398</v>
      </c>
      <c r="C6829" t="s">
        <v>4174</v>
      </c>
      <c r="D6829" t="s">
        <v>4471</v>
      </c>
      <c r="E6829" t="s">
        <v>108</v>
      </c>
      <c r="F6829" t="s">
        <v>66</v>
      </c>
      <c r="G6829" t="s">
        <v>8922</v>
      </c>
      <c r="H6829" t="s">
        <v>8923</v>
      </c>
      <c r="I6829" t="s">
        <v>64</v>
      </c>
      <c r="J6829" t="s">
        <v>8924</v>
      </c>
      <c r="K6829">
        <v>6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19.66</v>
      </c>
      <c r="R6829">
        <v>28052797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19.66</v>
      </c>
      <c r="AN6829">
        <v>28052797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4304</v>
      </c>
      <c r="BI6829" t="s">
        <v>8738</v>
      </c>
    </row>
    <row r="6830" spans="1:61" x14ac:dyDescent="0.2">
      <c r="A6830" t="s">
        <v>4386</v>
      </c>
      <c r="B6830" t="s">
        <v>1230</v>
      </c>
      <c r="C6830" t="s">
        <v>4369</v>
      </c>
      <c r="D6830" t="s">
        <v>64</v>
      </c>
      <c r="E6830" t="s">
        <v>108</v>
      </c>
      <c r="F6830" t="s">
        <v>66</v>
      </c>
      <c r="G6830" t="s">
        <v>8931</v>
      </c>
      <c r="H6830" t="s">
        <v>8932</v>
      </c>
      <c r="I6830" t="s">
        <v>64</v>
      </c>
      <c r="J6830" t="s">
        <v>8933</v>
      </c>
      <c r="K6830">
        <v>4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60.22</v>
      </c>
      <c r="V6830">
        <v>107605694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60.22</v>
      </c>
      <c r="AH6830">
        <v>107605694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8712</v>
      </c>
      <c r="BI6830" t="s">
        <v>8731</v>
      </c>
    </row>
    <row r="6831" spans="1:61" x14ac:dyDescent="0.2">
      <c r="A6831" t="s">
        <v>1229</v>
      </c>
      <c r="B6831" t="s">
        <v>1230</v>
      </c>
      <c r="C6831" t="s">
        <v>4369</v>
      </c>
      <c r="D6831" t="s">
        <v>64</v>
      </c>
      <c r="E6831" t="s">
        <v>108</v>
      </c>
      <c r="F6831" t="s">
        <v>66</v>
      </c>
      <c r="G6831" t="s">
        <v>8934</v>
      </c>
      <c r="H6831" t="s">
        <v>8935</v>
      </c>
      <c r="I6831" t="s">
        <v>64</v>
      </c>
      <c r="J6831" t="s">
        <v>8933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89.4</v>
      </c>
      <c r="V6831">
        <v>164237955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89.4</v>
      </c>
      <c r="AH6831">
        <v>164237955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8712</v>
      </c>
      <c r="BI6831" t="s">
        <v>8731</v>
      </c>
    </row>
    <row r="6832" spans="1:61" x14ac:dyDescent="0.2">
      <c r="A6832" t="s">
        <v>1229</v>
      </c>
      <c r="B6832" t="s">
        <v>1230</v>
      </c>
      <c r="C6832" t="s">
        <v>4369</v>
      </c>
      <c r="D6832" t="s">
        <v>64</v>
      </c>
      <c r="E6832" t="s">
        <v>108</v>
      </c>
      <c r="F6832" t="s">
        <v>66</v>
      </c>
      <c r="G6832" t="s">
        <v>8934</v>
      </c>
      <c r="H6832" t="s">
        <v>8935</v>
      </c>
      <c r="I6832" t="s">
        <v>64</v>
      </c>
      <c r="J6832" t="s">
        <v>8933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90.02</v>
      </c>
      <c r="V6832">
        <v>162798508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90.02</v>
      </c>
      <c r="AH6832">
        <v>162798508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8712</v>
      </c>
      <c r="BI6832" t="s">
        <v>8731</v>
      </c>
    </row>
    <row r="6833" spans="1:61" x14ac:dyDescent="0.2">
      <c r="A6833" t="s">
        <v>1229</v>
      </c>
      <c r="B6833" t="s">
        <v>1230</v>
      </c>
      <c r="C6833" t="s">
        <v>4369</v>
      </c>
      <c r="D6833" t="s">
        <v>64</v>
      </c>
      <c r="E6833" t="s">
        <v>108</v>
      </c>
      <c r="F6833" t="s">
        <v>66</v>
      </c>
      <c r="G6833" t="s">
        <v>8934</v>
      </c>
      <c r="H6833" t="s">
        <v>8935</v>
      </c>
      <c r="I6833" t="s">
        <v>64</v>
      </c>
      <c r="J6833" t="s">
        <v>8933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202.26</v>
      </c>
      <c r="V6833">
        <v>354277131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202.26</v>
      </c>
      <c r="AH6833">
        <v>354277131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8712</v>
      </c>
      <c r="BI6833" t="s">
        <v>8731</v>
      </c>
    </row>
    <row r="6834" spans="1:61" x14ac:dyDescent="0.2">
      <c r="A6834" t="s">
        <v>4172</v>
      </c>
      <c r="B6834" t="s">
        <v>4193</v>
      </c>
      <c r="C6834" t="s">
        <v>4174</v>
      </c>
      <c r="D6834" t="s">
        <v>4175</v>
      </c>
      <c r="E6834" t="s">
        <v>108</v>
      </c>
      <c r="F6834" t="s">
        <v>66</v>
      </c>
      <c r="G6834" t="s">
        <v>8936</v>
      </c>
      <c r="H6834" t="s">
        <v>8937</v>
      </c>
      <c r="I6834" t="s">
        <v>64</v>
      </c>
      <c r="J6834" t="s">
        <v>8933</v>
      </c>
      <c r="K6834">
        <v>1</v>
      </c>
      <c r="L6834" t="s">
        <v>69</v>
      </c>
      <c r="M6834">
        <v>111</v>
      </c>
      <c r="N6834">
        <v>134050502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108.86</v>
      </c>
      <c r="AJ6834">
        <v>131466104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2.14</v>
      </c>
      <c r="AT6834">
        <v>2584398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8712</v>
      </c>
      <c r="BI6834" t="s">
        <v>8731</v>
      </c>
    </row>
    <row r="6835" spans="1:61" x14ac:dyDescent="0.2">
      <c r="A6835" t="s">
        <v>4172</v>
      </c>
      <c r="B6835" t="s">
        <v>4193</v>
      </c>
      <c r="C6835" t="s">
        <v>4174</v>
      </c>
      <c r="D6835" t="s">
        <v>4175</v>
      </c>
      <c r="E6835" t="s">
        <v>108</v>
      </c>
      <c r="F6835" t="s">
        <v>66</v>
      </c>
      <c r="G6835" t="s">
        <v>8936</v>
      </c>
      <c r="H6835" t="s">
        <v>8937</v>
      </c>
      <c r="I6835" t="s">
        <v>64</v>
      </c>
      <c r="J6835" t="s">
        <v>8933</v>
      </c>
      <c r="K6835">
        <v>2</v>
      </c>
      <c r="L6835" t="s">
        <v>69</v>
      </c>
      <c r="M6835">
        <v>88.22</v>
      </c>
      <c r="N6835">
        <v>106596139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88.22</v>
      </c>
      <c r="AJ6835">
        <v>106596139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8712</v>
      </c>
      <c r="BI6835" t="s">
        <v>8731</v>
      </c>
    </row>
    <row r="6836" spans="1:61" x14ac:dyDescent="0.2">
      <c r="A6836" t="s">
        <v>4172</v>
      </c>
      <c r="B6836" t="s">
        <v>4193</v>
      </c>
      <c r="C6836" t="s">
        <v>4174</v>
      </c>
      <c r="D6836" t="s">
        <v>4175</v>
      </c>
      <c r="E6836" t="s">
        <v>108</v>
      </c>
      <c r="F6836" t="s">
        <v>66</v>
      </c>
      <c r="G6836" t="s">
        <v>8936</v>
      </c>
      <c r="H6836" t="s">
        <v>8937</v>
      </c>
      <c r="I6836" t="s">
        <v>64</v>
      </c>
      <c r="J6836" t="s">
        <v>8933</v>
      </c>
      <c r="K6836">
        <v>3</v>
      </c>
      <c r="L6836" t="s">
        <v>69</v>
      </c>
      <c r="M6836">
        <v>199.55</v>
      </c>
      <c r="N6836">
        <v>241680866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177.96</v>
      </c>
      <c r="AJ6836">
        <v>215532583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21.59</v>
      </c>
      <c r="BG6836">
        <v>26148283</v>
      </c>
      <c r="BH6836" t="s">
        <v>8712</v>
      </c>
      <c r="BI6836" t="s">
        <v>8731</v>
      </c>
    </row>
    <row r="6837" spans="1:61" x14ac:dyDescent="0.2">
      <c r="A6837" t="s">
        <v>4192</v>
      </c>
      <c r="B6837" t="s">
        <v>4193</v>
      </c>
      <c r="C6837" t="s">
        <v>4174</v>
      </c>
      <c r="D6837" t="s">
        <v>4194</v>
      </c>
      <c r="E6837" t="s">
        <v>108</v>
      </c>
      <c r="F6837" t="s">
        <v>66</v>
      </c>
      <c r="G6837" t="s">
        <v>8938</v>
      </c>
      <c r="H6837" t="s">
        <v>8939</v>
      </c>
      <c r="I6837" t="s">
        <v>64</v>
      </c>
      <c r="J6837" t="s">
        <v>8933</v>
      </c>
      <c r="K6837">
        <v>4</v>
      </c>
      <c r="L6837" t="s">
        <v>69</v>
      </c>
      <c r="M6837">
        <v>59.23</v>
      </c>
      <c r="N6837">
        <v>81573835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59.23</v>
      </c>
      <c r="AJ6837">
        <v>81573835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8712</v>
      </c>
      <c r="BI6837" t="s">
        <v>8731</v>
      </c>
    </row>
    <row r="6838" spans="1:61" x14ac:dyDescent="0.2">
      <c r="A6838" t="s">
        <v>4192</v>
      </c>
      <c r="B6838" t="s">
        <v>4193</v>
      </c>
      <c r="C6838" t="s">
        <v>4174</v>
      </c>
      <c r="D6838" t="s">
        <v>4194</v>
      </c>
      <c r="E6838" t="s">
        <v>108</v>
      </c>
      <c r="F6838" t="s">
        <v>66</v>
      </c>
      <c r="G6838" t="s">
        <v>8940</v>
      </c>
      <c r="H6838" t="s">
        <v>8941</v>
      </c>
      <c r="I6838" t="s">
        <v>64</v>
      </c>
      <c r="J6838" t="s">
        <v>8933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109.04</v>
      </c>
      <c r="R6838">
        <v>155165472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109.04</v>
      </c>
      <c r="AJ6838">
        <v>155165472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8712</v>
      </c>
      <c r="BI6838" t="s">
        <v>8731</v>
      </c>
    </row>
    <row r="6839" spans="1:61" x14ac:dyDescent="0.2">
      <c r="A6839" t="s">
        <v>4192</v>
      </c>
      <c r="B6839" t="s">
        <v>4193</v>
      </c>
      <c r="C6839" t="s">
        <v>4174</v>
      </c>
      <c r="D6839" t="s">
        <v>4194</v>
      </c>
      <c r="E6839" t="s">
        <v>108</v>
      </c>
      <c r="F6839" t="s">
        <v>66</v>
      </c>
      <c r="G6839" t="s">
        <v>8940</v>
      </c>
      <c r="H6839" t="s">
        <v>8941</v>
      </c>
      <c r="I6839" t="s">
        <v>64</v>
      </c>
      <c r="J6839" t="s">
        <v>8933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89.04</v>
      </c>
      <c r="R6839">
        <v>126142639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89.04</v>
      </c>
      <c r="AJ6839">
        <v>126142639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8712</v>
      </c>
      <c r="BI6839" t="s">
        <v>8731</v>
      </c>
    </row>
    <row r="6840" spans="1:61" x14ac:dyDescent="0.2">
      <c r="A6840" t="s">
        <v>4192</v>
      </c>
      <c r="B6840" t="s">
        <v>4193</v>
      </c>
      <c r="C6840" t="s">
        <v>4174</v>
      </c>
      <c r="D6840" t="s">
        <v>4194</v>
      </c>
      <c r="E6840" t="s">
        <v>108</v>
      </c>
      <c r="F6840" t="s">
        <v>66</v>
      </c>
      <c r="G6840" t="s">
        <v>8940</v>
      </c>
      <c r="H6840" t="s">
        <v>8941</v>
      </c>
      <c r="I6840" t="s">
        <v>64</v>
      </c>
      <c r="J6840" t="s">
        <v>8933</v>
      </c>
      <c r="K6840">
        <v>3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179.08</v>
      </c>
      <c r="R6840">
        <v>254693043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179.08</v>
      </c>
      <c r="AJ6840">
        <v>254693043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8712</v>
      </c>
      <c r="BI6840" t="s">
        <v>8731</v>
      </c>
    </row>
    <row r="6841" spans="1:61" x14ac:dyDescent="0.2">
      <c r="A6841" t="s">
        <v>1229</v>
      </c>
      <c r="B6841" t="s">
        <v>4193</v>
      </c>
      <c r="C6841" t="s">
        <v>4174</v>
      </c>
      <c r="D6841" t="s">
        <v>5576</v>
      </c>
      <c r="E6841" t="s">
        <v>108</v>
      </c>
      <c r="F6841" t="s">
        <v>66</v>
      </c>
      <c r="G6841" t="s">
        <v>8942</v>
      </c>
      <c r="H6841" t="s">
        <v>8943</v>
      </c>
      <c r="I6841" t="s">
        <v>64</v>
      </c>
      <c r="J6841" t="s">
        <v>8933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90.08</v>
      </c>
      <c r="R6841">
        <v>151296103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90.08</v>
      </c>
      <c r="AJ6841">
        <v>151296103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8712</v>
      </c>
      <c r="BI6841" t="s">
        <v>8731</v>
      </c>
    </row>
    <row r="6842" spans="1:61" x14ac:dyDescent="0.2">
      <c r="A6842" t="s">
        <v>1229</v>
      </c>
      <c r="B6842" t="s">
        <v>4193</v>
      </c>
      <c r="C6842" t="s">
        <v>4174</v>
      </c>
      <c r="D6842" t="s">
        <v>5576</v>
      </c>
      <c r="E6842" t="s">
        <v>108</v>
      </c>
      <c r="F6842" t="s">
        <v>66</v>
      </c>
      <c r="G6842" t="s">
        <v>8942</v>
      </c>
      <c r="H6842" t="s">
        <v>8943</v>
      </c>
      <c r="I6842" t="s">
        <v>64</v>
      </c>
      <c r="J6842" t="s">
        <v>8933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90.67</v>
      </c>
      <c r="R6842">
        <v>152155321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90.67</v>
      </c>
      <c r="AJ6842">
        <v>152155321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8712</v>
      </c>
      <c r="BI6842" t="s">
        <v>8731</v>
      </c>
    </row>
    <row r="6843" spans="1:61" x14ac:dyDescent="0.2">
      <c r="A6843" t="s">
        <v>1229</v>
      </c>
      <c r="B6843" t="s">
        <v>4193</v>
      </c>
      <c r="C6843" t="s">
        <v>4174</v>
      </c>
      <c r="D6843" t="s">
        <v>5576</v>
      </c>
      <c r="E6843" t="s">
        <v>108</v>
      </c>
      <c r="F6843" t="s">
        <v>66</v>
      </c>
      <c r="G6843" t="s">
        <v>8942</v>
      </c>
      <c r="H6843" t="s">
        <v>8943</v>
      </c>
      <c r="I6843" t="s">
        <v>64</v>
      </c>
      <c r="J6843" t="s">
        <v>8933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203.54</v>
      </c>
      <c r="R6843">
        <v>334733682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203.54</v>
      </c>
      <c r="AJ6843">
        <v>334733682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8712</v>
      </c>
      <c r="BI6843" t="s">
        <v>8731</v>
      </c>
    </row>
    <row r="6844" spans="1:61" x14ac:dyDescent="0.2">
      <c r="A6844" t="s">
        <v>4386</v>
      </c>
      <c r="B6844" t="s">
        <v>4193</v>
      </c>
      <c r="C6844" t="s">
        <v>4174</v>
      </c>
      <c r="D6844" t="s">
        <v>4310</v>
      </c>
      <c r="E6844" t="s">
        <v>108</v>
      </c>
      <c r="F6844" t="s">
        <v>66</v>
      </c>
      <c r="G6844" t="s">
        <v>8944</v>
      </c>
      <c r="H6844" t="s">
        <v>8945</v>
      </c>
      <c r="I6844" t="s">
        <v>64</v>
      </c>
      <c r="J6844" t="s">
        <v>8933</v>
      </c>
      <c r="K6844">
        <v>4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60.22</v>
      </c>
      <c r="R6844">
        <v>105752768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60.22</v>
      </c>
      <c r="AJ6844">
        <v>105752768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8712</v>
      </c>
      <c r="BI6844" t="s">
        <v>8731</v>
      </c>
    </row>
    <row r="6845" spans="1:61" x14ac:dyDescent="0.2">
      <c r="A6845" t="s">
        <v>4386</v>
      </c>
      <c r="B6845" t="s">
        <v>1230</v>
      </c>
      <c r="C6845" t="s">
        <v>4174</v>
      </c>
      <c r="D6845" t="s">
        <v>4997</v>
      </c>
      <c r="E6845" t="s">
        <v>108</v>
      </c>
      <c r="F6845" t="s">
        <v>66</v>
      </c>
      <c r="G6845" t="s">
        <v>8931</v>
      </c>
      <c r="H6845" t="s">
        <v>8932</v>
      </c>
      <c r="I6845" t="s">
        <v>64</v>
      </c>
      <c r="J6845" t="s">
        <v>8933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60.22</v>
      </c>
      <c r="R6845">
        <v>107605694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60.22</v>
      </c>
      <c r="AN6845">
        <v>107605694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8712</v>
      </c>
      <c r="BI6845" t="s">
        <v>8731</v>
      </c>
    </row>
    <row r="6846" spans="1:61" x14ac:dyDescent="0.2">
      <c r="A6846" t="s">
        <v>1229</v>
      </c>
      <c r="B6846" t="s">
        <v>4193</v>
      </c>
      <c r="C6846" t="s">
        <v>4174</v>
      </c>
      <c r="D6846" t="s">
        <v>4374</v>
      </c>
      <c r="E6846" t="s">
        <v>108</v>
      </c>
      <c r="F6846" t="s">
        <v>66</v>
      </c>
      <c r="G6846" t="s">
        <v>8946</v>
      </c>
      <c r="H6846" t="s">
        <v>8947</v>
      </c>
      <c r="I6846" t="s">
        <v>64</v>
      </c>
      <c r="J6846" t="s">
        <v>8933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89.4</v>
      </c>
      <c r="R6846">
        <v>164009322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89.4</v>
      </c>
      <c r="AJ6846">
        <v>164009322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8712</v>
      </c>
      <c r="BI6846" t="s">
        <v>8731</v>
      </c>
    </row>
    <row r="6847" spans="1:61" x14ac:dyDescent="0.2">
      <c r="A6847" t="s">
        <v>1229</v>
      </c>
      <c r="B6847" t="s">
        <v>4193</v>
      </c>
      <c r="C6847" t="s">
        <v>4174</v>
      </c>
      <c r="D6847" t="s">
        <v>4374</v>
      </c>
      <c r="E6847" t="s">
        <v>108</v>
      </c>
      <c r="F6847" t="s">
        <v>66</v>
      </c>
      <c r="G6847" t="s">
        <v>8946</v>
      </c>
      <c r="H6847" t="s">
        <v>8947</v>
      </c>
      <c r="I6847" t="s">
        <v>64</v>
      </c>
      <c r="J6847" t="s">
        <v>8933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90.02</v>
      </c>
      <c r="R6847">
        <v>162568290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90.02</v>
      </c>
      <c r="AJ6847">
        <v>162568290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8712</v>
      </c>
      <c r="BI6847" t="s">
        <v>8731</v>
      </c>
    </row>
    <row r="6848" spans="1:61" x14ac:dyDescent="0.2">
      <c r="A6848" t="s">
        <v>1229</v>
      </c>
      <c r="B6848" t="s">
        <v>4193</v>
      </c>
      <c r="C6848" t="s">
        <v>4174</v>
      </c>
      <c r="D6848" t="s">
        <v>4374</v>
      </c>
      <c r="E6848" t="s">
        <v>108</v>
      </c>
      <c r="F6848" t="s">
        <v>66</v>
      </c>
      <c r="G6848" t="s">
        <v>8946</v>
      </c>
      <c r="H6848" t="s">
        <v>8947</v>
      </c>
      <c r="I6848" t="s">
        <v>64</v>
      </c>
      <c r="J6848" t="s">
        <v>8933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202.26</v>
      </c>
      <c r="R6848">
        <v>353759869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202.26</v>
      </c>
      <c r="AJ6848">
        <v>353759869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8712</v>
      </c>
      <c r="BI6848" t="s">
        <v>8731</v>
      </c>
    </row>
    <row r="6849" spans="1:61" x14ac:dyDescent="0.2">
      <c r="A6849" t="s">
        <v>1229</v>
      </c>
      <c r="B6849" t="s">
        <v>1230</v>
      </c>
      <c r="C6849" t="s">
        <v>4174</v>
      </c>
      <c r="D6849" t="s">
        <v>5858</v>
      </c>
      <c r="E6849" t="s">
        <v>108</v>
      </c>
      <c r="F6849" t="s">
        <v>66</v>
      </c>
      <c r="G6849" t="s">
        <v>8934</v>
      </c>
      <c r="H6849" t="s">
        <v>8935</v>
      </c>
      <c r="I6849" t="s">
        <v>64</v>
      </c>
      <c r="J6849" t="s">
        <v>8933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89.4</v>
      </c>
      <c r="R6849">
        <v>164237955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89.4</v>
      </c>
      <c r="AN6849">
        <v>164237955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8712</v>
      </c>
      <c r="BI6849" t="s">
        <v>8731</v>
      </c>
    </row>
    <row r="6850" spans="1:61" x14ac:dyDescent="0.2">
      <c r="A6850" t="s">
        <v>1229</v>
      </c>
      <c r="B6850" t="s">
        <v>1230</v>
      </c>
      <c r="C6850" t="s">
        <v>4174</v>
      </c>
      <c r="D6850" t="s">
        <v>5858</v>
      </c>
      <c r="E6850" t="s">
        <v>108</v>
      </c>
      <c r="F6850" t="s">
        <v>66</v>
      </c>
      <c r="G6850" t="s">
        <v>8934</v>
      </c>
      <c r="H6850" t="s">
        <v>8935</v>
      </c>
      <c r="I6850" t="s">
        <v>64</v>
      </c>
      <c r="J6850" t="s">
        <v>8933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90.02</v>
      </c>
      <c r="R6850">
        <v>162798508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90.02</v>
      </c>
      <c r="AN6850">
        <v>162798508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8712</v>
      </c>
      <c r="BI6850" t="s">
        <v>8731</v>
      </c>
    </row>
    <row r="6851" spans="1:61" x14ac:dyDescent="0.2">
      <c r="A6851" t="s">
        <v>1229</v>
      </c>
      <c r="B6851" t="s">
        <v>1230</v>
      </c>
      <c r="C6851" t="s">
        <v>4174</v>
      </c>
      <c r="D6851" t="s">
        <v>5858</v>
      </c>
      <c r="E6851" t="s">
        <v>108</v>
      </c>
      <c r="F6851" t="s">
        <v>66</v>
      </c>
      <c r="G6851" t="s">
        <v>8934</v>
      </c>
      <c r="H6851" t="s">
        <v>8935</v>
      </c>
      <c r="I6851" t="s">
        <v>64</v>
      </c>
      <c r="J6851" t="s">
        <v>8933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202.26</v>
      </c>
      <c r="R6851">
        <v>354277131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202.26</v>
      </c>
      <c r="AN6851">
        <v>354277131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8712</v>
      </c>
      <c r="BI6851" t="s">
        <v>8731</v>
      </c>
    </row>
    <row r="6852" spans="1:61" x14ac:dyDescent="0.2">
      <c r="A6852" t="s">
        <v>1229</v>
      </c>
      <c r="B6852" t="s">
        <v>1230</v>
      </c>
      <c r="C6852" t="s">
        <v>4369</v>
      </c>
      <c r="D6852" t="s">
        <v>64</v>
      </c>
      <c r="E6852" t="s">
        <v>108</v>
      </c>
      <c r="F6852" t="s">
        <v>66</v>
      </c>
      <c r="G6852" t="s">
        <v>8948</v>
      </c>
      <c r="H6852" t="s">
        <v>8949</v>
      </c>
      <c r="I6852" t="s">
        <v>64</v>
      </c>
      <c r="J6852" t="s">
        <v>8950</v>
      </c>
      <c r="K6852">
        <v>4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21.58</v>
      </c>
      <c r="V6852">
        <v>26253331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10.44</v>
      </c>
      <c r="AH6852">
        <v>16015759</v>
      </c>
      <c r="AI6852">
        <v>0</v>
      </c>
      <c r="AJ6852">
        <v>0</v>
      </c>
      <c r="AK6852">
        <v>11.14</v>
      </c>
      <c r="AL6852">
        <v>10237572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8712</v>
      </c>
      <c r="BI6852" t="s">
        <v>8713</v>
      </c>
    </row>
    <row r="6853" spans="1:61" x14ac:dyDescent="0.2">
      <c r="A6853" t="s">
        <v>4172</v>
      </c>
      <c r="B6853" t="s">
        <v>4193</v>
      </c>
      <c r="C6853" t="s">
        <v>4174</v>
      </c>
      <c r="D6853" t="s">
        <v>4175</v>
      </c>
      <c r="E6853" t="s">
        <v>108</v>
      </c>
      <c r="F6853" t="s">
        <v>66</v>
      </c>
      <c r="G6853" t="s">
        <v>8951</v>
      </c>
      <c r="H6853" t="s">
        <v>8952</v>
      </c>
      <c r="I6853" t="s">
        <v>64</v>
      </c>
      <c r="J6853" t="s">
        <v>8950</v>
      </c>
      <c r="K6853">
        <v>4</v>
      </c>
      <c r="L6853" t="s">
        <v>69</v>
      </c>
      <c r="M6853">
        <v>25.61</v>
      </c>
      <c r="N6853">
        <v>30532233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25.61</v>
      </c>
      <c r="BG6853">
        <v>30532233</v>
      </c>
      <c r="BH6853" t="s">
        <v>8712</v>
      </c>
      <c r="BI6853" t="s">
        <v>8713</v>
      </c>
    </row>
    <row r="6854" spans="1:61" x14ac:dyDescent="0.2">
      <c r="A6854" t="s">
        <v>1229</v>
      </c>
      <c r="B6854" t="s">
        <v>4193</v>
      </c>
      <c r="C6854" t="s">
        <v>4174</v>
      </c>
      <c r="D6854" t="s">
        <v>4310</v>
      </c>
      <c r="E6854" t="s">
        <v>108</v>
      </c>
      <c r="F6854" t="s">
        <v>66</v>
      </c>
      <c r="G6854" t="s">
        <v>8953</v>
      </c>
      <c r="H6854" t="s">
        <v>8954</v>
      </c>
      <c r="I6854" t="s">
        <v>64</v>
      </c>
      <c r="J6854" t="s">
        <v>8950</v>
      </c>
      <c r="K6854">
        <v>4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11.14</v>
      </c>
      <c r="R6854">
        <v>16492002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11.14</v>
      </c>
      <c r="AJ6854">
        <v>16492002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8712</v>
      </c>
      <c r="BI6854" t="s">
        <v>8713</v>
      </c>
    </row>
    <row r="6855" spans="1:61" x14ac:dyDescent="0.2">
      <c r="A6855" t="s">
        <v>1229</v>
      </c>
      <c r="B6855" t="s">
        <v>1230</v>
      </c>
      <c r="C6855" t="s">
        <v>4174</v>
      </c>
      <c r="D6855" t="s">
        <v>4997</v>
      </c>
      <c r="E6855" t="s">
        <v>108</v>
      </c>
      <c r="F6855" t="s">
        <v>66</v>
      </c>
      <c r="G6855" t="s">
        <v>8948</v>
      </c>
      <c r="H6855" t="s">
        <v>8949</v>
      </c>
      <c r="I6855" t="s">
        <v>64</v>
      </c>
      <c r="J6855" t="s">
        <v>8950</v>
      </c>
      <c r="K6855">
        <v>4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11.14</v>
      </c>
      <c r="R6855">
        <v>16834772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11.14</v>
      </c>
      <c r="AN6855">
        <v>16834772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8712</v>
      </c>
      <c r="BI6855" t="s">
        <v>8713</v>
      </c>
    </row>
    <row r="6856" spans="1:61" x14ac:dyDescent="0.2">
      <c r="A6856" t="s">
        <v>1229</v>
      </c>
      <c r="B6856" t="s">
        <v>4193</v>
      </c>
      <c r="C6856" t="s">
        <v>4174</v>
      </c>
      <c r="D6856" t="s">
        <v>4374</v>
      </c>
      <c r="E6856" t="s">
        <v>108</v>
      </c>
      <c r="F6856" t="s">
        <v>66</v>
      </c>
      <c r="G6856" t="s">
        <v>8953</v>
      </c>
      <c r="H6856" t="s">
        <v>8954</v>
      </c>
      <c r="I6856" t="s">
        <v>64</v>
      </c>
      <c r="J6856" t="s">
        <v>8950</v>
      </c>
      <c r="K6856">
        <v>4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10.44</v>
      </c>
      <c r="T6856">
        <v>9926383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10.44</v>
      </c>
      <c r="AL6856">
        <v>9405209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521174</v>
      </c>
      <c r="BF6856">
        <v>0</v>
      </c>
      <c r="BG6856">
        <v>0</v>
      </c>
      <c r="BH6856" t="s">
        <v>8712</v>
      </c>
      <c r="BI6856" t="s">
        <v>8713</v>
      </c>
    </row>
    <row r="6857" spans="1:61" x14ac:dyDescent="0.2">
      <c r="A6857" t="s">
        <v>1229</v>
      </c>
      <c r="B6857" t="s">
        <v>1230</v>
      </c>
      <c r="C6857" t="s">
        <v>4174</v>
      </c>
      <c r="D6857" t="s">
        <v>5858</v>
      </c>
      <c r="E6857" t="s">
        <v>108</v>
      </c>
      <c r="F6857" t="s">
        <v>66</v>
      </c>
      <c r="G6857" t="s">
        <v>8948</v>
      </c>
      <c r="H6857" t="s">
        <v>8949</v>
      </c>
      <c r="I6857" t="s">
        <v>64</v>
      </c>
      <c r="J6857" t="s">
        <v>8950</v>
      </c>
      <c r="K6857">
        <v>4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10.44</v>
      </c>
      <c r="T6857">
        <v>9418559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10.44</v>
      </c>
      <c r="AN6857">
        <v>9418559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8712</v>
      </c>
      <c r="BI6857" t="s">
        <v>8713</v>
      </c>
    </row>
    <row r="6858" spans="1:61" x14ac:dyDescent="0.2">
      <c r="A6858" t="s">
        <v>4192</v>
      </c>
      <c r="B6858" t="s">
        <v>4193</v>
      </c>
      <c r="C6858" t="s">
        <v>4174</v>
      </c>
      <c r="D6858" t="s">
        <v>4194</v>
      </c>
      <c r="E6858" t="s">
        <v>108</v>
      </c>
      <c r="F6858" t="s">
        <v>66</v>
      </c>
      <c r="G6858" t="s">
        <v>8955</v>
      </c>
      <c r="H6858" t="s">
        <v>8956</v>
      </c>
      <c r="I6858" t="s">
        <v>64</v>
      </c>
      <c r="J6858" t="s">
        <v>8957</v>
      </c>
      <c r="K6858">
        <v>1</v>
      </c>
      <c r="L6858" t="s">
        <v>69</v>
      </c>
      <c r="M6858">
        <v>24.36</v>
      </c>
      <c r="N6858">
        <v>34707513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24.36</v>
      </c>
      <c r="BG6858">
        <v>34707513</v>
      </c>
      <c r="BH6858" t="s">
        <v>8712</v>
      </c>
      <c r="BI6858" t="s">
        <v>8713</v>
      </c>
    </row>
    <row r="6859" spans="1:61" x14ac:dyDescent="0.2">
      <c r="A6859" t="s">
        <v>4209</v>
      </c>
      <c r="B6859" t="s">
        <v>4193</v>
      </c>
      <c r="C6859" t="s">
        <v>4174</v>
      </c>
      <c r="D6859" t="s">
        <v>4194</v>
      </c>
      <c r="E6859" t="s">
        <v>108</v>
      </c>
      <c r="F6859" t="s">
        <v>66</v>
      </c>
      <c r="G6859" t="s">
        <v>8958</v>
      </c>
      <c r="H6859" t="s">
        <v>8959</v>
      </c>
      <c r="I6859" t="s">
        <v>64</v>
      </c>
      <c r="J6859" t="s">
        <v>8957</v>
      </c>
      <c r="K6859">
        <v>5</v>
      </c>
      <c r="L6859" t="s">
        <v>69</v>
      </c>
      <c r="M6859">
        <v>10.92</v>
      </c>
      <c r="N6859">
        <v>11377241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10.92</v>
      </c>
      <c r="BG6859">
        <v>11377241</v>
      </c>
      <c r="BH6859" t="s">
        <v>8712</v>
      </c>
      <c r="BI6859" t="s">
        <v>8713</v>
      </c>
    </row>
    <row r="6860" spans="1:61" x14ac:dyDescent="0.2">
      <c r="A6860" t="s">
        <v>4406</v>
      </c>
      <c r="B6860" t="s">
        <v>1230</v>
      </c>
      <c r="C6860" t="s">
        <v>4369</v>
      </c>
      <c r="D6860" t="s">
        <v>64</v>
      </c>
      <c r="E6860" t="s">
        <v>108</v>
      </c>
      <c r="F6860" t="s">
        <v>66</v>
      </c>
      <c r="G6860" t="s">
        <v>8960</v>
      </c>
      <c r="H6860" t="s">
        <v>8870</v>
      </c>
      <c r="I6860" t="s">
        <v>64</v>
      </c>
      <c r="J6860" t="s">
        <v>8961</v>
      </c>
      <c r="K6860">
        <v>1</v>
      </c>
      <c r="L6860" t="s">
        <v>69</v>
      </c>
      <c r="M6860">
        <v>2.58</v>
      </c>
      <c r="N6860">
        <v>3653702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2.58</v>
      </c>
      <c r="AH6860">
        <v>3653702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4304</v>
      </c>
      <c r="BI6860" t="s">
        <v>8738</v>
      </c>
    </row>
    <row r="6861" spans="1:61" x14ac:dyDescent="0.2">
      <c r="A6861" t="s">
        <v>1229</v>
      </c>
      <c r="B6861" t="s">
        <v>1230</v>
      </c>
      <c r="C6861" t="s">
        <v>4369</v>
      </c>
      <c r="D6861" t="s">
        <v>64</v>
      </c>
      <c r="E6861" t="s">
        <v>108</v>
      </c>
      <c r="F6861" t="s">
        <v>66</v>
      </c>
      <c r="G6861" t="s">
        <v>8962</v>
      </c>
      <c r="H6861" t="s">
        <v>8963</v>
      </c>
      <c r="I6861" t="s">
        <v>64</v>
      </c>
      <c r="J6861" t="s">
        <v>8964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41.48</v>
      </c>
      <c r="V6861">
        <v>62389285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41.48</v>
      </c>
      <c r="BG6861">
        <v>62389285</v>
      </c>
      <c r="BH6861" t="s">
        <v>8712</v>
      </c>
      <c r="BI6861" t="s">
        <v>8717</v>
      </c>
    </row>
    <row r="6862" spans="1:61" x14ac:dyDescent="0.2">
      <c r="A6862" t="s">
        <v>4184</v>
      </c>
      <c r="B6862" t="s">
        <v>4193</v>
      </c>
      <c r="C6862" t="s">
        <v>4174</v>
      </c>
      <c r="D6862" t="s">
        <v>4175</v>
      </c>
      <c r="E6862" t="s">
        <v>108</v>
      </c>
      <c r="F6862" t="s">
        <v>66</v>
      </c>
      <c r="G6862" t="s">
        <v>8965</v>
      </c>
      <c r="H6862" t="s">
        <v>8966</v>
      </c>
      <c r="I6862" t="s">
        <v>64</v>
      </c>
      <c r="J6862" t="s">
        <v>8964</v>
      </c>
      <c r="K6862">
        <v>2</v>
      </c>
      <c r="L6862" t="s">
        <v>69</v>
      </c>
      <c r="M6862">
        <v>63.2</v>
      </c>
      <c r="N6862">
        <v>74068423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63.2</v>
      </c>
      <c r="AJ6862">
        <v>74068423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8712</v>
      </c>
      <c r="BI6862" t="s">
        <v>8717</v>
      </c>
    </row>
    <row r="6863" spans="1:61" x14ac:dyDescent="0.2">
      <c r="A6863" t="s">
        <v>4197</v>
      </c>
      <c r="B6863" t="s">
        <v>4193</v>
      </c>
      <c r="C6863" t="s">
        <v>4174</v>
      </c>
      <c r="D6863" t="s">
        <v>4194</v>
      </c>
      <c r="E6863" t="s">
        <v>108</v>
      </c>
      <c r="F6863" t="s">
        <v>66</v>
      </c>
      <c r="G6863" t="s">
        <v>8967</v>
      </c>
      <c r="H6863" t="s">
        <v>8968</v>
      </c>
      <c r="I6863" t="s">
        <v>64</v>
      </c>
      <c r="J6863" t="s">
        <v>8964</v>
      </c>
      <c r="K6863">
        <v>2</v>
      </c>
      <c r="L6863" t="s">
        <v>69</v>
      </c>
      <c r="M6863">
        <v>43.16</v>
      </c>
      <c r="N6863">
        <v>53435005</v>
      </c>
      <c r="O6863">
        <v>0</v>
      </c>
      <c r="P6863">
        <v>0</v>
      </c>
      <c r="Q6863">
        <v>62.8</v>
      </c>
      <c r="R6863">
        <v>80749712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41.86</v>
      </c>
      <c r="AJ6863">
        <v>53010308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42.5</v>
      </c>
      <c r="AT6863">
        <v>53820785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21.6</v>
      </c>
      <c r="BG6863">
        <v>27353624</v>
      </c>
      <c r="BH6863" t="s">
        <v>8712</v>
      </c>
      <c r="BI6863" t="s">
        <v>8717</v>
      </c>
    </row>
    <row r="6864" spans="1:61" x14ac:dyDescent="0.2">
      <c r="A6864" t="s">
        <v>1229</v>
      </c>
      <c r="B6864" t="s">
        <v>4193</v>
      </c>
      <c r="C6864" t="s">
        <v>4174</v>
      </c>
      <c r="D6864" t="s">
        <v>5576</v>
      </c>
      <c r="E6864" t="s">
        <v>108</v>
      </c>
      <c r="F6864" t="s">
        <v>66</v>
      </c>
      <c r="G6864" t="s">
        <v>8969</v>
      </c>
      <c r="H6864" t="s">
        <v>8970</v>
      </c>
      <c r="I6864" t="s">
        <v>64</v>
      </c>
      <c r="J6864" t="s">
        <v>8964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41.82</v>
      </c>
      <c r="R6864">
        <v>60424107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41.82</v>
      </c>
      <c r="AJ6864">
        <v>60424107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8712</v>
      </c>
      <c r="BI6864" t="s">
        <v>8717</v>
      </c>
    </row>
    <row r="6865" spans="1:61" x14ac:dyDescent="0.2">
      <c r="A6865" t="s">
        <v>1229</v>
      </c>
      <c r="B6865" t="s">
        <v>4193</v>
      </c>
      <c r="C6865" t="s">
        <v>4174</v>
      </c>
      <c r="D6865" t="s">
        <v>4374</v>
      </c>
      <c r="E6865" t="s">
        <v>108</v>
      </c>
      <c r="F6865" t="s">
        <v>66</v>
      </c>
      <c r="G6865" t="s">
        <v>8971</v>
      </c>
      <c r="H6865" t="s">
        <v>8972</v>
      </c>
      <c r="I6865" t="s">
        <v>64</v>
      </c>
      <c r="J6865" t="s">
        <v>8964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41.48</v>
      </c>
      <c r="R6865">
        <v>62283203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41.48</v>
      </c>
      <c r="AJ6865">
        <v>62283203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8712</v>
      </c>
      <c r="BI6865" t="s">
        <v>8717</v>
      </c>
    </row>
    <row r="6866" spans="1:61" x14ac:dyDescent="0.2">
      <c r="A6866" t="s">
        <v>1229</v>
      </c>
      <c r="B6866" t="s">
        <v>1230</v>
      </c>
      <c r="C6866" t="s">
        <v>4174</v>
      </c>
      <c r="D6866" t="s">
        <v>5858</v>
      </c>
      <c r="E6866" t="s">
        <v>108</v>
      </c>
      <c r="F6866" t="s">
        <v>66</v>
      </c>
      <c r="G6866" t="s">
        <v>8962</v>
      </c>
      <c r="H6866" t="s">
        <v>8963</v>
      </c>
      <c r="I6866" t="s">
        <v>64</v>
      </c>
      <c r="J6866" t="s">
        <v>8964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41.48</v>
      </c>
      <c r="R6866">
        <v>62389285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41.48</v>
      </c>
      <c r="AN6866">
        <v>62389285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8712</v>
      </c>
      <c r="BI6866" t="s">
        <v>8717</v>
      </c>
    </row>
    <row r="6867" spans="1:61" x14ac:dyDescent="0.2">
      <c r="A6867" t="s">
        <v>4192</v>
      </c>
      <c r="B6867" t="s">
        <v>4193</v>
      </c>
      <c r="C6867" t="s">
        <v>4174</v>
      </c>
      <c r="D6867" t="s">
        <v>4194</v>
      </c>
      <c r="E6867" t="s">
        <v>108</v>
      </c>
      <c r="F6867" t="s">
        <v>66</v>
      </c>
      <c r="G6867" t="s">
        <v>8973</v>
      </c>
      <c r="H6867" t="s">
        <v>8974</v>
      </c>
      <c r="I6867" t="s">
        <v>64</v>
      </c>
      <c r="J6867" t="s">
        <v>8975</v>
      </c>
      <c r="K6867">
        <v>3</v>
      </c>
      <c r="L6867" t="s">
        <v>69</v>
      </c>
      <c r="M6867">
        <v>7.35</v>
      </c>
      <c r="N6867">
        <v>10589204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7.35</v>
      </c>
      <c r="BG6867">
        <v>10589204</v>
      </c>
      <c r="BH6867" t="s">
        <v>8712</v>
      </c>
      <c r="BI6867" t="s">
        <v>8717</v>
      </c>
    </row>
    <row r="6868" spans="1:61" x14ac:dyDescent="0.2">
      <c r="A6868" t="s">
        <v>4192</v>
      </c>
      <c r="B6868" t="s">
        <v>4193</v>
      </c>
      <c r="C6868" t="s">
        <v>4174</v>
      </c>
      <c r="D6868" t="s">
        <v>4194</v>
      </c>
      <c r="E6868" t="s">
        <v>108</v>
      </c>
      <c r="F6868" t="s">
        <v>66</v>
      </c>
      <c r="G6868" t="s">
        <v>8976</v>
      </c>
      <c r="H6868" t="s">
        <v>8977</v>
      </c>
      <c r="I6868" t="s">
        <v>64</v>
      </c>
      <c r="J6868" t="s">
        <v>8978</v>
      </c>
      <c r="K6868">
        <v>2</v>
      </c>
      <c r="L6868" t="s">
        <v>69</v>
      </c>
      <c r="M6868">
        <v>19.11</v>
      </c>
      <c r="N6868">
        <v>26472221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19.11</v>
      </c>
      <c r="BG6868">
        <v>26472221</v>
      </c>
      <c r="BH6868" t="s">
        <v>8712</v>
      </c>
      <c r="BI6868" t="s">
        <v>8717</v>
      </c>
    </row>
    <row r="6869" spans="1:61" x14ac:dyDescent="0.2">
      <c r="A6869" t="s">
        <v>4172</v>
      </c>
      <c r="B6869" t="s">
        <v>4193</v>
      </c>
      <c r="C6869" t="s">
        <v>4174</v>
      </c>
      <c r="D6869" t="s">
        <v>4175</v>
      </c>
      <c r="E6869" t="s">
        <v>108</v>
      </c>
      <c r="F6869" t="s">
        <v>66</v>
      </c>
      <c r="G6869" t="s">
        <v>8979</v>
      </c>
      <c r="H6869" t="s">
        <v>8980</v>
      </c>
      <c r="I6869" t="s">
        <v>64</v>
      </c>
      <c r="J6869" t="s">
        <v>8981</v>
      </c>
      <c r="K6869">
        <v>1</v>
      </c>
      <c r="L6869" t="s">
        <v>69</v>
      </c>
      <c r="M6869">
        <v>21.34</v>
      </c>
      <c r="N6869">
        <v>26391590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21.34</v>
      </c>
      <c r="BG6869">
        <v>26391590</v>
      </c>
      <c r="BH6869" t="s">
        <v>8712</v>
      </c>
      <c r="BI6869" t="s">
        <v>8717</v>
      </c>
    </row>
    <row r="6870" spans="1:61" x14ac:dyDescent="0.2">
      <c r="A6870" t="s">
        <v>4192</v>
      </c>
      <c r="B6870" t="s">
        <v>4193</v>
      </c>
      <c r="C6870" t="s">
        <v>4174</v>
      </c>
      <c r="D6870" t="s">
        <v>4194</v>
      </c>
      <c r="E6870" t="s">
        <v>108</v>
      </c>
      <c r="F6870" t="s">
        <v>66</v>
      </c>
      <c r="G6870" t="s">
        <v>8982</v>
      </c>
      <c r="H6870" t="s">
        <v>8983</v>
      </c>
      <c r="I6870" t="s">
        <v>64</v>
      </c>
      <c r="J6870" t="s">
        <v>8981</v>
      </c>
      <c r="K6870">
        <v>1</v>
      </c>
      <c r="L6870" t="s">
        <v>69</v>
      </c>
      <c r="M6870">
        <v>22.08</v>
      </c>
      <c r="N6870">
        <v>34711267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22.08</v>
      </c>
      <c r="BG6870">
        <v>34711267</v>
      </c>
      <c r="BH6870" t="s">
        <v>8712</v>
      </c>
      <c r="BI6870" t="s">
        <v>8717</v>
      </c>
    </row>
    <row r="6871" spans="1:61" x14ac:dyDescent="0.2">
      <c r="A6871" t="s">
        <v>4192</v>
      </c>
      <c r="B6871" t="s">
        <v>4193</v>
      </c>
      <c r="C6871" t="s">
        <v>4174</v>
      </c>
      <c r="D6871" t="s">
        <v>4194</v>
      </c>
      <c r="E6871" t="s">
        <v>108</v>
      </c>
      <c r="F6871" t="s">
        <v>66</v>
      </c>
      <c r="G6871" t="s">
        <v>8984</v>
      </c>
      <c r="H6871" t="s">
        <v>8985</v>
      </c>
      <c r="I6871" t="s">
        <v>64</v>
      </c>
      <c r="J6871" t="s">
        <v>8986</v>
      </c>
      <c r="K6871">
        <v>4</v>
      </c>
      <c r="L6871" t="s">
        <v>69</v>
      </c>
      <c r="M6871">
        <v>4.79</v>
      </c>
      <c r="N6871">
        <v>6798259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4.79</v>
      </c>
      <c r="AJ6871">
        <v>6798259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8712</v>
      </c>
      <c r="BI6871" t="s">
        <v>8717</v>
      </c>
    </row>
    <row r="6872" spans="1:61" x14ac:dyDescent="0.2">
      <c r="A6872" t="s">
        <v>4192</v>
      </c>
      <c r="B6872" t="s">
        <v>4193</v>
      </c>
      <c r="C6872" t="s">
        <v>4174</v>
      </c>
      <c r="D6872" t="s">
        <v>4194</v>
      </c>
      <c r="E6872" t="s">
        <v>108</v>
      </c>
      <c r="F6872" t="s">
        <v>66</v>
      </c>
      <c r="G6872" t="s">
        <v>8883</v>
      </c>
      <c r="H6872" t="s">
        <v>8884</v>
      </c>
      <c r="I6872" t="s">
        <v>64</v>
      </c>
      <c r="J6872" t="s">
        <v>8987</v>
      </c>
      <c r="K6872">
        <v>2</v>
      </c>
      <c r="L6872" t="s">
        <v>69</v>
      </c>
      <c r="M6872">
        <v>4.0599999999999996</v>
      </c>
      <c r="N6872">
        <v>5759842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4.0599999999999996</v>
      </c>
      <c r="BG6872">
        <v>5759842</v>
      </c>
      <c r="BH6872" t="s">
        <v>8712</v>
      </c>
      <c r="BI6872" t="s">
        <v>8713</v>
      </c>
    </row>
    <row r="6873" spans="1:61" x14ac:dyDescent="0.2">
      <c r="A6873" t="s">
        <v>4192</v>
      </c>
      <c r="B6873" t="s">
        <v>4193</v>
      </c>
      <c r="C6873" t="s">
        <v>4174</v>
      </c>
      <c r="D6873" t="s">
        <v>4194</v>
      </c>
      <c r="E6873" t="s">
        <v>108</v>
      </c>
      <c r="F6873" t="s">
        <v>66</v>
      </c>
      <c r="G6873" t="s">
        <v>8988</v>
      </c>
      <c r="H6873" t="s">
        <v>8989</v>
      </c>
      <c r="I6873" t="s">
        <v>64</v>
      </c>
      <c r="J6873" t="s">
        <v>8990</v>
      </c>
      <c r="K6873">
        <v>1</v>
      </c>
      <c r="L6873" t="s">
        <v>69</v>
      </c>
      <c r="M6873">
        <v>4.2699999999999996</v>
      </c>
      <c r="N6873">
        <v>4393773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4.2699999999999996</v>
      </c>
      <c r="BG6873">
        <v>4393773</v>
      </c>
      <c r="BH6873" t="s">
        <v>8712</v>
      </c>
      <c r="BI6873" t="s">
        <v>8713</v>
      </c>
    </row>
    <row r="6874" spans="1:61" x14ac:dyDescent="0.2">
      <c r="A6874" t="s">
        <v>4192</v>
      </c>
      <c r="B6874" t="s">
        <v>4193</v>
      </c>
      <c r="C6874" t="s">
        <v>4174</v>
      </c>
      <c r="D6874" t="s">
        <v>4194</v>
      </c>
      <c r="E6874" t="s">
        <v>108</v>
      </c>
      <c r="F6874" t="s">
        <v>66</v>
      </c>
      <c r="G6874" t="s">
        <v>8991</v>
      </c>
      <c r="H6874" t="s">
        <v>8992</v>
      </c>
      <c r="I6874" t="s">
        <v>64</v>
      </c>
      <c r="J6874" t="s">
        <v>8993</v>
      </c>
      <c r="K6874">
        <v>2</v>
      </c>
      <c r="L6874" t="s">
        <v>69</v>
      </c>
      <c r="M6874">
        <v>19.07</v>
      </c>
      <c r="N6874">
        <v>25107843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19.07</v>
      </c>
      <c r="BG6874">
        <v>25107843</v>
      </c>
      <c r="BH6874" t="s">
        <v>4304</v>
      </c>
      <c r="BI6874" t="s">
        <v>8738</v>
      </c>
    </row>
    <row r="6875" spans="1:61" x14ac:dyDescent="0.2">
      <c r="A6875" t="s">
        <v>4386</v>
      </c>
      <c r="B6875" t="s">
        <v>1230</v>
      </c>
      <c r="C6875" t="s">
        <v>4369</v>
      </c>
      <c r="D6875" t="s">
        <v>64</v>
      </c>
      <c r="E6875" t="s">
        <v>108</v>
      </c>
      <c r="F6875" t="s">
        <v>66</v>
      </c>
      <c r="G6875" t="s">
        <v>8994</v>
      </c>
      <c r="H6875" t="s">
        <v>8995</v>
      </c>
      <c r="I6875" t="s">
        <v>64</v>
      </c>
      <c r="J6875" t="s">
        <v>8996</v>
      </c>
      <c r="K6875">
        <v>2</v>
      </c>
      <c r="L6875" t="s">
        <v>69</v>
      </c>
      <c r="M6875">
        <v>15.44</v>
      </c>
      <c r="N6875">
        <v>29389770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15.44</v>
      </c>
      <c r="AH6875">
        <v>29389770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4304</v>
      </c>
      <c r="BI6875" t="s">
        <v>8738</v>
      </c>
    </row>
    <row r="6876" spans="1:61" x14ac:dyDescent="0.2">
      <c r="A6876" t="s">
        <v>4192</v>
      </c>
      <c r="B6876" t="s">
        <v>4193</v>
      </c>
      <c r="C6876" t="s">
        <v>4174</v>
      </c>
      <c r="D6876" t="s">
        <v>4194</v>
      </c>
      <c r="E6876" t="s">
        <v>108</v>
      </c>
      <c r="F6876" t="s">
        <v>66</v>
      </c>
      <c r="G6876" t="s">
        <v>8997</v>
      </c>
      <c r="H6876" t="s">
        <v>8998</v>
      </c>
      <c r="I6876" t="s">
        <v>64</v>
      </c>
      <c r="J6876" t="s">
        <v>8999</v>
      </c>
      <c r="K6876">
        <v>2</v>
      </c>
      <c r="L6876" t="s">
        <v>69</v>
      </c>
      <c r="M6876">
        <v>11.59</v>
      </c>
      <c r="N6876">
        <v>15726053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11.59</v>
      </c>
      <c r="AJ6876">
        <v>15726053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8712</v>
      </c>
      <c r="BI6876" t="s">
        <v>8717</v>
      </c>
    </row>
    <row r="6877" spans="1:61" x14ac:dyDescent="0.2">
      <c r="A6877" t="s">
        <v>4192</v>
      </c>
      <c r="B6877" t="s">
        <v>4193</v>
      </c>
      <c r="C6877" t="s">
        <v>4174</v>
      </c>
      <c r="D6877" t="s">
        <v>4194</v>
      </c>
      <c r="E6877" t="s">
        <v>108</v>
      </c>
      <c r="F6877" t="s">
        <v>66</v>
      </c>
      <c r="G6877" t="s">
        <v>9000</v>
      </c>
      <c r="H6877" t="s">
        <v>9001</v>
      </c>
      <c r="I6877" t="s">
        <v>64</v>
      </c>
      <c r="J6877" t="s">
        <v>8999</v>
      </c>
      <c r="K6877">
        <v>1</v>
      </c>
      <c r="L6877" t="s">
        <v>69</v>
      </c>
      <c r="M6877">
        <v>12.87</v>
      </c>
      <c r="N6877">
        <v>17920469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12.87</v>
      </c>
      <c r="AJ6877">
        <v>17920469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8712</v>
      </c>
      <c r="BI6877" t="s">
        <v>8717</v>
      </c>
    </row>
    <row r="6878" spans="1:61" x14ac:dyDescent="0.2">
      <c r="A6878" t="s">
        <v>4790</v>
      </c>
      <c r="B6878" t="s">
        <v>4193</v>
      </c>
      <c r="C6878" t="s">
        <v>4174</v>
      </c>
      <c r="D6878" t="s">
        <v>4791</v>
      </c>
      <c r="E6878" t="s">
        <v>108</v>
      </c>
      <c r="F6878" t="s">
        <v>66</v>
      </c>
      <c r="G6878" t="s">
        <v>7363</v>
      </c>
      <c r="H6878" t="s">
        <v>7364</v>
      </c>
      <c r="I6878" t="s">
        <v>64</v>
      </c>
      <c r="J6878" t="s">
        <v>9002</v>
      </c>
      <c r="K6878">
        <v>1</v>
      </c>
      <c r="L6878" t="s">
        <v>69</v>
      </c>
      <c r="M6878">
        <v>18.12</v>
      </c>
      <c r="N6878">
        <v>21908645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18.12</v>
      </c>
      <c r="BG6878">
        <v>21908645</v>
      </c>
      <c r="BH6878" t="s">
        <v>8712</v>
      </c>
      <c r="BI6878" t="s">
        <v>8717</v>
      </c>
    </row>
    <row r="6879" spans="1:61" x14ac:dyDescent="0.2">
      <c r="A6879" t="s">
        <v>4365</v>
      </c>
      <c r="B6879" t="s">
        <v>4193</v>
      </c>
      <c r="C6879" t="s">
        <v>4174</v>
      </c>
      <c r="D6879" t="s">
        <v>4175</v>
      </c>
      <c r="E6879" t="s">
        <v>108</v>
      </c>
      <c r="F6879" t="s">
        <v>66</v>
      </c>
      <c r="G6879" t="s">
        <v>9003</v>
      </c>
      <c r="H6879" t="s">
        <v>9004</v>
      </c>
      <c r="I6879" t="s">
        <v>64</v>
      </c>
      <c r="J6879" t="s">
        <v>9005</v>
      </c>
      <c r="K6879">
        <v>1</v>
      </c>
      <c r="L6879" t="s">
        <v>69</v>
      </c>
      <c r="M6879">
        <v>45.14</v>
      </c>
      <c r="N6879">
        <v>50989252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45.14</v>
      </c>
      <c r="AJ6879">
        <v>50989252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8712</v>
      </c>
      <c r="BI6879" t="s">
        <v>8731</v>
      </c>
    </row>
    <row r="6880" spans="1:61" x14ac:dyDescent="0.2">
      <c r="A6880" t="s">
        <v>4209</v>
      </c>
      <c r="B6880" t="s">
        <v>4193</v>
      </c>
      <c r="C6880" t="s">
        <v>4174</v>
      </c>
      <c r="D6880" t="s">
        <v>4194</v>
      </c>
      <c r="E6880" t="s">
        <v>108</v>
      </c>
      <c r="F6880" t="s">
        <v>66</v>
      </c>
      <c r="G6880" t="s">
        <v>9006</v>
      </c>
      <c r="H6880" t="s">
        <v>9007</v>
      </c>
      <c r="I6880" t="s">
        <v>64</v>
      </c>
      <c r="J6880" t="s">
        <v>9005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45.26</v>
      </c>
      <c r="R6880">
        <v>58326609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45.26</v>
      </c>
      <c r="AJ6880">
        <v>58326609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8712</v>
      </c>
      <c r="BI6880" t="s">
        <v>8731</v>
      </c>
    </row>
    <row r="6881" spans="1:61" x14ac:dyDescent="0.2">
      <c r="A6881" t="s">
        <v>1229</v>
      </c>
      <c r="B6881" t="s">
        <v>1230</v>
      </c>
      <c r="C6881" t="s">
        <v>4369</v>
      </c>
      <c r="D6881" t="s">
        <v>64</v>
      </c>
      <c r="E6881" t="s">
        <v>108</v>
      </c>
      <c r="F6881" t="s">
        <v>66</v>
      </c>
      <c r="G6881" t="s">
        <v>9008</v>
      </c>
      <c r="H6881" t="s">
        <v>9009</v>
      </c>
      <c r="I6881" t="s">
        <v>64</v>
      </c>
      <c r="J6881" t="s">
        <v>9010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194.84</v>
      </c>
      <c r="V6881">
        <v>331925176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194.84</v>
      </c>
      <c r="BG6881">
        <v>331925176</v>
      </c>
      <c r="BH6881" t="s">
        <v>8712</v>
      </c>
      <c r="BI6881" t="s">
        <v>8731</v>
      </c>
    </row>
    <row r="6882" spans="1:61" x14ac:dyDescent="0.2">
      <c r="A6882" t="s">
        <v>1229</v>
      </c>
      <c r="B6882" t="s">
        <v>1230</v>
      </c>
      <c r="C6882" t="s">
        <v>4369</v>
      </c>
      <c r="D6882" t="s">
        <v>64</v>
      </c>
      <c r="E6882" t="s">
        <v>108</v>
      </c>
      <c r="F6882" t="s">
        <v>66</v>
      </c>
      <c r="G6882" t="s">
        <v>9011</v>
      </c>
      <c r="H6882" t="s">
        <v>9012</v>
      </c>
      <c r="I6882" t="s">
        <v>64</v>
      </c>
      <c r="J6882" t="s">
        <v>9010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44.68</v>
      </c>
      <c r="V6882">
        <v>60473089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44.68</v>
      </c>
      <c r="BG6882">
        <v>60473089</v>
      </c>
      <c r="BH6882" t="s">
        <v>8712</v>
      </c>
      <c r="BI6882" t="s">
        <v>8731</v>
      </c>
    </row>
    <row r="6883" spans="1:61" x14ac:dyDescent="0.2">
      <c r="A6883" t="s">
        <v>1229</v>
      </c>
      <c r="B6883" t="s">
        <v>1230</v>
      </c>
      <c r="C6883" t="s">
        <v>4369</v>
      </c>
      <c r="D6883" t="s">
        <v>64</v>
      </c>
      <c r="E6883" t="s">
        <v>108</v>
      </c>
      <c r="F6883" t="s">
        <v>66</v>
      </c>
      <c r="G6883" t="s">
        <v>9013</v>
      </c>
      <c r="H6883" t="s">
        <v>9014</v>
      </c>
      <c r="I6883" t="s">
        <v>64</v>
      </c>
      <c r="J6883" t="s">
        <v>9010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44.07</v>
      </c>
      <c r="V6883">
        <v>65823293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44.07</v>
      </c>
      <c r="BG6883">
        <v>65823293</v>
      </c>
      <c r="BH6883" t="s">
        <v>8712</v>
      </c>
      <c r="BI6883" t="s">
        <v>8731</v>
      </c>
    </row>
    <row r="6884" spans="1:61" x14ac:dyDescent="0.2">
      <c r="A6884" t="s">
        <v>4790</v>
      </c>
      <c r="B6884" t="s">
        <v>4193</v>
      </c>
      <c r="C6884" t="s">
        <v>4174</v>
      </c>
      <c r="D6884" t="s">
        <v>4791</v>
      </c>
      <c r="E6884" t="s">
        <v>108</v>
      </c>
      <c r="F6884" t="s">
        <v>66</v>
      </c>
      <c r="G6884" t="s">
        <v>9015</v>
      </c>
      <c r="H6884" t="s">
        <v>9016</v>
      </c>
      <c r="I6884" t="s">
        <v>64</v>
      </c>
      <c r="J6884" t="s">
        <v>9010</v>
      </c>
      <c r="K6884">
        <v>1</v>
      </c>
      <c r="L6884" t="s">
        <v>69</v>
      </c>
      <c r="M6884">
        <v>160.33000000000001</v>
      </c>
      <c r="N6884">
        <v>194050675</v>
      </c>
      <c r="O6884">
        <v>0</v>
      </c>
      <c r="P6884">
        <v>0</v>
      </c>
      <c r="Q6884">
        <v>45.68</v>
      </c>
      <c r="R6884">
        <v>56368971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206.01</v>
      </c>
      <c r="AJ6884">
        <v>250419646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8712</v>
      </c>
      <c r="BI6884" t="s">
        <v>8731</v>
      </c>
    </row>
    <row r="6885" spans="1:61" x14ac:dyDescent="0.2">
      <c r="A6885" t="s">
        <v>4790</v>
      </c>
      <c r="B6885" t="s">
        <v>4193</v>
      </c>
      <c r="C6885" t="s">
        <v>4174</v>
      </c>
      <c r="D6885" t="s">
        <v>4791</v>
      </c>
      <c r="E6885" t="s">
        <v>108</v>
      </c>
      <c r="F6885" t="s">
        <v>66</v>
      </c>
      <c r="G6885" t="s">
        <v>9017</v>
      </c>
      <c r="H6885" t="s">
        <v>9018</v>
      </c>
      <c r="I6885" t="s">
        <v>64</v>
      </c>
      <c r="J6885" t="s">
        <v>9010</v>
      </c>
      <c r="K6885">
        <v>2</v>
      </c>
      <c r="L6885" t="s">
        <v>69</v>
      </c>
      <c r="M6885">
        <v>44.24</v>
      </c>
      <c r="N6885">
        <v>41338177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44.24</v>
      </c>
      <c r="AJ6885">
        <v>41338177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8712</v>
      </c>
      <c r="BI6885" t="s">
        <v>8731</v>
      </c>
    </row>
    <row r="6886" spans="1:61" x14ac:dyDescent="0.2">
      <c r="A6886" t="s">
        <v>4172</v>
      </c>
      <c r="B6886" t="s">
        <v>4193</v>
      </c>
      <c r="C6886" t="s">
        <v>4174</v>
      </c>
      <c r="D6886" t="s">
        <v>4175</v>
      </c>
      <c r="E6886" t="s">
        <v>108</v>
      </c>
      <c r="F6886" t="s">
        <v>66</v>
      </c>
      <c r="G6886" t="s">
        <v>9019</v>
      </c>
      <c r="H6886" t="s">
        <v>9020</v>
      </c>
      <c r="I6886" t="s">
        <v>64</v>
      </c>
      <c r="J6886" t="s">
        <v>9010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206.01</v>
      </c>
      <c r="R6886">
        <v>267713569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206.01</v>
      </c>
      <c r="AJ6886">
        <v>267713569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8712</v>
      </c>
      <c r="BI6886" t="s">
        <v>8731</v>
      </c>
    </row>
    <row r="6887" spans="1:61" x14ac:dyDescent="0.2">
      <c r="A6887" t="s">
        <v>4365</v>
      </c>
      <c r="B6887" t="s">
        <v>4193</v>
      </c>
      <c r="C6887" t="s">
        <v>4174</v>
      </c>
      <c r="D6887" t="s">
        <v>4175</v>
      </c>
      <c r="E6887" t="s">
        <v>108</v>
      </c>
      <c r="F6887" t="s">
        <v>66</v>
      </c>
      <c r="G6887" t="s">
        <v>9021</v>
      </c>
      <c r="H6887" t="s">
        <v>9022</v>
      </c>
      <c r="I6887" t="s">
        <v>64</v>
      </c>
      <c r="J6887" t="s">
        <v>9010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44.24</v>
      </c>
      <c r="R6887">
        <v>43488717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44.24</v>
      </c>
      <c r="AJ6887">
        <v>43488717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8712</v>
      </c>
      <c r="BI6887" t="s">
        <v>8731</v>
      </c>
    </row>
    <row r="6888" spans="1:61" x14ac:dyDescent="0.2">
      <c r="A6888" t="s">
        <v>4365</v>
      </c>
      <c r="B6888" t="s">
        <v>4193</v>
      </c>
      <c r="C6888" t="s">
        <v>4174</v>
      </c>
      <c r="D6888" t="s">
        <v>4175</v>
      </c>
      <c r="E6888" t="s">
        <v>108</v>
      </c>
      <c r="F6888" t="s">
        <v>66</v>
      </c>
      <c r="G6888" t="s">
        <v>9023</v>
      </c>
      <c r="H6888" t="s">
        <v>9024</v>
      </c>
      <c r="I6888" t="s">
        <v>64</v>
      </c>
      <c r="J6888" t="s">
        <v>9010</v>
      </c>
      <c r="K6888">
        <v>3</v>
      </c>
      <c r="L6888" t="s">
        <v>69</v>
      </c>
      <c r="M6888">
        <v>44.32</v>
      </c>
      <c r="N6888">
        <v>50199722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44.32</v>
      </c>
      <c r="AJ6888">
        <v>50199722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8712</v>
      </c>
      <c r="BI6888" t="s">
        <v>8731</v>
      </c>
    </row>
    <row r="6889" spans="1:61" x14ac:dyDescent="0.2">
      <c r="A6889" t="s">
        <v>4192</v>
      </c>
      <c r="B6889" t="s">
        <v>4193</v>
      </c>
      <c r="C6889" t="s">
        <v>4174</v>
      </c>
      <c r="D6889" t="s">
        <v>4194</v>
      </c>
      <c r="E6889" t="s">
        <v>108</v>
      </c>
      <c r="F6889" t="s">
        <v>66</v>
      </c>
      <c r="G6889" t="s">
        <v>9025</v>
      </c>
      <c r="H6889" t="s">
        <v>9026</v>
      </c>
      <c r="I6889" t="s">
        <v>64</v>
      </c>
      <c r="J6889" t="s">
        <v>9010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206.67</v>
      </c>
      <c r="R6889">
        <v>307144890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191.63</v>
      </c>
      <c r="AJ6889">
        <v>284793030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15.04</v>
      </c>
      <c r="BG6889">
        <v>22351860</v>
      </c>
      <c r="BH6889" t="s">
        <v>8712</v>
      </c>
      <c r="BI6889" t="s">
        <v>8731</v>
      </c>
    </row>
    <row r="6890" spans="1:61" x14ac:dyDescent="0.2">
      <c r="A6890" t="s">
        <v>4209</v>
      </c>
      <c r="B6890" t="s">
        <v>4193</v>
      </c>
      <c r="C6890" t="s">
        <v>4174</v>
      </c>
      <c r="D6890" t="s">
        <v>4194</v>
      </c>
      <c r="E6890" t="s">
        <v>108</v>
      </c>
      <c r="F6890" t="s">
        <v>66</v>
      </c>
      <c r="G6890" t="s">
        <v>9027</v>
      </c>
      <c r="H6890" t="s">
        <v>9028</v>
      </c>
      <c r="I6890" t="s">
        <v>64</v>
      </c>
      <c r="J6890" t="s">
        <v>9010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44.1</v>
      </c>
      <c r="R6890">
        <v>50956543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44.1</v>
      </c>
      <c r="AJ6890">
        <v>50956543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8712</v>
      </c>
      <c r="BI6890" t="s">
        <v>8731</v>
      </c>
    </row>
    <row r="6891" spans="1:61" x14ac:dyDescent="0.2">
      <c r="A6891" t="s">
        <v>4209</v>
      </c>
      <c r="B6891" t="s">
        <v>4193</v>
      </c>
      <c r="C6891" t="s">
        <v>4174</v>
      </c>
      <c r="D6891" t="s">
        <v>4194</v>
      </c>
      <c r="E6891" t="s">
        <v>108</v>
      </c>
      <c r="F6891" t="s">
        <v>66</v>
      </c>
      <c r="G6891" t="s">
        <v>9029</v>
      </c>
      <c r="H6891" t="s">
        <v>9030</v>
      </c>
      <c r="I6891" t="s">
        <v>64</v>
      </c>
      <c r="J6891" t="s">
        <v>9010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43.93</v>
      </c>
      <c r="R6891">
        <v>56036003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43.93</v>
      </c>
      <c r="AJ6891">
        <v>56036003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8712</v>
      </c>
      <c r="BI6891" t="s">
        <v>8731</v>
      </c>
    </row>
    <row r="6892" spans="1:61" x14ac:dyDescent="0.2">
      <c r="A6892" t="s">
        <v>1229</v>
      </c>
      <c r="B6892" t="s">
        <v>4193</v>
      </c>
      <c r="C6892" t="s">
        <v>4174</v>
      </c>
      <c r="D6892" t="s">
        <v>5576</v>
      </c>
      <c r="E6892" t="s">
        <v>108</v>
      </c>
      <c r="F6892" t="s">
        <v>66</v>
      </c>
      <c r="G6892" t="s">
        <v>9031</v>
      </c>
      <c r="H6892" t="s">
        <v>9032</v>
      </c>
      <c r="I6892" t="s">
        <v>64</v>
      </c>
      <c r="J6892" t="s">
        <v>9010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194.84</v>
      </c>
      <c r="R6892">
        <v>328207199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194.84</v>
      </c>
      <c r="AJ6892">
        <v>328207199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8712</v>
      </c>
      <c r="BI6892" t="s">
        <v>8731</v>
      </c>
    </row>
    <row r="6893" spans="1:61" x14ac:dyDescent="0.2">
      <c r="A6893" t="s">
        <v>1229</v>
      </c>
      <c r="B6893" t="s">
        <v>4193</v>
      </c>
      <c r="C6893" t="s">
        <v>4174</v>
      </c>
      <c r="D6893" t="s">
        <v>5576</v>
      </c>
      <c r="E6893" t="s">
        <v>108</v>
      </c>
      <c r="F6893" t="s">
        <v>66</v>
      </c>
      <c r="G6893" t="s">
        <v>9033</v>
      </c>
      <c r="H6893" t="s">
        <v>9034</v>
      </c>
      <c r="I6893" t="s">
        <v>64</v>
      </c>
      <c r="J6893" t="s">
        <v>9010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44.68</v>
      </c>
      <c r="R6893">
        <v>59620496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44.68</v>
      </c>
      <c r="AJ6893">
        <v>59620496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8712</v>
      </c>
      <c r="BI6893" t="s">
        <v>8731</v>
      </c>
    </row>
    <row r="6894" spans="1:61" x14ac:dyDescent="0.2">
      <c r="A6894" t="s">
        <v>1229</v>
      </c>
      <c r="B6894" t="s">
        <v>4193</v>
      </c>
      <c r="C6894" t="s">
        <v>4174</v>
      </c>
      <c r="D6894" t="s">
        <v>5576</v>
      </c>
      <c r="E6894" t="s">
        <v>108</v>
      </c>
      <c r="F6894" t="s">
        <v>66</v>
      </c>
      <c r="G6894" t="s">
        <v>9035</v>
      </c>
      <c r="H6894" t="s">
        <v>9036</v>
      </c>
      <c r="I6894" t="s">
        <v>64</v>
      </c>
      <c r="J6894" t="s">
        <v>9010</v>
      </c>
      <c r="K6894">
        <v>3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44.07</v>
      </c>
      <c r="R6894">
        <v>64982339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44.07</v>
      </c>
      <c r="AJ6894">
        <v>64982339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8712</v>
      </c>
      <c r="BI6894" t="s">
        <v>8731</v>
      </c>
    </row>
    <row r="6895" spans="1:61" x14ac:dyDescent="0.2">
      <c r="A6895" t="s">
        <v>1229</v>
      </c>
      <c r="B6895" t="s">
        <v>1230</v>
      </c>
      <c r="C6895" t="s">
        <v>4174</v>
      </c>
      <c r="D6895" t="s">
        <v>5876</v>
      </c>
      <c r="E6895" t="s">
        <v>108</v>
      </c>
      <c r="F6895" t="s">
        <v>66</v>
      </c>
      <c r="G6895" t="s">
        <v>9008</v>
      </c>
      <c r="H6895" t="s">
        <v>9009</v>
      </c>
      <c r="I6895" t="s">
        <v>64</v>
      </c>
      <c r="J6895" t="s">
        <v>9010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194.84</v>
      </c>
      <c r="R6895">
        <v>331925176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194.84</v>
      </c>
      <c r="AN6895">
        <v>331925176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8712</v>
      </c>
      <c r="BI6895" t="s">
        <v>8731</v>
      </c>
    </row>
    <row r="6896" spans="1:61" x14ac:dyDescent="0.2">
      <c r="A6896" t="s">
        <v>1229</v>
      </c>
      <c r="B6896" t="s">
        <v>1230</v>
      </c>
      <c r="C6896" t="s">
        <v>4174</v>
      </c>
      <c r="D6896" t="s">
        <v>5876</v>
      </c>
      <c r="E6896" t="s">
        <v>108</v>
      </c>
      <c r="F6896" t="s">
        <v>66</v>
      </c>
      <c r="G6896" t="s">
        <v>9011</v>
      </c>
      <c r="H6896" t="s">
        <v>9012</v>
      </c>
      <c r="I6896" t="s">
        <v>64</v>
      </c>
      <c r="J6896" t="s">
        <v>9010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44.68</v>
      </c>
      <c r="R6896">
        <v>60473089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44.68</v>
      </c>
      <c r="AN6896">
        <v>60473089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8712</v>
      </c>
      <c r="BI6896" t="s">
        <v>8731</v>
      </c>
    </row>
    <row r="6897" spans="1:61" x14ac:dyDescent="0.2">
      <c r="A6897" t="s">
        <v>1229</v>
      </c>
      <c r="B6897" t="s">
        <v>1230</v>
      </c>
      <c r="C6897" t="s">
        <v>4174</v>
      </c>
      <c r="D6897" t="s">
        <v>5876</v>
      </c>
      <c r="E6897" t="s">
        <v>108</v>
      </c>
      <c r="F6897" t="s">
        <v>66</v>
      </c>
      <c r="G6897" t="s">
        <v>9013</v>
      </c>
      <c r="H6897" t="s">
        <v>9014</v>
      </c>
      <c r="I6897" t="s">
        <v>64</v>
      </c>
      <c r="J6897" t="s">
        <v>9010</v>
      </c>
      <c r="K6897">
        <v>3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44.07</v>
      </c>
      <c r="R6897">
        <v>65823293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44.07</v>
      </c>
      <c r="AN6897">
        <v>65823293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8712</v>
      </c>
      <c r="BI6897" t="s">
        <v>8731</v>
      </c>
    </row>
    <row r="6898" spans="1:61" x14ac:dyDescent="0.2">
      <c r="A6898" t="s">
        <v>4386</v>
      </c>
      <c r="B6898" t="s">
        <v>1230</v>
      </c>
      <c r="C6898" t="s">
        <v>4369</v>
      </c>
      <c r="D6898" t="s">
        <v>64</v>
      </c>
      <c r="E6898" t="s">
        <v>108</v>
      </c>
      <c r="F6898" t="s">
        <v>66</v>
      </c>
      <c r="G6898" t="s">
        <v>9037</v>
      </c>
      <c r="H6898" t="s">
        <v>9038</v>
      </c>
      <c r="I6898" t="s">
        <v>64</v>
      </c>
      <c r="J6898" t="s">
        <v>9039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98.56</v>
      </c>
      <c r="V6898">
        <v>188391397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98.56</v>
      </c>
      <c r="AH6898">
        <v>188391397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8712</v>
      </c>
      <c r="BI6898" t="s">
        <v>8731</v>
      </c>
    </row>
    <row r="6899" spans="1:61" x14ac:dyDescent="0.2">
      <c r="A6899" t="s">
        <v>4386</v>
      </c>
      <c r="B6899" t="s">
        <v>1230</v>
      </c>
      <c r="C6899" t="s">
        <v>4369</v>
      </c>
      <c r="D6899" t="s">
        <v>64</v>
      </c>
      <c r="E6899" t="s">
        <v>108</v>
      </c>
      <c r="F6899" t="s">
        <v>66</v>
      </c>
      <c r="G6899" t="s">
        <v>9040</v>
      </c>
      <c r="H6899" t="s">
        <v>9041</v>
      </c>
      <c r="I6899" t="s">
        <v>64</v>
      </c>
      <c r="J6899" t="s">
        <v>9039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47.4</v>
      </c>
      <c r="V6899">
        <v>88067069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47.4</v>
      </c>
      <c r="AH6899">
        <v>88067069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8712</v>
      </c>
      <c r="BI6899" t="s">
        <v>8731</v>
      </c>
    </row>
    <row r="6900" spans="1:61" x14ac:dyDescent="0.2">
      <c r="A6900" t="s">
        <v>4172</v>
      </c>
      <c r="B6900" t="s">
        <v>4193</v>
      </c>
      <c r="C6900" t="s">
        <v>4174</v>
      </c>
      <c r="D6900" t="s">
        <v>4175</v>
      </c>
      <c r="E6900" t="s">
        <v>108</v>
      </c>
      <c r="F6900" t="s">
        <v>66</v>
      </c>
      <c r="G6900" t="s">
        <v>9042</v>
      </c>
      <c r="H6900" t="s">
        <v>9043</v>
      </c>
      <c r="I6900" t="s">
        <v>64</v>
      </c>
      <c r="J6900" t="s">
        <v>9039</v>
      </c>
      <c r="K6900">
        <v>4</v>
      </c>
      <c r="L6900" t="s">
        <v>69</v>
      </c>
      <c r="M6900">
        <v>0.68</v>
      </c>
      <c r="N6900">
        <v>808642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0.68</v>
      </c>
      <c r="AT6900">
        <v>808642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8712</v>
      </c>
      <c r="BI6900" t="s">
        <v>8731</v>
      </c>
    </row>
    <row r="6901" spans="1:61" x14ac:dyDescent="0.2">
      <c r="A6901" t="s">
        <v>4192</v>
      </c>
      <c r="B6901" t="s">
        <v>4193</v>
      </c>
      <c r="C6901" t="s">
        <v>4174</v>
      </c>
      <c r="D6901" t="s">
        <v>4194</v>
      </c>
      <c r="E6901" t="s">
        <v>108</v>
      </c>
      <c r="F6901" t="s">
        <v>66</v>
      </c>
      <c r="G6901" t="s">
        <v>9044</v>
      </c>
      <c r="H6901" t="s">
        <v>9045</v>
      </c>
      <c r="I6901" t="s">
        <v>64</v>
      </c>
      <c r="J6901" t="s">
        <v>9039</v>
      </c>
      <c r="K6901">
        <v>2</v>
      </c>
      <c r="L6901" t="s">
        <v>69</v>
      </c>
      <c r="M6901">
        <v>47.64</v>
      </c>
      <c r="N6901">
        <v>69061322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47.14</v>
      </c>
      <c r="AJ6901">
        <v>68336496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0.5</v>
      </c>
      <c r="AT6901">
        <v>724826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8712</v>
      </c>
      <c r="BI6901" t="s">
        <v>8731</v>
      </c>
    </row>
    <row r="6902" spans="1:61" x14ac:dyDescent="0.2">
      <c r="A6902" t="s">
        <v>4192</v>
      </c>
      <c r="B6902" t="s">
        <v>4193</v>
      </c>
      <c r="C6902" t="s">
        <v>4174</v>
      </c>
      <c r="D6902" t="s">
        <v>4194</v>
      </c>
      <c r="E6902" t="s">
        <v>108</v>
      </c>
      <c r="F6902" t="s">
        <v>66</v>
      </c>
      <c r="G6902" t="s">
        <v>9046</v>
      </c>
      <c r="H6902" t="s">
        <v>9045</v>
      </c>
      <c r="I6902" t="s">
        <v>64</v>
      </c>
      <c r="J6902" t="s">
        <v>9039</v>
      </c>
      <c r="K6902">
        <v>1</v>
      </c>
      <c r="L6902" t="s">
        <v>69</v>
      </c>
      <c r="M6902">
        <v>97.92</v>
      </c>
      <c r="N6902">
        <v>148305326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97.92</v>
      </c>
      <c r="AJ6902">
        <v>148305326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8712</v>
      </c>
      <c r="BI6902" t="s">
        <v>8731</v>
      </c>
    </row>
    <row r="6903" spans="1:61" x14ac:dyDescent="0.2">
      <c r="A6903" t="s">
        <v>4386</v>
      </c>
      <c r="B6903" t="s">
        <v>4193</v>
      </c>
      <c r="C6903" t="s">
        <v>4174</v>
      </c>
      <c r="D6903" t="s">
        <v>4310</v>
      </c>
      <c r="E6903" t="s">
        <v>108</v>
      </c>
      <c r="F6903" t="s">
        <v>66</v>
      </c>
      <c r="G6903" t="s">
        <v>9047</v>
      </c>
      <c r="H6903" t="s">
        <v>9048</v>
      </c>
      <c r="I6903" t="s">
        <v>64</v>
      </c>
      <c r="J6903" t="s">
        <v>9039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98.56</v>
      </c>
      <c r="R6903">
        <v>185358782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98.56</v>
      </c>
      <c r="AJ6903">
        <v>185358782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8712</v>
      </c>
      <c r="BI6903" t="s">
        <v>8731</v>
      </c>
    </row>
    <row r="6904" spans="1:61" x14ac:dyDescent="0.2">
      <c r="A6904" t="s">
        <v>4386</v>
      </c>
      <c r="B6904" t="s">
        <v>4193</v>
      </c>
      <c r="C6904" t="s">
        <v>4174</v>
      </c>
      <c r="D6904" t="s">
        <v>4310</v>
      </c>
      <c r="E6904" t="s">
        <v>108</v>
      </c>
      <c r="F6904" t="s">
        <v>66</v>
      </c>
      <c r="G6904" t="s">
        <v>9049</v>
      </c>
      <c r="H6904" t="s">
        <v>9050</v>
      </c>
      <c r="I6904" t="s">
        <v>64</v>
      </c>
      <c r="J6904" t="s">
        <v>9039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47.4</v>
      </c>
      <c r="R6904">
        <v>86608608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47.4</v>
      </c>
      <c r="AJ6904">
        <v>86608608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8712</v>
      </c>
      <c r="BI6904" t="s">
        <v>8731</v>
      </c>
    </row>
    <row r="6905" spans="1:61" x14ac:dyDescent="0.2">
      <c r="A6905" t="s">
        <v>4386</v>
      </c>
      <c r="B6905" t="s">
        <v>1230</v>
      </c>
      <c r="C6905" t="s">
        <v>4174</v>
      </c>
      <c r="D6905" t="s">
        <v>4997</v>
      </c>
      <c r="E6905" t="s">
        <v>108</v>
      </c>
      <c r="F6905" t="s">
        <v>66</v>
      </c>
      <c r="G6905" t="s">
        <v>9037</v>
      </c>
      <c r="H6905" t="s">
        <v>9038</v>
      </c>
      <c r="I6905" t="s">
        <v>64</v>
      </c>
      <c r="J6905" t="s">
        <v>9039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98.56</v>
      </c>
      <c r="R6905">
        <v>188391397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98.56</v>
      </c>
      <c r="AN6905">
        <v>188391397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8712</v>
      </c>
      <c r="BI6905" t="s">
        <v>8731</v>
      </c>
    </row>
    <row r="6906" spans="1:61" x14ac:dyDescent="0.2">
      <c r="A6906" t="s">
        <v>4386</v>
      </c>
      <c r="B6906" t="s">
        <v>1230</v>
      </c>
      <c r="C6906" t="s">
        <v>4174</v>
      </c>
      <c r="D6906" t="s">
        <v>4997</v>
      </c>
      <c r="E6906" t="s">
        <v>108</v>
      </c>
      <c r="F6906" t="s">
        <v>66</v>
      </c>
      <c r="G6906" t="s">
        <v>9040</v>
      </c>
      <c r="H6906" t="s">
        <v>9041</v>
      </c>
      <c r="I6906" t="s">
        <v>64</v>
      </c>
      <c r="J6906" t="s">
        <v>9039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47.4</v>
      </c>
      <c r="R6906">
        <v>88067069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47.4</v>
      </c>
      <c r="AN6906">
        <v>88067069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8712</v>
      </c>
      <c r="BI6906" t="s">
        <v>8731</v>
      </c>
    </row>
    <row r="6907" spans="1:61" x14ac:dyDescent="0.2">
      <c r="A6907" t="s">
        <v>4386</v>
      </c>
      <c r="B6907" t="s">
        <v>1230</v>
      </c>
      <c r="C6907" t="s">
        <v>4369</v>
      </c>
      <c r="D6907" t="s">
        <v>64</v>
      </c>
      <c r="E6907" t="s">
        <v>108</v>
      </c>
      <c r="F6907" t="s">
        <v>66</v>
      </c>
      <c r="G6907" t="s">
        <v>9051</v>
      </c>
      <c r="H6907" t="s">
        <v>9052</v>
      </c>
      <c r="I6907" t="s">
        <v>64</v>
      </c>
      <c r="J6907" t="s">
        <v>9053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97.04</v>
      </c>
      <c r="V6907">
        <v>172428076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97.04</v>
      </c>
      <c r="AH6907">
        <v>172428076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8712</v>
      </c>
      <c r="BI6907" t="s">
        <v>8731</v>
      </c>
    </row>
    <row r="6908" spans="1:61" x14ac:dyDescent="0.2">
      <c r="A6908" t="s">
        <v>4386</v>
      </c>
      <c r="B6908" t="s">
        <v>1230</v>
      </c>
      <c r="C6908" t="s">
        <v>4369</v>
      </c>
      <c r="D6908" t="s">
        <v>64</v>
      </c>
      <c r="E6908" t="s">
        <v>108</v>
      </c>
      <c r="F6908" t="s">
        <v>66</v>
      </c>
      <c r="G6908" t="s">
        <v>9054</v>
      </c>
      <c r="H6908" t="s">
        <v>9055</v>
      </c>
      <c r="I6908" t="s">
        <v>64</v>
      </c>
      <c r="J6908" t="s">
        <v>9053</v>
      </c>
      <c r="K6908">
        <v>2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20.059999999999999</v>
      </c>
      <c r="V6908">
        <v>34080973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20.059999999999999</v>
      </c>
      <c r="AH6908">
        <v>34080973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8712</v>
      </c>
      <c r="BI6908" t="s">
        <v>8731</v>
      </c>
    </row>
    <row r="6909" spans="1:61" x14ac:dyDescent="0.2">
      <c r="A6909" t="s">
        <v>4172</v>
      </c>
      <c r="B6909" t="s">
        <v>4193</v>
      </c>
      <c r="C6909" t="s">
        <v>4174</v>
      </c>
      <c r="D6909" t="s">
        <v>4175</v>
      </c>
      <c r="E6909" t="s">
        <v>108</v>
      </c>
      <c r="F6909" t="s">
        <v>66</v>
      </c>
      <c r="G6909" t="s">
        <v>9056</v>
      </c>
      <c r="H6909" t="s">
        <v>9057</v>
      </c>
      <c r="I6909" t="s">
        <v>64</v>
      </c>
      <c r="J6909" t="s">
        <v>9053</v>
      </c>
      <c r="K6909">
        <v>1</v>
      </c>
      <c r="L6909" t="s">
        <v>69</v>
      </c>
      <c r="M6909">
        <v>94.67</v>
      </c>
      <c r="N6909">
        <v>102283640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94.67</v>
      </c>
      <c r="AJ6909">
        <v>102283640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8712</v>
      </c>
      <c r="BI6909" t="s">
        <v>8731</v>
      </c>
    </row>
    <row r="6910" spans="1:61" x14ac:dyDescent="0.2">
      <c r="A6910" t="s">
        <v>4192</v>
      </c>
      <c r="B6910" t="s">
        <v>4193</v>
      </c>
      <c r="C6910" t="s">
        <v>4174</v>
      </c>
      <c r="D6910" t="s">
        <v>4194</v>
      </c>
      <c r="E6910" t="s">
        <v>108</v>
      </c>
      <c r="F6910" t="s">
        <v>66</v>
      </c>
      <c r="G6910" t="s">
        <v>9058</v>
      </c>
      <c r="H6910" t="s">
        <v>9059</v>
      </c>
      <c r="I6910" t="s">
        <v>64</v>
      </c>
      <c r="J6910" t="s">
        <v>9053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95.33</v>
      </c>
      <c r="R6910">
        <v>124775134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95.33</v>
      </c>
      <c r="AJ6910">
        <v>124775134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8712</v>
      </c>
      <c r="BI6910" t="s">
        <v>8731</v>
      </c>
    </row>
    <row r="6911" spans="1:61" x14ac:dyDescent="0.2">
      <c r="A6911" t="s">
        <v>4192</v>
      </c>
      <c r="B6911" t="s">
        <v>4193</v>
      </c>
      <c r="C6911" t="s">
        <v>4174</v>
      </c>
      <c r="D6911" t="s">
        <v>4194</v>
      </c>
      <c r="E6911" t="s">
        <v>108</v>
      </c>
      <c r="F6911" t="s">
        <v>66</v>
      </c>
      <c r="G6911" t="s">
        <v>9060</v>
      </c>
      <c r="H6911" t="s">
        <v>9061</v>
      </c>
      <c r="I6911" t="s">
        <v>64</v>
      </c>
      <c r="J6911" t="s">
        <v>9053</v>
      </c>
      <c r="K6911">
        <v>2</v>
      </c>
      <c r="L6911" t="s">
        <v>69</v>
      </c>
      <c r="M6911">
        <v>19.79</v>
      </c>
      <c r="N6911">
        <v>26531915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19.79</v>
      </c>
      <c r="AJ6911">
        <v>26531915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8712</v>
      </c>
      <c r="BI6911" t="s">
        <v>8731</v>
      </c>
    </row>
    <row r="6912" spans="1:61" x14ac:dyDescent="0.2">
      <c r="A6912" t="s">
        <v>4386</v>
      </c>
      <c r="B6912" t="s">
        <v>4193</v>
      </c>
      <c r="C6912" t="s">
        <v>4174</v>
      </c>
      <c r="D6912" t="s">
        <v>4310</v>
      </c>
      <c r="E6912" t="s">
        <v>108</v>
      </c>
      <c r="F6912" t="s">
        <v>66</v>
      </c>
      <c r="G6912" t="s">
        <v>9062</v>
      </c>
      <c r="H6912" t="s">
        <v>9063</v>
      </c>
      <c r="I6912" t="s">
        <v>64</v>
      </c>
      <c r="J6912" t="s">
        <v>9053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97.04</v>
      </c>
      <c r="R6912">
        <v>169442228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97.04</v>
      </c>
      <c r="AJ6912">
        <v>169442228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8712</v>
      </c>
      <c r="BI6912" t="s">
        <v>8731</v>
      </c>
    </row>
    <row r="6913" spans="1:61" x14ac:dyDescent="0.2">
      <c r="A6913" t="s">
        <v>4386</v>
      </c>
      <c r="B6913" t="s">
        <v>4193</v>
      </c>
      <c r="C6913" t="s">
        <v>4174</v>
      </c>
      <c r="D6913" t="s">
        <v>4310</v>
      </c>
      <c r="E6913" t="s">
        <v>108</v>
      </c>
      <c r="F6913" t="s">
        <v>66</v>
      </c>
      <c r="G6913" t="s">
        <v>9064</v>
      </c>
      <c r="H6913" t="s">
        <v>9065</v>
      </c>
      <c r="I6913" t="s">
        <v>64</v>
      </c>
      <c r="J6913" t="s">
        <v>9053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20.059999999999999</v>
      </c>
      <c r="R6913">
        <v>33463743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20.059999999999999</v>
      </c>
      <c r="AJ6913">
        <v>33463743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8712</v>
      </c>
      <c r="BI6913" t="s">
        <v>8731</v>
      </c>
    </row>
    <row r="6914" spans="1:61" x14ac:dyDescent="0.2">
      <c r="A6914" t="s">
        <v>4386</v>
      </c>
      <c r="B6914" t="s">
        <v>1230</v>
      </c>
      <c r="C6914" t="s">
        <v>4174</v>
      </c>
      <c r="D6914" t="s">
        <v>4997</v>
      </c>
      <c r="E6914" t="s">
        <v>108</v>
      </c>
      <c r="F6914" t="s">
        <v>66</v>
      </c>
      <c r="G6914" t="s">
        <v>9051</v>
      </c>
      <c r="H6914" t="s">
        <v>9052</v>
      </c>
      <c r="I6914" t="s">
        <v>64</v>
      </c>
      <c r="J6914" t="s">
        <v>9053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97.04</v>
      </c>
      <c r="R6914">
        <v>172428076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97.04</v>
      </c>
      <c r="AN6914">
        <v>172428076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8712</v>
      </c>
      <c r="BI6914" t="s">
        <v>8731</v>
      </c>
    </row>
    <row r="6915" spans="1:61" x14ac:dyDescent="0.2">
      <c r="A6915" t="s">
        <v>4386</v>
      </c>
      <c r="B6915" t="s">
        <v>1230</v>
      </c>
      <c r="C6915" t="s">
        <v>4174</v>
      </c>
      <c r="D6915" t="s">
        <v>4997</v>
      </c>
      <c r="E6915" t="s">
        <v>108</v>
      </c>
      <c r="F6915" t="s">
        <v>66</v>
      </c>
      <c r="G6915" t="s">
        <v>9054</v>
      </c>
      <c r="H6915" t="s">
        <v>9055</v>
      </c>
      <c r="I6915" t="s">
        <v>64</v>
      </c>
      <c r="J6915" t="s">
        <v>9053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20.059999999999999</v>
      </c>
      <c r="R6915">
        <v>34080973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20.059999999999999</v>
      </c>
      <c r="AN6915">
        <v>34080973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8712</v>
      </c>
      <c r="BI6915" t="s">
        <v>8731</v>
      </c>
    </row>
    <row r="6916" spans="1:61" x14ac:dyDescent="0.2">
      <c r="A6916" t="s">
        <v>4386</v>
      </c>
      <c r="B6916" t="s">
        <v>1230</v>
      </c>
      <c r="C6916" t="s">
        <v>4369</v>
      </c>
      <c r="D6916" t="s">
        <v>64</v>
      </c>
      <c r="E6916" t="s">
        <v>108</v>
      </c>
      <c r="F6916" t="s">
        <v>66</v>
      </c>
      <c r="G6916" t="s">
        <v>9066</v>
      </c>
      <c r="H6916" t="s">
        <v>9067</v>
      </c>
      <c r="I6916" t="s">
        <v>64</v>
      </c>
      <c r="J6916" t="s">
        <v>9068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22.4</v>
      </c>
      <c r="V6916">
        <v>40158371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22.4</v>
      </c>
      <c r="AH6916">
        <v>40158371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8712</v>
      </c>
      <c r="BI6916" t="s">
        <v>8731</v>
      </c>
    </row>
    <row r="6917" spans="1:61" x14ac:dyDescent="0.2">
      <c r="A6917" t="s">
        <v>4790</v>
      </c>
      <c r="B6917" t="s">
        <v>4193</v>
      </c>
      <c r="C6917" t="s">
        <v>4174</v>
      </c>
      <c r="D6917" t="s">
        <v>4791</v>
      </c>
      <c r="E6917" t="s">
        <v>108</v>
      </c>
      <c r="F6917" t="s">
        <v>66</v>
      </c>
      <c r="G6917" t="s">
        <v>9069</v>
      </c>
      <c r="H6917" t="s">
        <v>9070</v>
      </c>
      <c r="I6917" t="s">
        <v>64</v>
      </c>
      <c r="J6917" t="s">
        <v>9068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22.3</v>
      </c>
      <c r="R6917">
        <v>25639073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22.3</v>
      </c>
      <c r="AJ6917">
        <v>25639073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8712</v>
      </c>
      <c r="BI6917" t="s">
        <v>8731</v>
      </c>
    </row>
    <row r="6918" spans="1:61" x14ac:dyDescent="0.2">
      <c r="A6918" t="s">
        <v>4365</v>
      </c>
      <c r="B6918" t="s">
        <v>4193</v>
      </c>
      <c r="C6918" t="s">
        <v>4174</v>
      </c>
      <c r="D6918" t="s">
        <v>4175</v>
      </c>
      <c r="E6918" t="s">
        <v>108</v>
      </c>
      <c r="F6918" t="s">
        <v>66</v>
      </c>
      <c r="G6918" t="s">
        <v>9071</v>
      </c>
      <c r="H6918" t="s">
        <v>9072</v>
      </c>
      <c r="I6918" t="s">
        <v>64</v>
      </c>
      <c r="J6918" t="s">
        <v>9068</v>
      </c>
      <c r="K6918">
        <v>2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22.3</v>
      </c>
      <c r="R6918">
        <v>26669541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22.3</v>
      </c>
      <c r="AJ6918">
        <v>26669541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8712</v>
      </c>
      <c r="BI6918" t="s">
        <v>8731</v>
      </c>
    </row>
    <row r="6919" spans="1:61" x14ac:dyDescent="0.2">
      <c r="A6919" t="s">
        <v>4209</v>
      </c>
      <c r="B6919" t="s">
        <v>4193</v>
      </c>
      <c r="C6919" t="s">
        <v>4174</v>
      </c>
      <c r="D6919" t="s">
        <v>4194</v>
      </c>
      <c r="E6919" t="s">
        <v>108</v>
      </c>
      <c r="F6919" t="s">
        <v>66</v>
      </c>
      <c r="G6919" t="s">
        <v>9073</v>
      </c>
      <c r="H6919" t="s">
        <v>9074</v>
      </c>
      <c r="I6919" t="s">
        <v>64</v>
      </c>
      <c r="J6919" t="s">
        <v>9068</v>
      </c>
      <c r="K6919">
        <v>2</v>
      </c>
      <c r="L6919" t="s">
        <v>69</v>
      </c>
      <c r="M6919">
        <v>8.1199999999999992</v>
      </c>
      <c r="N6919">
        <v>10947750</v>
      </c>
      <c r="O6919">
        <v>0</v>
      </c>
      <c r="P6919">
        <v>0</v>
      </c>
      <c r="Q6919">
        <v>22.43</v>
      </c>
      <c r="R6919">
        <v>30265491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22.43</v>
      </c>
      <c r="AJ6919">
        <v>30259016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8.1199999999999992</v>
      </c>
      <c r="BG6919">
        <v>10954225</v>
      </c>
      <c r="BH6919" t="s">
        <v>8712</v>
      </c>
      <c r="BI6919" t="s">
        <v>8731</v>
      </c>
    </row>
    <row r="6920" spans="1:61" x14ac:dyDescent="0.2">
      <c r="A6920" t="s">
        <v>4386</v>
      </c>
      <c r="B6920" t="s">
        <v>4193</v>
      </c>
      <c r="C6920" t="s">
        <v>4174</v>
      </c>
      <c r="D6920" t="s">
        <v>4310</v>
      </c>
      <c r="E6920" t="s">
        <v>108</v>
      </c>
      <c r="F6920" t="s">
        <v>66</v>
      </c>
      <c r="G6920" t="s">
        <v>9075</v>
      </c>
      <c r="H6920" t="s">
        <v>9076</v>
      </c>
      <c r="I6920" t="s">
        <v>64</v>
      </c>
      <c r="J6920" t="s">
        <v>9068</v>
      </c>
      <c r="K6920">
        <v>2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22.4</v>
      </c>
      <c r="R6920">
        <v>39469140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22.4</v>
      </c>
      <c r="AJ6920">
        <v>39469140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8712</v>
      </c>
      <c r="BI6920" t="s">
        <v>8731</v>
      </c>
    </row>
    <row r="6921" spans="1:61" x14ac:dyDescent="0.2">
      <c r="A6921" t="s">
        <v>4386</v>
      </c>
      <c r="B6921" t="s">
        <v>1230</v>
      </c>
      <c r="C6921" t="s">
        <v>4174</v>
      </c>
      <c r="D6921" t="s">
        <v>4997</v>
      </c>
      <c r="E6921" t="s">
        <v>108</v>
      </c>
      <c r="F6921" t="s">
        <v>66</v>
      </c>
      <c r="G6921" t="s">
        <v>9066</v>
      </c>
      <c r="H6921" t="s">
        <v>9067</v>
      </c>
      <c r="I6921" t="s">
        <v>64</v>
      </c>
      <c r="J6921" t="s">
        <v>9068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22.4</v>
      </c>
      <c r="R6921">
        <v>40158371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22.4</v>
      </c>
      <c r="AN6921">
        <v>40158371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8712</v>
      </c>
      <c r="BI6921" t="s">
        <v>8731</v>
      </c>
    </row>
    <row r="6922" spans="1:61" x14ac:dyDescent="0.2">
      <c r="A6922" t="s">
        <v>4309</v>
      </c>
      <c r="B6922" t="s">
        <v>1230</v>
      </c>
      <c r="C6922" t="s">
        <v>4369</v>
      </c>
      <c r="D6922" t="s">
        <v>64</v>
      </c>
      <c r="E6922" t="s">
        <v>108</v>
      </c>
      <c r="F6922" t="s">
        <v>66</v>
      </c>
      <c r="G6922" t="s">
        <v>9077</v>
      </c>
      <c r="H6922" t="s">
        <v>9078</v>
      </c>
      <c r="I6922" t="s">
        <v>64</v>
      </c>
      <c r="J6922" t="s">
        <v>9079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9.39</v>
      </c>
      <c r="V6922">
        <v>53902718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9.39</v>
      </c>
      <c r="BG6922">
        <v>53902718</v>
      </c>
      <c r="BH6922" t="s">
        <v>8712</v>
      </c>
      <c r="BI6922" t="s">
        <v>8731</v>
      </c>
    </row>
    <row r="6923" spans="1:61" x14ac:dyDescent="0.2">
      <c r="A6923" t="s">
        <v>4309</v>
      </c>
      <c r="B6923" t="s">
        <v>1230</v>
      </c>
      <c r="C6923" t="s">
        <v>4369</v>
      </c>
      <c r="D6923" t="s">
        <v>64</v>
      </c>
      <c r="E6923" t="s">
        <v>108</v>
      </c>
      <c r="F6923" t="s">
        <v>66</v>
      </c>
      <c r="G6923" t="s">
        <v>9077</v>
      </c>
      <c r="H6923" t="s">
        <v>9078</v>
      </c>
      <c r="I6923" t="s">
        <v>64</v>
      </c>
      <c r="J6923" t="s">
        <v>9079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9.49</v>
      </c>
      <c r="V6923">
        <v>55914922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9.49</v>
      </c>
      <c r="BG6923">
        <v>55914922</v>
      </c>
      <c r="BH6923" t="s">
        <v>8712</v>
      </c>
      <c r="BI6923" t="s">
        <v>8731</v>
      </c>
    </row>
    <row r="6924" spans="1:61" x14ac:dyDescent="0.2">
      <c r="A6924" t="s">
        <v>4309</v>
      </c>
      <c r="B6924" t="s">
        <v>4193</v>
      </c>
      <c r="C6924" t="s">
        <v>4174</v>
      </c>
      <c r="D6924" t="s">
        <v>4310</v>
      </c>
      <c r="E6924" t="s">
        <v>108</v>
      </c>
      <c r="F6924" t="s">
        <v>66</v>
      </c>
      <c r="G6924" t="s">
        <v>9080</v>
      </c>
      <c r="H6924" t="s">
        <v>9081</v>
      </c>
      <c r="I6924" t="s">
        <v>64</v>
      </c>
      <c r="J6924" t="s">
        <v>9079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9.39</v>
      </c>
      <c r="R6924">
        <v>53324870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9.39</v>
      </c>
      <c r="AJ6924">
        <v>53324870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8712</v>
      </c>
      <c r="BI6924" t="s">
        <v>8731</v>
      </c>
    </row>
    <row r="6925" spans="1:61" x14ac:dyDescent="0.2">
      <c r="A6925" t="s">
        <v>4309</v>
      </c>
      <c r="B6925" t="s">
        <v>4193</v>
      </c>
      <c r="C6925" t="s">
        <v>4174</v>
      </c>
      <c r="D6925" t="s">
        <v>4310</v>
      </c>
      <c r="E6925" t="s">
        <v>108</v>
      </c>
      <c r="F6925" t="s">
        <v>66</v>
      </c>
      <c r="G6925" t="s">
        <v>9080</v>
      </c>
      <c r="H6925" t="s">
        <v>9081</v>
      </c>
      <c r="I6925" t="s">
        <v>64</v>
      </c>
      <c r="J6925" t="s">
        <v>9079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9.49</v>
      </c>
      <c r="R6925">
        <v>55330920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9.49</v>
      </c>
      <c r="AJ6925">
        <v>55330920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8712</v>
      </c>
      <c r="BI6925" t="s">
        <v>8731</v>
      </c>
    </row>
    <row r="6926" spans="1:61" x14ac:dyDescent="0.2">
      <c r="A6926" t="s">
        <v>4309</v>
      </c>
      <c r="B6926" t="s">
        <v>1230</v>
      </c>
      <c r="C6926" t="s">
        <v>4174</v>
      </c>
      <c r="D6926" t="s">
        <v>4997</v>
      </c>
      <c r="E6926" t="s">
        <v>108</v>
      </c>
      <c r="F6926" t="s">
        <v>66</v>
      </c>
      <c r="G6926" t="s">
        <v>9077</v>
      </c>
      <c r="H6926" t="s">
        <v>9078</v>
      </c>
      <c r="I6926" t="s">
        <v>64</v>
      </c>
      <c r="J6926" t="s">
        <v>9079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9.39</v>
      </c>
      <c r="R6926">
        <v>53902718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9.39</v>
      </c>
      <c r="AN6926">
        <v>53902718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8712</v>
      </c>
      <c r="BI6926" t="s">
        <v>8731</v>
      </c>
    </row>
    <row r="6927" spans="1:61" x14ac:dyDescent="0.2">
      <c r="A6927" t="s">
        <v>4309</v>
      </c>
      <c r="B6927" t="s">
        <v>1230</v>
      </c>
      <c r="C6927" t="s">
        <v>4174</v>
      </c>
      <c r="D6927" t="s">
        <v>4997</v>
      </c>
      <c r="E6927" t="s">
        <v>108</v>
      </c>
      <c r="F6927" t="s">
        <v>66</v>
      </c>
      <c r="G6927" t="s">
        <v>9077</v>
      </c>
      <c r="H6927" t="s">
        <v>9078</v>
      </c>
      <c r="I6927" t="s">
        <v>64</v>
      </c>
      <c r="J6927" t="s">
        <v>9079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9.49</v>
      </c>
      <c r="R6927">
        <v>55914922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9.49</v>
      </c>
      <c r="AN6927">
        <v>55914922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8712</v>
      </c>
      <c r="BI6927" t="s">
        <v>8731</v>
      </c>
    </row>
    <row r="6928" spans="1:61" x14ac:dyDescent="0.2">
      <c r="A6928" t="s">
        <v>1229</v>
      </c>
      <c r="B6928" t="s">
        <v>1230</v>
      </c>
      <c r="C6928" t="s">
        <v>4369</v>
      </c>
      <c r="D6928" t="s">
        <v>64</v>
      </c>
      <c r="E6928" t="s">
        <v>108</v>
      </c>
      <c r="F6928" t="s">
        <v>66</v>
      </c>
      <c r="G6928" t="s">
        <v>9008</v>
      </c>
      <c r="H6928" t="s">
        <v>9009</v>
      </c>
      <c r="I6928" t="s">
        <v>64</v>
      </c>
      <c r="J6928" t="s">
        <v>9082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92.98</v>
      </c>
      <c r="V6928">
        <v>156880736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92.98</v>
      </c>
      <c r="BG6928">
        <v>156880736</v>
      </c>
      <c r="BH6928" t="s">
        <v>8712</v>
      </c>
      <c r="BI6928" t="s">
        <v>8731</v>
      </c>
    </row>
    <row r="6929" spans="1:61" x14ac:dyDescent="0.2">
      <c r="A6929" t="s">
        <v>4790</v>
      </c>
      <c r="B6929" t="s">
        <v>4193</v>
      </c>
      <c r="C6929" t="s">
        <v>4174</v>
      </c>
      <c r="D6929" t="s">
        <v>4791</v>
      </c>
      <c r="E6929" t="s">
        <v>108</v>
      </c>
      <c r="F6929" t="s">
        <v>66</v>
      </c>
      <c r="G6929" t="s">
        <v>9015</v>
      </c>
      <c r="H6929" t="s">
        <v>9016</v>
      </c>
      <c r="I6929" t="s">
        <v>64</v>
      </c>
      <c r="J6929" t="s">
        <v>9082</v>
      </c>
      <c r="K6929">
        <v>1</v>
      </c>
      <c r="L6929" t="s">
        <v>69</v>
      </c>
      <c r="M6929">
        <v>91.18</v>
      </c>
      <c r="N6929">
        <v>110476582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91.18</v>
      </c>
      <c r="AJ6929">
        <v>110476582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8712</v>
      </c>
      <c r="BI6929" t="s">
        <v>8731</v>
      </c>
    </row>
    <row r="6930" spans="1:61" x14ac:dyDescent="0.2">
      <c r="A6930" t="s">
        <v>4172</v>
      </c>
      <c r="B6930" t="s">
        <v>4193</v>
      </c>
      <c r="C6930" t="s">
        <v>4174</v>
      </c>
      <c r="D6930" t="s">
        <v>4175</v>
      </c>
      <c r="E6930" t="s">
        <v>108</v>
      </c>
      <c r="F6930" t="s">
        <v>66</v>
      </c>
      <c r="G6930" t="s">
        <v>9019</v>
      </c>
      <c r="H6930" t="s">
        <v>9020</v>
      </c>
      <c r="I6930" t="s">
        <v>64</v>
      </c>
      <c r="J6930" t="s">
        <v>9082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91.18</v>
      </c>
      <c r="R6930">
        <v>116704186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91.18</v>
      </c>
      <c r="AJ6930">
        <v>116704186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8712</v>
      </c>
      <c r="BI6930" t="s">
        <v>8731</v>
      </c>
    </row>
    <row r="6931" spans="1:61" x14ac:dyDescent="0.2">
      <c r="A6931" t="s">
        <v>4192</v>
      </c>
      <c r="B6931" t="s">
        <v>4193</v>
      </c>
      <c r="C6931" t="s">
        <v>4174</v>
      </c>
      <c r="D6931" t="s">
        <v>4194</v>
      </c>
      <c r="E6931" t="s">
        <v>108</v>
      </c>
      <c r="F6931" t="s">
        <v>66</v>
      </c>
      <c r="G6931" t="s">
        <v>9025</v>
      </c>
      <c r="H6931" t="s">
        <v>9026</v>
      </c>
      <c r="I6931" t="s">
        <v>64</v>
      </c>
      <c r="J6931" t="s">
        <v>9082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91.51</v>
      </c>
      <c r="R6931">
        <v>134470084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91.51</v>
      </c>
      <c r="AJ6931">
        <v>134470084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8712</v>
      </c>
      <c r="BI6931" t="s">
        <v>8731</v>
      </c>
    </row>
    <row r="6932" spans="1:61" x14ac:dyDescent="0.2">
      <c r="A6932" t="s">
        <v>1229</v>
      </c>
      <c r="B6932" t="s">
        <v>4193</v>
      </c>
      <c r="C6932" t="s">
        <v>4174</v>
      </c>
      <c r="D6932" t="s">
        <v>5576</v>
      </c>
      <c r="E6932" t="s">
        <v>108</v>
      </c>
      <c r="F6932" t="s">
        <v>66</v>
      </c>
      <c r="G6932" t="s">
        <v>9031</v>
      </c>
      <c r="H6932" t="s">
        <v>9032</v>
      </c>
      <c r="I6932" t="s">
        <v>64</v>
      </c>
      <c r="J6932" t="s">
        <v>9082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92.98</v>
      </c>
      <c r="R6932">
        <v>155106472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92.98</v>
      </c>
      <c r="AJ6932">
        <v>155106472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8712</v>
      </c>
      <c r="BI6932" t="s">
        <v>8731</v>
      </c>
    </row>
    <row r="6933" spans="1:61" x14ac:dyDescent="0.2">
      <c r="A6933" t="s">
        <v>1229</v>
      </c>
      <c r="B6933" t="s">
        <v>1230</v>
      </c>
      <c r="C6933" t="s">
        <v>4174</v>
      </c>
      <c r="D6933" t="s">
        <v>5876</v>
      </c>
      <c r="E6933" t="s">
        <v>108</v>
      </c>
      <c r="F6933" t="s">
        <v>66</v>
      </c>
      <c r="G6933" t="s">
        <v>9008</v>
      </c>
      <c r="H6933" t="s">
        <v>9009</v>
      </c>
      <c r="I6933" t="s">
        <v>64</v>
      </c>
      <c r="J6933" t="s">
        <v>9082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92.98</v>
      </c>
      <c r="R6933">
        <v>156880736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92.98</v>
      </c>
      <c r="AN6933">
        <v>156880736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8712</v>
      </c>
      <c r="BI6933" t="s">
        <v>8731</v>
      </c>
    </row>
    <row r="6934" spans="1:61" x14ac:dyDescent="0.2">
      <c r="A6934" t="s">
        <v>4790</v>
      </c>
      <c r="B6934" t="s">
        <v>4193</v>
      </c>
      <c r="C6934" t="s">
        <v>4174</v>
      </c>
      <c r="D6934" t="s">
        <v>4791</v>
      </c>
      <c r="E6934" t="s">
        <v>108</v>
      </c>
      <c r="F6934" t="s">
        <v>66</v>
      </c>
      <c r="G6934" t="s">
        <v>9083</v>
      </c>
      <c r="H6934" t="s">
        <v>9084</v>
      </c>
      <c r="I6934" t="s">
        <v>64</v>
      </c>
      <c r="J6934" t="s">
        <v>9085</v>
      </c>
      <c r="K6934">
        <v>1</v>
      </c>
      <c r="L6934" t="s">
        <v>69</v>
      </c>
      <c r="M6934">
        <v>23.36</v>
      </c>
      <c r="N6934">
        <v>29365542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23.36</v>
      </c>
      <c r="AJ6934">
        <v>29365542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4304</v>
      </c>
      <c r="BI6934" t="s">
        <v>8738</v>
      </c>
    </row>
    <row r="6935" spans="1:61" x14ac:dyDescent="0.2">
      <c r="A6935" t="s">
        <v>4172</v>
      </c>
      <c r="B6935" t="s">
        <v>4193</v>
      </c>
      <c r="C6935" t="s">
        <v>4174</v>
      </c>
      <c r="D6935" t="s">
        <v>4175</v>
      </c>
      <c r="E6935" t="s">
        <v>108</v>
      </c>
      <c r="F6935" t="s">
        <v>66</v>
      </c>
      <c r="G6935" t="s">
        <v>9086</v>
      </c>
      <c r="H6935" t="s">
        <v>9087</v>
      </c>
      <c r="I6935" t="s">
        <v>64</v>
      </c>
      <c r="J6935" t="s">
        <v>9085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23.36</v>
      </c>
      <c r="R6935">
        <v>30933643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23.36</v>
      </c>
      <c r="BG6935">
        <v>30933643</v>
      </c>
      <c r="BH6935" t="s">
        <v>4304</v>
      </c>
      <c r="BI6935" t="s">
        <v>8738</v>
      </c>
    </row>
    <row r="6936" spans="1:61" x14ac:dyDescent="0.2">
      <c r="A6936" t="s">
        <v>4197</v>
      </c>
      <c r="B6936" t="s">
        <v>4583</v>
      </c>
      <c r="C6936" t="s">
        <v>4369</v>
      </c>
      <c r="D6936" t="s">
        <v>64</v>
      </c>
      <c r="E6936" t="s">
        <v>108</v>
      </c>
      <c r="F6936" t="s">
        <v>66</v>
      </c>
      <c r="G6936" t="s">
        <v>9088</v>
      </c>
      <c r="H6936" t="s">
        <v>9089</v>
      </c>
      <c r="I6936" t="s">
        <v>64</v>
      </c>
      <c r="J6936" t="s">
        <v>9090</v>
      </c>
      <c r="K6936">
        <v>1</v>
      </c>
      <c r="L6936" t="s">
        <v>69</v>
      </c>
      <c r="M6936">
        <v>7.44</v>
      </c>
      <c r="N6936">
        <v>9620823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7.44</v>
      </c>
      <c r="BG6936">
        <v>9620823</v>
      </c>
      <c r="BH6936" t="s">
        <v>8712</v>
      </c>
      <c r="BI6936" t="s">
        <v>8713</v>
      </c>
    </row>
    <row r="6937" spans="1:61" x14ac:dyDescent="0.2">
      <c r="A6937" t="s">
        <v>4386</v>
      </c>
      <c r="B6937" t="s">
        <v>1230</v>
      </c>
      <c r="C6937" t="s">
        <v>4369</v>
      </c>
      <c r="D6937" t="s">
        <v>64</v>
      </c>
      <c r="E6937" t="s">
        <v>108</v>
      </c>
      <c r="F6937" t="s">
        <v>66</v>
      </c>
      <c r="G6937" t="s">
        <v>8874</v>
      </c>
      <c r="H6937" t="s">
        <v>8875</v>
      </c>
      <c r="I6937" t="s">
        <v>64</v>
      </c>
      <c r="J6937" t="s">
        <v>9091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22.33</v>
      </c>
      <c r="V6937">
        <v>49722043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22.33</v>
      </c>
      <c r="AH6937">
        <v>49722043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8712</v>
      </c>
      <c r="BI6937" t="s">
        <v>8713</v>
      </c>
    </row>
    <row r="6938" spans="1:61" x14ac:dyDescent="0.2">
      <c r="A6938" t="s">
        <v>4192</v>
      </c>
      <c r="B6938" t="s">
        <v>4193</v>
      </c>
      <c r="C6938" t="s">
        <v>4174</v>
      </c>
      <c r="D6938" t="s">
        <v>4194</v>
      </c>
      <c r="E6938" t="s">
        <v>108</v>
      </c>
      <c r="F6938" t="s">
        <v>66</v>
      </c>
      <c r="G6938" t="s">
        <v>8885</v>
      </c>
      <c r="H6938" t="s">
        <v>8886</v>
      </c>
      <c r="I6938" t="s">
        <v>64</v>
      </c>
      <c r="J6938" t="s">
        <v>9091</v>
      </c>
      <c r="K6938">
        <v>1</v>
      </c>
      <c r="L6938" t="s">
        <v>69</v>
      </c>
      <c r="M6938">
        <v>22.37</v>
      </c>
      <c r="N6938">
        <v>33629674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21.47</v>
      </c>
      <c r="AJ6938">
        <v>32276669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0.9</v>
      </c>
      <c r="AT6938">
        <v>1353005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8712</v>
      </c>
      <c r="BI6938" t="s">
        <v>8713</v>
      </c>
    </row>
    <row r="6939" spans="1:61" x14ac:dyDescent="0.2">
      <c r="A6939" t="s">
        <v>4192</v>
      </c>
      <c r="B6939" t="s">
        <v>4193</v>
      </c>
      <c r="C6939" t="s">
        <v>4174</v>
      </c>
      <c r="D6939" t="s">
        <v>4194</v>
      </c>
      <c r="E6939" t="s">
        <v>108</v>
      </c>
      <c r="F6939" t="s">
        <v>66</v>
      </c>
      <c r="G6939" t="s">
        <v>8885</v>
      </c>
      <c r="H6939" t="s">
        <v>8886</v>
      </c>
      <c r="I6939" t="s">
        <v>64</v>
      </c>
      <c r="J6939" t="s">
        <v>9091</v>
      </c>
      <c r="K6939">
        <v>2</v>
      </c>
      <c r="L6939" t="s">
        <v>69</v>
      </c>
      <c r="M6939">
        <v>22.49</v>
      </c>
      <c r="N6939">
        <v>32662241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22.49</v>
      </c>
      <c r="AJ6939">
        <v>32662241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8712</v>
      </c>
      <c r="BI6939" t="s">
        <v>8713</v>
      </c>
    </row>
    <row r="6940" spans="1:61" x14ac:dyDescent="0.2">
      <c r="A6940" t="s">
        <v>4386</v>
      </c>
      <c r="B6940" t="s">
        <v>4193</v>
      </c>
      <c r="C6940" t="s">
        <v>4174</v>
      </c>
      <c r="D6940" t="s">
        <v>4310</v>
      </c>
      <c r="E6940" t="s">
        <v>108</v>
      </c>
      <c r="F6940" t="s">
        <v>66</v>
      </c>
      <c r="G6940" t="s">
        <v>8887</v>
      </c>
      <c r="H6940" t="s">
        <v>8888</v>
      </c>
      <c r="I6940" t="s">
        <v>64</v>
      </c>
      <c r="J6940" t="s">
        <v>9091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22.33</v>
      </c>
      <c r="R6940">
        <v>49034965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22.33</v>
      </c>
      <c r="AJ6940">
        <v>49034965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8712</v>
      </c>
      <c r="BI6940" t="s">
        <v>8713</v>
      </c>
    </row>
    <row r="6941" spans="1:61" x14ac:dyDescent="0.2">
      <c r="A6941" t="s">
        <v>4386</v>
      </c>
      <c r="B6941" t="s">
        <v>1230</v>
      </c>
      <c r="C6941" t="s">
        <v>4174</v>
      </c>
      <c r="D6941" t="s">
        <v>4997</v>
      </c>
      <c r="E6941" t="s">
        <v>108</v>
      </c>
      <c r="F6941" t="s">
        <v>66</v>
      </c>
      <c r="G6941" t="s">
        <v>8874</v>
      </c>
      <c r="H6941" t="s">
        <v>8875</v>
      </c>
      <c r="I6941" t="s">
        <v>64</v>
      </c>
      <c r="J6941" t="s">
        <v>9091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22.33</v>
      </c>
      <c r="R6941">
        <v>49722043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22.33</v>
      </c>
      <c r="AN6941">
        <v>49722043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8712</v>
      </c>
      <c r="BI6941" t="s">
        <v>8713</v>
      </c>
    </row>
    <row r="6942" spans="1:61" x14ac:dyDescent="0.2">
      <c r="A6942" t="s">
        <v>4386</v>
      </c>
      <c r="B6942" t="s">
        <v>1230</v>
      </c>
      <c r="C6942" t="s">
        <v>4369</v>
      </c>
      <c r="D6942" t="s">
        <v>64</v>
      </c>
      <c r="E6942" t="s">
        <v>108</v>
      </c>
      <c r="F6942" t="s">
        <v>66</v>
      </c>
      <c r="G6942" t="s">
        <v>9092</v>
      </c>
      <c r="H6942" t="s">
        <v>9093</v>
      </c>
      <c r="I6942" t="s">
        <v>64</v>
      </c>
      <c r="J6942" t="s">
        <v>9094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45.89</v>
      </c>
      <c r="V6942">
        <v>78919014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45.89</v>
      </c>
      <c r="BG6942">
        <v>78919014</v>
      </c>
      <c r="BH6942" t="s">
        <v>8712</v>
      </c>
      <c r="BI6942" t="s">
        <v>8713</v>
      </c>
    </row>
    <row r="6943" spans="1:61" x14ac:dyDescent="0.2">
      <c r="A6943" t="s">
        <v>4386</v>
      </c>
      <c r="B6943" t="s">
        <v>1230</v>
      </c>
      <c r="C6943" t="s">
        <v>4369</v>
      </c>
      <c r="D6943" t="s">
        <v>64</v>
      </c>
      <c r="E6943" t="s">
        <v>108</v>
      </c>
      <c r="F6943" t="s">
        <v>66</v>
      </c>
      <c r="G6943" t="s">
        <v>9095</v>
      </c>
      <c r="H6943" t="s">
        <v>9096</v>
      </c>
      <c r="I6943" t="s">
        <v>64</v>
      </c>
      <c r="J6943" t="s">
        <v>9094</v>
      </c>
      <c r="K6943">
        <v>3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47.91</v>
      </c>
      <c r="V6943">
        <v>92434561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47.91</v>
      </c>
      <c r="BG6943">
        <v>92434561</v>
      </c>
      <c r="BH6943" t="s">
        <v>8712</v>
      </c>
      <c r="BI6943" t="s">
        <v>8713</v>
      </c>
    </row>
    <row r="6944" spans="1:61" x14ac:dyDescent="0.2">
      <c r="A6944" t="s">
        <v>4386</v>
      </c>
      <c r="B6944" t="s">
        <v>1230</v>
      </c>
      <c r="C6944" t="s">
        <v>4369</v>
      </c>
      <c r="D6944" t="s">
        <v>64</v>
      </c>
      <c r="E6944" t="s">
        <v>108</v>
      </c>
      <c r="F6944" t="s">
        <v>66</v>
      </c>
      <c r="G6944" t="s">
        <v>9095</v>
      </c>
      <c r="H6944" t="s">
        <v>9096</v>
      </c>
      <c r="I6944" t="s">
        <v>64</v>
      </c>
      <c r="J6944" t="s">
        <v>9094</v>
      </c>
      <c r="K6944">
        <v>6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48.08</v>
      </c>
      <c r="V6944">
        <v>92232320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48.08</v>
      </c>
      <c r="BG6944">
        <v>92232320</v>
      </c>
      <c r="BH6944" t="s">
        <v>8712</v>
      </c>
      <c r="BI6944" t="s">
        <v>8713</v>
      </c>
    </row>
    <row r="6945" spans="1:61" x14ac:dyDescent="0.2">
      <c r="A6945" t="s">
        <v>4386</v>
      </c>
      <c r="B6945" t="s">
        <v>1230</v>
      </c>
      <c r="C6945" t="s">
        <v>4369</v>
      </c>
      <c r="D6945" t="s">
        <v>64</v>
      </c>
      <c r="E6945" t="s">
        <v>108</v>
      </c>
      <c r="F6945" t="s">
        <v>66</v>
      </c>
      <c r="G6945" t="s">
        <v>9097</v>
      </c>
      <c r="H6945" t="s">
        <v>9098</v>
      </c>
      <c r="I6945" t="s">
        <v>64</v>
      </c>
      <c r="J6945" t="s">
        <v>9094</v>
      </c>
      <c r="K6945">
        <v>4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47.14</v>
      </c>
      <c r="V6945">
        <v>79942136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47.14</v>
      </c>
      <c r="BG6945">
        <v>79942136</v>
      </c>
      <c r="BH6945" t="s">
        <v>8712</v>
      </c>
      <c r="BI6945" t="s">
        <v>8713</v>
      </c>
    </row>
    <row r="6946" spans="1:61" x14ac:dyDescent="0.2">
      <c r="A6946" t="s">
        <v>4386</v>
      </c>
      <c r="B6946" t="s">
        <v>1230</v>
      </c>
      <c r="C6946" t="s">
        <v>4369</v>
      </c>
      <c r="D6946" t="s">
        <v>64</v>
      </c>
      <c r="E6946" t="s">
        <v>108</v>
      </c>
      <c r="F6946" t="s">
        <v>66</v>
      </c>
      <c r="G6946" t="s">
        <v>9097</v>
      </c>
      <c r="H6946" t="s">
        <v>9098</v>
      </c>
      <c r="I6946" t="s">
        <v>64</v>
      </c>
      <c r="J6946" t="s">
        <v>9094</v>
      </c>
      <c r="K6946">
        <v>5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47.41</v>
      </c>
      <c r="V6946">
        <v>83674028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47.41</v>
      </c>
      <c r="BG6946">
        <v>83674028</v>
      </c>
      <c r="BH6946" t="s">
        <v>8712</v>
      </c>
      <c r="BI6946" t="s">
        <v>8713</v>
      </c>
    </row>
    <row r="6947" spans="1:61" x14ac:dyDescent="0.2">
      <c r="A6947" t="s">
        <v>4192</v>
      </c>
      <c r="B6947" t="s">
        <v>4193</v>
      </c>
      <c r="C6947" t="s">
        <v>4174</v>
      </c>
      <c r="D6947" t="s">
        <v>4194</v>
      </c>
      <c r="E6947" t="s">
        <v>108</v>
      </c>
      <c r="F6947" t="s">
        <v>66</v>
      </c>
      <c r="G6947" t="s">
        <v>9099</v>
      </c>
      <c r="H6947" t="s">
        <v>9100</v>
      </c>
      <c r="I6947" t="s">
        <v>64</v>
      </c>
      <c r="J6947" t="s">
        <v>9094</v>
      </c>
      <c r="K6947">
        <v>1</v>
      </c>
      <c r="L6947" t="s">
        <v>69</v>
      </c>
      <c r="M6947">
        <v>44.58</v>
      </c>
      <c r="N6947">
        <v>60651121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44.58</v>
      </c>
      <c r="BG6947">
        <v>60651121</v>
      </c>
      <c r="BH6947" t="s">
        <v>8712</v>
      </c>
      <c r="BI6947" t="s">
        <v>8713</v>
      </c>
    </row>
    <row r="6948" spans="1:61" x14ac:dyDescent="0.2">
      <c r="A6948" t="s">
        <v>4192</v>
      </c>
      <c r="B6948" t="s">
        <v>4193</v>
      </c>
      <c r="C6948" t="s">
        <v>4174</v>
      </c>
      <c r="D6948" t="s">
        <v>4194</v>
      </c>
      <c r="E6948" t="s">
        <v>108</v>
      </c>
      <c r="F6948" t="s">
        <v>66</v>
      </c>
      <c r="G6948" t="s">
        <v>9099</v>
      </c>
      <c r="H6948" t="s">
        <v>9100</v>
      </c>
      <c r="I6948" t="s">
        <v>64</v>
      </c>
      <c r="J6948" t="s">
        <v>9094</v>
      </c>
      <c r="K6948">
        <v>2</v>
      </c>
      <c r="L6948" t="s">
        <v>69</v>
      </c>
      <c r="M6948">
        <v>45.4</v>
      </c>
      <c r="N6948">
        <v>61469297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45.4</v>
      </c>
      <c r="AJ6948">
        <v>61469297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8712</v>
      </c>
      <c r="BI6948" t="s">
        <v>8713</v>
      </c>
    </row>
    <row r="6949" spans="1:61" x14ac:dyDescent="0.2">
      <c r="A6949" t="s">
        <v>4192</v>
      </c>
      <c r="B6949" t="s">
        <v>4193</v>
      </c>
      <c r="C6949" t="s">
        <v>4174</v>
      </c>
      <c r="D6949" t="s">
        <v>4194</v>
      </c>
      <c r="E6949" t="s">
        <v>108</v>
      </c>
      <c r="F6949" t="s">
        <v>66</v>
      </c>
      <c r="G6949" t="s">
        <v>8815</v>
      </c>
      <c r="H6949" t="s">
        <v>8816</v>
      </c>
      <c r="I6949" t="s">
        <v>64</v>
      </c>
      <c r="J6949" t="s">
        <v>9094</v>
      </c>
      <c r="K6949">
        <v>3</v>
      </c>
      <c r="L6949" t="s">
        <v>69</v>
      </c>
      <c r="M6949">
        <v>47.26</v>
      </c>
      <c r="N6949">
        <v>63364915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47.26</v>
      </c>
      <c r="AJ6949">
        <v>63364915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8712</v>
      </c>
      <c r="BI6949" t="s">
        <v>8713</v>
      </c>
    </row>
    <row r="6950" spans="1:61" x14ac:dyDescent="0.2">
      <c r="A6950" t="s">
        <v>4192</v>
      </c>
      <c r="B6950" t="s">
        <v>4193</v>
      </c>
      <c r="C6950" t="s">
        <v>4174</v>
      </c>
      <c r="D6950" t="s">
        <v>4194</v>
      </c>
      <c r="E6950" t="s">
        <v>108</v>
      </c>
      <c r="F6950" t="s">
        <v>66</v>
      </c>
      <c r="G6950" t="s">
        <v>8815</v>
      </c>
      <c r="H6950" t="s">
        <v>8816</v>
      </c>
      <c r="I6950" t="s">
        <v>64</v>
      </c>
      <c r="J6950" t="s">
        <v>9094</v>
      </c>
      <c r="K6950">
        <v>4</v>
      </c>
      <c r="L6950" t="s">
        <v>69</v>
      </c>
      <c r="M6950">
        <v>46.67</v>
      </c>
      <c r="N6950">
        <v>62921858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46.67</v>
      </c>
      <c r="AJ6950">
        <v>62921858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8712</v>
      </c>
      <c r="BI6950" t="s">
        <v>8713</v>
      </c>
    </row>
    <row r="6951" spans="1:61" x14ac:dyDescent="0.2">
      <c r="A6951" t="s">
        <v>4192</v>
      </c>
      <c r="B6951" t="s">
        <v>4193</v>
      </c>
      <c r="C6951" t="s">
        <v>4174</v>
      </c>
      <c r="D6951" t="s">
        <v>4194</v>
      </c>
      <c r="E6951" t="s">
        <v>108</v>
      </c>
      <c r="F6951" t="s">
        <v>66</v>
      </c>
      <c r="G6951" t="s">
        <v>8815</v>
      </c>
      <c r="H6951" t="s">
        <v>8816</v>
      </c>
      <c r="I6951" t="s">
        <v>64</v>
      </c>
      <c r="J6951" t="s">
        <v>9094</v>
      </c>
      <c r="K6951">
        <v>5</v>
      </c>
      <c r="L6951" t="s">
        <v>69</v>
      </c>
      <c r="M6951">
        <v>47.01</v>
      </c>
      <c r="N6951">
        <v>65031168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47.01</v>
      </c>
      <c r="AJ6951">
        <v>65031168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8712</v>
      </c>
      <c r="BI6951" t="s">
        <v>8713</v>
      </c>
    </row>
    <row r="6952" spans="1:61" x14ac:dyDescent="0.2">
      <c r="A6952" t="s">
        <v>4192</v>
      </c>
      <c r="B6952" t="s">
        <v>4193</v>
      </c>
      <c r="C6952" t="s">
        <v>4174</v>
      </c>
      <c r="D6952" t="s">
        <v>4194</v>
      </c>
      <c r="E6952" t="s">
        <v>108</v>
      </c>
      <c r="F6952" t="s">
        <v>66</v>
      </c>
      <c r="G6952" t="s">
        <v>8815</v>
      </c>
      <c r="H6952" t="s">
        <v>8816</v>
      </c>
      <c r="I6952" t="s">
        <v>64</v>
      </c>
      <c r="J6952" t="s">
        <v>9094</v>
      </c>
      <c r="K6952">
        <v>6</v>
      </c>
      <c r="L6952" t="s">
        <v>69</v>
      </c>
      <c r="M6952">
        <v>47.38</v>
      </c>
      <c r="N6952">
        <v>63340045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47.38</v>
      </c>
      <c r="AJ6952">
        <v>63340045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8712</v>
      </c>
      <c r="BI6952" t="s">
        <v>8713</v>
      </c>
    </row>
    <row r="6953" spans="1:61" x14ac:dyDescent="0.2">
      <c r="A6953" t="s">
        <v>4386</v>
      </c>
      <c r="B6953" t="s">
        <v>4193</v>
      </c>
      <c r="C6953" t="s">
        <v>4174</v>
      </c>
      <c r="D6953" t="s">
        <v>4310</v>
      </c>
      <c r="E6953" t="s">
        <v>108</v>
      </c>
      <c r="F6953" t="s">
        <v>66</v>
      </c>
      <c r="G6953" t="s">
        <v>9101</v>
      </c>
      <c r="H6953" t="s">
        <v>9102</v>
      </c>
      <c r="I6953" t="s">
        <v>64</v>
      </c>
      <c r="J6953" t="s">
        <v>9094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45.89</v>
      </c>
      <c r="R6953">
        <v>77507013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45.89</v>
      </c>
      <c r="AJ6953">
        <v>77507013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8712</v>
      </c>
      <c r="BI6953" t="s">
        <v>8713</v>
      </c>
    </row>
    <row r="6954" spans="1:61" x14ac:dyDescent="0.2">
      <c r="A6954" t="s">
        <v>4386</v>
      </c>
      <c r="B6954" t="s">
        <v>4193</v>
      </c>
      <c r="C6954" t="s">
        <v>4174</v>
      </c>
      <c r="D6954" t="s">
        <v>4310</v>
      </c>
      <c r="E6954" t="s">
        <v>108</v>
      </c>
      <c r="F6954" t="s">
        <v>66</v>
      </c>
      <c r="G6954" t="s">
        <v>9103</v>
      </c>
      <c r="H6954" t="s">
        <v>9104</v>
      </c>
      <c r="I6954" t="s">
        <v>64</v>
      </c>
      <c r="J6954" t="s">
        <v>9094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47.91</v>
      </c>
      <c r="R6954">
        <v>90960408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47.91</v>
      </c>
      <c r="AJ6954">
        <v>90960408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8712</v>
      </c>
      <c r="BI6954" t="s">
        <v>8713</v>
      </c>
    </row>
    <row r="6955" spans="1:61" x14ac:dyDescent="0.2">
      <c r="A6955" t="s">
        <v>4386</v>
      </c>
      <c r="B6955" t="s">
        <v>4193</v>
      </c>
      <c r="C6955" t="s">
        <v>4174</v>
      </c>
      <c r="D6955" t="s">
        <v>4310</v>
      </c>
      <c r="E6955" t="s">
        <v>108</v>
      </c>
      <c r="F6955" t="s">
        <v>66</v>
      </c>
      <c r="G6955" t="s">
        <v>9103</v>
      </c>
      <c r="H6955" t="s">
        <v>9104</v>
      </c>
      <c r="I6955" t="s">
        <v>64</v>
      </c>
      <c r="J6955" t="s">
        <v>9094</v>
      </c>
      <c r="K6955">
        <v>6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48.08</v>
      </c>
      <c r="R6955">
        <v>90752936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48.08</v>
      </c>
      <c r="AJ6955">
        <v>90752936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8712</v>
      </c>
      <c r="BI6955" t="s">
        <v>8713</v>
      </c>
    </row>
    <row r="6956" spans="1:61" x14ac:dyDescent="0.2">
      <c r="A6956" t="s">
        <v>4386</v>
      </c>
      <c r="B6956" t="s">
        <v>4193</v>
      </c>
      <c r="C6956" t="s">
        <v>4174</v>
      </c>
      <c r="D6956" t="s">
        <v>4310</v>
      </c>
      <c r="E6956" t="s">
        <v>108</v>
      </c>
      <c r="F6956" t="s">
        <v>66</v>
      </c>
      <c r="G6956" t="s">
        <v>9105</v>
      </c>
      <c r="H6956" t="s">
        <v>9106</v>
      </c>
      <c r="I6956" t="s">
        <v>64</v>
      </c>
      <c r="J6956" t="s">
        <v>9094</v>
      </c>
      <c r="K6956">
        <v>4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47.14</v>
      </c>
      <c r="R6956">
        <v>78491674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47.14</v>
      </c>
      <c r="AJ6956">
        <v>78491674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8712</v>
      </c>
      <c r="BI6956" t="s">
        <v>8713</v>
      </c>
    </row>
    <row r="6957" spans="1:61" x14ac:dyDescent="0.2">
      <c r="A6957" t="s">
        <v>4386</v>
      </c>
      <c r="B6957" t="s">
        <v>4193</v>
      </c>
      <c r="C6957" t="s">
        <v>4174</v>
      </c>
      <c r="D6957" t="s">
        <v>4310</v>
      </c>
      <c r="E6957" t="s">
        <v>108</v>
      </c>
      <c r="F6957" t="s">
        <v>66</v>
      </c>
      <c r="G6957" t="s">
        <v>9105</v>
      </c>
      <c r="H6957" t="s">
        <v>9106</v>
      </c>
      <c r="I6957" t="s">
        <v>64</v>
      </c>
      <c r="J6957" t="s">
        <v>9094</v>
      </c>
      <c r="K6957">
        <v>5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47.41</v>
      </c>
      <c r="R6957">
        <v>82215258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47.41</v>
      </c>
      <c r="AJ6957">
        <v>82215258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8712</v>
      </c>
      <c r="BI6957" t="s">
        <v>8713</v>
      </c>
    </row>
    <row r="6958" spans="1:61" x14ac:dyDescent="0.2">
      <c r="A6958" t="s">
        <v>4386</v>
      </c>
      <c r="B6958" t="s">
        <v>1230</v>
      </c>
      <c r="C6958" t="s">
        <v>4174</v>
      </c>
      <c r="D6958" t="s">
        <v>4997</v>
      </c>
      <c r="E6958" t="s">
        <v>108</v>
      </c>
      <c r="F6958" t="s">
        <v>66</v>
      </c>
      <c r="G6958" t="s">
        <v>9092</v>
      </c>
      <c r="H6958" t="s">
        <v>9093</v>
      </c>
      <c r="I6958" t="s">
        <v>64</v>
      </c>
      <c r="J6958" t="s">
        <v>9094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45.89</v>
      </c>
      <c r="R6958">
        <v>78919014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45.89</v>
      </c>
      <c r="AN6958">
        <v>78919014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8712</v>
      </c>
      <c r="BI6958" t="s">
        <v>8713</v>
      </c>
    </row>
    <row r="6959" spans="1:61" x14ac:dyDescent="0.2">
      <c r="A6959" t="s">
        <v>4386</v>
      </c>
      <c r="B6959" t="s">
        <v>1230</v>
      </c>
      <c r="C6959" t="s">
        <v>4174</v>
      </c>
      <c r="D6959" t="s">
        <v>4997</v>
      </c>
      <c r="E6959" t="s">
        <v>108</v>
      </c>
      <c r="F6959" t="s">
        <v>66</v>
      </c>
      <c r="G6959" t="s">
        <v>9095</v>
      </c>
      <c r="H6959" t="s">
        <v>9096</v>
      </c>
      <c r="I6959" t="s">
        <v>64</v>
      </c>
      <c r="J6959" t="s">
        <v>9094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47.91</v>
      </c>
      <c r="R6959">
        <v>92434561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47.91</v>
      </c>
      <c r="AN6959">
        <v>92434561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8712</v>
      </c>
      <c r="BI6959" t="s">
        <v>8713</v>
      </c>
    </row>
    <row r="6960" spans="1:61" x14ac:dyDescent="0.2">
      <c r="A6960" t="s">
        <v>4386</v>
      </c>
      <c r="B6960" t="s">
        <v>1230</v>
      </c>
      <c r="C6960" t="s">
        <v>4174</v>
      </c>
      <c r="D6960" t="s">
        <v>4997</v>
      </c>
      <c r="E6960" t="s">
        <v>108</v>
      </c>
      <c r="F6960" t="s">
        <v>66</v>
      </c>
      <c r="G6960" t="s">
        <v>9095</v>
      </c>
      <c r="H6960" t="s">
        <v>9096</v>
      </c>
      <c r="I6960" t="s">
        <v>64</v>
      </c>
      <c r="J6960" t="s">
        <v>9094</v>
      </c>
      <c r="K6960">
        <v>6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48.08</v>
      </c>
      <c r="R6960">
        <v>92232320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48.08</v>
      </c>
      <c r="AN6960">
        <v>92232320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8712</v>
      </c>
      <c r="BI6960" t="s">
        <v>8713</v>
      </c>
    </row>
    <row r="6961" spans="1:61" x14ac:dyDescent="0.2">
      <c r="A6961" t="s">
        <v>4386</v>
      </c>
      <c r="B6961" t="s">
        <v>1230</v>
      </c>
      <c r="C6961" t="s">
        <v>4174</v>
      </c>
      <c r="D6961" t="s">
        <v>4997</v>
      </c>
      <c r="E6961" t="s">
        <v>108</v>
      </c>
      <c r="F6961" t="s">
        <v>66</v>
      </c>
      <c r="G6961" t="s">
        <v>9097</v>
      </c>
      <c r="H6961" t="s">
        <v>9098</v>
      </c>
      <c r="I6961" t="s">
        <v>64</v>
      </c>
      <c r="J6961" t="s">
        <v>9094</v>
      </c>
      <c r="K6961">
        <v>4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47.14</v>
      </c>
      <c r="R6961">
        <v>79942136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47.14</v>
      </c>
      <c r="AN6961">
        <v>79942136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8712</v>
      </c>
      <c r="BI6961" t="s">
        <v>8713</v>
      </c>
    </row>
    <row r="6962" spans="1:61" x14ac:dyDescent="0.2">
      <c r="A6962" t="s">
        <v>4386</v>
      </c>
      <c r="B6962" t="s">
        <v>1230</v>
      </c>
      <c r="C6962" t="s">
        <v>4174</v>
      </c>
      <c r="D6962" t="s">
        <v>4997</v>
      </c>
      <c r="E6962" t="s">
        <v>108</v>
      </c>
      <c r="F6962" t="s">
        <v>66</v>
      </c>
      <c r="G6962" t="s">
        <v>9097</v>
      </c>
      <c r="H6962" t="s">
        <v>9098</v>
      </c>
      <c r="I6962" t="s">
        <v>64</v>
      </c>
      <c r="J6962" t="s">
        <v>9094</v>
      </c>
      <c r="K6962">
        <v>5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47.41</v>
      </c>
      <c r="R6962">
        <v>83674028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47.41</v>
      </c>
      <c r="AN6962">
        <v>83674028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8712</v>
      </c>
      <c r="BI6962" t="s">
        <v>8713</v>
      </c>
    </row>
    <row r="6963" spans="1:61" x14ac:dyDescent="0.2">
      <c r="A6963" t="s">
        <v>1229</v>
      </c>
      <c r="B6963" t="s">
        <v>1230</v>
      </c>
      <c r="C6963" t="s">
        <v>4369</v>
      </c>
      <c r="D6963" t="s">
        <v>64</v>
      </c>
      <c r="E6963" t="s">
        <v>108</v>
      </c>
      <c r="F6963" t="s">
        <v>66</v>
      </c>
      <c r="G6963" t="s">
        <v>9107</v>
      </c>
      <c r="H6963" t="s">
        <v>9108</v>
      </c>
      <c r="I6963" t="s">
        <v>64</v>
      </c>
      <c r="J6963" t="s">
        <v>9109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10.210000000000001</v>
      </c>
      <c r="V6963">
        <v>18829216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10.210000000000001</v>
      </c>
      <c r="AH6963">
        <v>18829216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8712</v>
      </c>
      <c r="BI6963" t="s">
        <v>8713</v>
      </c>
    </row>
    <row r="6964" spans="1:61" x14ac:dyDescent="0.2">
      <c r="A6964" t="s">
        <v>1229</v>
      </c>
      <c r="B6964" t="s">
        <v>1230</v>
      </c>
      <c r="C6964" t="s">
        <v>4369</v>
      </c>
      <c r="D6964" t="s">
        <v>64</v>
      </c>
      <c r="E6964" t="s">
        <v>108</v>
      </c>
      <c r="F6964" t="s">
        <v>66</v>
      </c>
      <c r="G6964" t="s">
        <v>9110</v>
      </c>
      <c r="H6964" t="s">
        <v>9111</v>
      </c>
      <c r="I6964" t="s">
        <v>64</v>
      </c>
      <c r="J6964" t="s">
        <v>9109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12.04</v>
      </c>
      <c r="V6964">
        <v>22204303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12.04</v>
      </c>
      <c r="AH6964">
        <v>22204303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8712</v>
      </c>
      <c r="BI6964" t="s">
        <v>8713</v>
      </c>
    </row>
    <row r="6965" spans="1:61" x14ac:dyDescent="0.2">
      <c r="A6965" t="s">
        <v>4790</v>
      </c>
      <c r="B6965" t="s">
        <v>4193</v>
      </c>
      <c r="C6965" t="s">
        <v>4174</v>
      </c>
      <c r="D6965" t="s">
        <v>4791</v>
      </c>
      <c r="E6965" t="s">
        <v>108</v>
      </c>
      <c r="F6965" t="s">
        <v>66</v>
      </c>
      <c r="G6965" t="s">
        <v>9112</v>
      </c>
      <c r="H6965" t="s">
        <v>9113</v>
      </c>
      <c r="I6965" t="s">
        <v>64</v>
      </c>
      <c r="J6965" t="s">
        <v>9109</v>
      </c>
      <c r="K6965">
        <v>2</v>
      </c>
      <c r="L6965" t="s">
        <v>69</v>
      </c>
      <c r="M6965">
        <v>22.24</v>
      </c>
      <c r="N6965">
        <v>27361605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21.92</v>
      </c>
      <c r="AJ6965">
        <v>26967913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0.32</v>
      </c>
      <c r="AT6965">
        <v>393692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8712</v>
      </c>
      <c r="BI6965" t="s">
        <v>8713</v>
      </c>
    </row>
    <row r="6966" spans="1:61" x14ac:dyDescent="0.2">
      <c r="A6966" t="s">
        <v>4172</v>
      </c>
      <c r="B6966" t="s">
        <v>4193</v>
      </c>
      <c r="C6966" t="s">
        <v>4174</v>
      </c>
      <c r="D6966" t="s">
        <v>4175</v>
      </c>
      <c r="E6966" t="s">
        <v>108</v>
      </c>
      <c r="F6966" t="s">
        <v>66</v>
      </c>
      <c r="G6966" t="s">
        <v>9114</v>
      </c>
      <c r="H6966" t="s">
        <v>9115</v>
      </c>
      <c r="I6966" t="s">
        <v>64</v>
      </c>
      <c r="J6966" t="s">
        <v>9109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21.92</v>
      </c>
      <c r="R6966">
        <v>28356802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21.92</v>
      </c>
      <c r="AJ6966">
        <v>28356802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8712</v>
      </c>
      <c r="BI6966" t="s">
        <v>8713</v>
      </c>
    </row>
    <row r="6967" spans="1:61" x14ac:dyDescent="0.2">
      <c r="A6967" t="s">
        <v>4192</v>
      </c>
      <c r="B6967" t="s">
        <v>4193</v>
      </c>
      <c r="C6967" t="s">
        <v>4174</v>
      </c>
      <c r="D6967" t="s">
        <v>4194</v>
      </c>
      <c r="E6967" t="s">
        <v>108</v>
      </c>
      <c r="F6967" t="s">
        <v>66</v>
      </c>
      <c r="G6967" t="s">
        <v>9116</v>
      </c>
      <c r="H6967" t="s">
        <v>9117</v>
      </c>
      <c r="I6967" t="s">
        <v>64</v>
      </c>
      <c r="J6967" t="s">
        <v>9109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22.01</v>
      </c>
      <c r="R6967">
        <v>33549029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22.01</v>
      </c>
      <c r="AJ6967">
        <v>33549029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8712</v>
      </c>
      <c r="BI6967" t="s">
        <v>8713</v>
      </c>
    </row>
    <row r="6968" spans="1:61" x14ac:dyDescent="0.2">
      <c r="A6968" t="s">
        <v>1229</v>
      </c>
      <c r="B6968" t="s">
        <v>4193</v>
      </c>
      <c r="C6968" t="s">
        <v>4174</v>
      </c>
      <c r="D6968" t="s">
        <v>4310</v>
      </c>
      <c r="E6968" t="s">
        <v>108</v>
      </c>
      <c r="F6968" t="s">
        <v>66</v>
      </c>
      <c r="G6968" t="s">
        <v>9118</v>
      </c>
      <c r="H6968" t="s">
        <v>9119</v>
      </c>
      <c r="I6968" t="s">
        <v>64</v>
      </c>
      <c r="J6968" t="s">
        <v>9109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22.34</v>
      </c>
      <c r="R6968">
        <v>39945177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22.34</v>
      </c>
      <c r="AJ6968">
        <v>39945177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8712</v>
      </c>
      <c r="BI6968" t="s">
        <v>8713</v>
      </c>
    </row>
    <row r="6969" spans="1:61" x14ac:dyDescent="0.2">
      <c r="A6969" t="s">
        <v>1229</v>
      </c>
      <c r="B6969" t="s">
        <v>4193</v>
      </c>
      <c r="C6969" t="s">
        <v>4174</v>
      </c>
      <c r="D6969" t="s">
        <v>4374</v>
      </c>
      <c r="E6969" t="s">
        <v>108</v>
      </c>
      <c r="F6969" t="s">
        <v>66</v>
      </c>
      <c r="G6969" t="s">
        <v>9120</v>
      </c>
      <c r="H6969" t="s">
        <v>9121</v>
      </c>
      <c r="I6969" t="s">
        <v>64</v>
      </c>
      <c r="J6969" t="s">
        <v>9109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10.210000000000001</v>
      </c>
      <c r="R6969">
        <v>18803105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10.210000000000001</v>
      </c>
      <c r="AJ6969">
        <v>18803105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8712</v>
      </c>
      <c r="BI6969" t="s">
        <v>8713</v>
      </c>
    </row>
    <row r="6970" spans="1:61" x14ac:dyDescent="0.2">
      <c r="A6970" t="s">
        <v>1229</v>
      </c>
      <c r="B6970" t="s">
        <v>4193</v>
      </c>
      <c r="C6970" t="s">
        <v>4174</v>
      </c>
      <c r="D6970" t="s">
        <v>4374</v>
      </c>
      <c r="E6970" t="s">
        <v>108</v>
      </c>
      <c r="F6970" t="s">
        <v>66</v>
      </c>
      <c r="G6970" t="s">
        <v>9122</v>
      </c>
      <c r="H6970" t="s">
        <v>9123</v>
      </c>
      <c r="I6970" t="s">
        <v>64</v>
      </c>
      <c r="J6970" t="s">
        <v>9109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12.04</v>
      </c>
      <c r="R6970">
        <v>22173512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12.04</v>
      </c>
      <c r="AJ6970">
        <v>22173512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8712</v>
      </c>
      <c r="BI6970" t="s">
        <v>8713</v>
      </c>
    </row>
    <row r="6971" spans="1:61" x14ac:dyDescent="0.2">
      <c r="A6971" t="s">
        <v>1229</v>
      </c>
      <c r="B6971" t="s">
        <v>1230</v>
      </c>
      <c r="C6971" t="s">
        <v>4174</v>
      </c>
      <c r="D6971" t="s">
        <v>5858</v>
      </c>
      <c r="E6971" t="s">
        <v>108</v>
      </c>
      <c r="F6971" t="s">
        <v>66</v>
      </c>
      <c r="G6971" t="s">
        <v>9107</v>
      </c>
      <c r="H6971" t="s">
        <v>9108</v>
      </c>
      <c r="I6971" t="s">
        <v>64</v>
      </c>
      <c r="J6971" t="s">
        <v>9109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10.210000000000001</v>
      </c>
      <c r="R6971">
        <v>18829216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10.210000000000001</v>
      </c>
      <c r="AN6971">
        <v>18829216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8712</v>
      </c>
      <c r="BI6971" t="s">
        <v>8713</v>
      </c>
    </row>
    <row r="6972" spans="1:61" x14ac:dyDescent="0.2">
      <c r="A6972" t="s">
        <v>1229</v>
      </c>
      <c r="B6972" t="s">
        <v>1230</v>
      </c>
      <c r="C6972" t="s">
        <v>4174</v>
      </c>
      <c r="D6972" t="s">
        <v>5858</v>
      </c>
      <c r="E6972" t="s">
        <v>108</v>
      </c>
      <c r="F6972" t="s">
        <v>66</v>
      </c>
      <c r="G6972" t="s">
        <v>9110</v>
      </c>
      <c r="H6972" t="s">
        <v>9111</v>
      </c>
      <c r="I6972" t="s">
        <v>64</v>
      </c>
      <c r="J6972" t="s">
        <v>9109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12.04</v>
      </c>
      <c r="R6972">
        <v>22204303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12.04</v>
      </c>
      <c r="AN6972">
        <v>22204303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8712</v>
      </c>
      <c r="BI6972" t="s">
        <v>8713</v>
      </c>
    </row>
    <row r="6973" spans="1:61" x14ac:dyDescent="0.2">
      <c r="A6973" t="s">
        <v>4192</v>
      </c>
      <c r="B6973" t="s">
        <v>4583</v>
      </c>
      <c r="C6973" t="s">
        <v>4369</v>
      </c>
      <c r="D6973" t="s">
        <v>64</v>
      </c>
      <c r="E6973" t="s">
        <v>108</v>
      </c>
      <c r="F6973" t="s">
        <v>66</v>
      </c>
      <c r="G6973" t="s">
        <v>9124</v>
      </c>
      <c r="H6973" t="s">
        <v>9125</v>
      </c>
      <c r="I6973" t="s">
        <v>64</v>
      </c>
      <c r="J6973" t="s">
        <v>9126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75.22</v>
      </c>
      <c r="V6973">
        <v>88020861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75.22</v>
      </c>
      <c r="AH6973">
        <v>88020861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8712</v>
      </c>
      <c r="BI6973" t="s">
        <v>8713</v>
      </c>
    </row>
    <row r="6974" spans="1:61" x14ac:dyDescent="0.2">
      <c r="A6974" t="s">
        <v>4192</v>
      </c>
      <c r="B6974" t="s">
        <v>4583</v>
      </c>
      <c r="C6974" t="s">
        <v>4369</v>
      </c>
      <c r="D6974" t="s">
        <v>64</v>
      </c>
      <c r="E6974" t="s">
        <v>108</v>
      </c>
      <c r="F6974" t="s">
        <v>66</v>
      </c>
      <c r="G6974" t="s">
        <v>9127</v>
      </c>
      <c r="H6974" t="s">
        <v>9128</v>
      </c>
      <c r="I6974" t="s">
        <v>64</v>
      </c>
      <c r="J6974" t="s">
        <v>9126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82.83</v>
      </c>
      <c r="V6974">
        <v>120630480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82.83</v>
      </c>
      <c r="AH6974">
        <v>120630480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8712</v>
      </c>
      <c r="BI6974" t="s">
        <v>8713</v>
      </c>
    </row>
    <row r="6975" spans="1:61" x14ac:dyDescent="0.2">
      <c r="A6975" t="s">
        <v>4192</v>
      </c>
      <c r="B6975" t="s">
        <v>4583</v>
      </c>
      <c r="C6975" t="s">
        <v>4369</v>
      </c>
      <c r="D6975" t="s">
        <v>64</v>
      </c>
      <c r="E6975" t="s">
        <v>108</v>
      </c>
      <c r="F6975" t="s">
        <v>66</v>
      </c>
      <c r="G6975" t="s">
        <v>9129</v>
      </c>
      <c r="H6975" t="s">
        <v>9130</v>
      </c>
      <c r="I6975" t="s">
        <v>64</v>
      </c>
      <c r="J6975" t="s">
        <v>9126</v>
      </c>
      <c r="K6975">
        <v>3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205.72</v>
      </c>
      <c r="V6975">
        <v>292956740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205.72</v>
      </c>
      <c r="AH6975">
        <v>292956740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8712</v>
      </c>
      <c r="BI6975" t="s">
        <v>8713</v>
      </c>
    </row>
    <row r="6976" spans="1:61" x14ac:dyDescent="0.2">
      <c r="A6976" t="s">
        <v>4172</v>
      </c>
      <c r="B6976" t="s">
        <v>4193</v>
      </c>
      <c r="C6976" t="s">
        <v>4174</v>
      </c>
      <c r="D6976" t="s">
        <v>4175</v>
      </c>
      <c r="E6976" t="s">
        <v>108</v>
      </c>
      <c r="F6976" t="s">
        <v>66</v>
      </c>
      <c r="G6976" t="s">
        <v>4449</v>
      </c>
      <c r="H6976" t="s">
        <v>4450</v>
      </c>
      <c r="I6976" t="s">
        <v>64</v>
      </c>
      <c r="J6976" t="s">
        <v>9126</v>
      </c>
      <c r="K6976">
        <v>1</v>
      </c>
      <c r="L6976" t="s">
        <v>69</v>
      </c>
      <c r="M6976">
        <v>75.7</v>
      </c>
      <c r="N6976">
        <v>66446335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74.78</v>
      </c>
      <c r="AJ6976">
        <v>65638797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0.92</v>
      </c>
      <c r="AT6976">
        <v>807538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8712</v>
      </c>
      <c r="BI6976" t="s">
        <v>8713</v>
      </c>
    </row>
    <row r="6977" spans="1:61" x14ac:dyDescent="0.2">
      <c r="A6977" t="s">
        <v>4172</v>
      </c>
      <c r="B6977" t="s">
        <v>4193</v>
      </c>
      <c r="C6977" t="s">
        <v>4174</v>
      </c>
      <c r="D6977" t="s">
        <v>4175</v>
      </c>
      <c r="E6977" t="s">
        <v>108</v>
      </c>
      <c r="F6977" t="s">
        <v>66</v>
      </c>
      <c r="G6977" t="s">
        <v>9131</v>
      </c>
      <c r="H6977" t="s">
        <v>9132</v>
      </c>
      <c r="I6977" t="s">
        <v>64</v>
      </c>
      <c r="J6977" t="s">
        <v>9126</v>
      </c>
      <c r="K6977">
        <v>3</v>
      </c>
      <c r="L6977" t="s">
        <v>69</v>
      </c>
      <c r="M6977">
        <v>206.49</v>
      </c>
      <c r="N6977">
        <v>247024877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206.49</v>
      </c>
      <c r="AJ6977">
        <v>247024877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8712</v>
      </c>
      <c r="BI6977" t="s">
        <v>8713</v>
      </c>
    </row>
    <row r="6978" spans="1:61" x14ac:dyDescent="0.2">
      <c r="A6978" t="s">
        <v>4172</v>
      </c>
      <c r="B6978" t="s">
        <v>4193</v>
      </c>
      <c r="C6978" t="s">
        <v>4174</v>
      </c>
      <c r="D6978" t="s">
        <v>4175</v>
      </c>
      <c r="E6978" t="s">
        <v>108</v>
      </c>
      <c r="F6978" t="s">
        <v>66</v>
      </c>
      <c r="G6978" t="s">
        <v>9133</v>
      </c>
      <c r="H6978" t="s">
        <v>9134</v>
      </c>
      <c r="I6978" t="s">
        <v>64</v>
      </c>
      <c r="J6978" t="s">
        <v>9126</v>
      </c>
      <c r="K6978">
        <v>2</v>
      </c>
      <c r="L6978" t="s">
        <v>69</v>
      </c>
      <c r="M6978">
        <v>82.32</v>
      </c>
      <c r="N6978">
        <v>99463697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82.32</v>
      </c>
      <c r="AJ6978">
        <v>99463697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8712</v>
      </c>
      <c r="BI6978" t="s">
        <v>8713</v>
      </c>
    </row>
    <row r="6979" spans="1:61" x14ac:dyDescent="0.2">
      <c r="A6979" t="s">
        <v>4192</v>
      </c>
      <c r="B6979" t="s">
        <v>4193</v>
      </c>
      <c r="C6979" t="s">
        <v>4174</v>
      </c>
      <c r="D6979" t="s">
        <v>4194</v>
      </c>
      <c r="E6979" t="s">
        <v>108</v>
      </c>
      <c r="F6979" t="s">
        <v>66</v>
      </c>
      <c r="G6979" t="s">
        <v>9135</v>
      </c>
      <c r="H6979" t="s">
        <v>9136</v>
      </c>
      <c r="I6979" t="s">
        <v>64</v>
      </c>
      <c r="J6979" t="s">
        <v>9126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75.22</v>
      </c>
      <c r="R6979">
        <v>87160860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75.22</v>
      </c>
      <c r="AJ6979">
        <v>87160860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8712</v>
      </c>
      <c r="BI6979" t="s">
        <v>8713</v>
      </c>
    </row>
    <row r="6980" spans="1:61" x14ac:dyDescent="0.2">
      <c r="A6980" t="s">
        <v>4192</v>
      </c>
      <c r="B6980" t="s">
        <v>4193</v>
      </c>
      <c r="C6980" t="s">
        <v>4174</v>
      </c>
      <c r="D6980" t="s">
        <v>4194</v>
      </c>
      <c r="E6980" t="s">
        <v>108</v>
      </c>
      <c r="F6980" t="s">
        <v>66</v>
      </c>
      <c r="G6980" t="s">
        <v>9137</v>
      </c>
      <c r="H6980" t="s">
        <v>9138</v>
      </c>
      <c r="I6980" t="s">
        <v>64</v>
      </c>
      <c r="J6980" t="s">
        <v>9126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82.83</v>
      </c>
      <c r="R6980">
        <v>119683473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82.83</v>
      </c>
      <c r="AJ6980">
        <v>119683473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8712</v>
      </c>
      <c r="BI6980" t="s">
        <v>8713</v>
      </c>
    </row>
    <row r="6981" spans="1:61" x14ac:dyDescent="0.2">
      <c r="A6981" t="s">
        <v>4192</v>
      </c>
      <c r="B6981" t="s">
        <v>4193</v>
      </c>
      <c r="C6981" t="s">
        <v>4174</v>
      </c>
      <c r="D6981" t="s">
        <v>4194</v>
      </c>
      <c r="E6981" t="s">
        <v>108</v>
      </c>
      <c r="F6981" t="s">
        <v>66</v>
      </c>
      <c r="G6981" t="s">
        <v>9139</v>
      </c>
      <c r="H6981" t="s">
        <v>9140</v>
      </c>
      <c r="I6981" t="s">
        <v>64</v>
      </c>
      <c r="J6981" t="s">
        <v>9126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205.72</v>
      </c>
      <c r="R6981">
        <v>290604713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205.72</v>
      </c>
      <c r="AJ6981">
        <v>290604713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8712</v>
      </c>
      <c r="BI6981" t="s">
        <v>8713</v>
      </c>
    </row>
    <row r="6982" spans="1:61" x14ac:dyDescent="0.2">
      <c r="A6982" t="s">
        <v>4192</v>
      </c>
      <c r="B6982" t="s">
        <v>4583</v>
      </c>
      <c r="C6982" t="s">
        <v>4174</v>
      </c>
      <c r="D6982" t="s">
        <v>4471</v>
      </c>
      <c r="E6982" t="s">
        <v>108</v>
      </c>
      <c r="F6982" t="s">
        <v>66</v>
      </c>
      <c r="G6982" t="s">
        <v>9124</v>
      </c>
      <c r="H6982" t="s">
        <v>9125</v>
      </c>
      <c r="I6982" t="s">
        <v>64</v>
      </c>
      <c r="J6982" t="s">
        <v>9126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75.22</v>
      </c>
      <c r="R6982">
        <v>88020861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75.22</v>
      </c>
      <c r="AN6982">
        <v>88020861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8712</v>
      </c>
      <c r="BI6982" t="s">
        <v>8713</v>
      </c>
    </row>
    <row r="6983" spans="1:61" x14ac:dyDescent="0.2">
      <c r="A6983" t="s">
        <v>4192</v>
      </c>
      <c r="B6983" t="s">
        <v>4583</v>
      </c>
      <c r="C6983" t="s">
        <v>4174</v>
      </c>
      <c r="D6983" t="s">
        <v>4471</v>
      </c>
      <c r="E6983" t="s">
        <v>108</v>
      </c>
      <c r="F6983" t="s">
        <v>66</v>
      </c>
      <c r="G6983" t="s">
        <v>9127</v>
      </c>
      <c r="H6983" t="s">
        <v>9128</v>
      </c>
      <c r="I6983" t="s">
        <v>64</v>
      </c>
      <c r="J6983" t="s">
        <v>9126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82.83</v>
      </c>
      <c r="R6983">
        <v>120630480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82.83</v>
      </c>
      <c r="AN6983">
        <v>120630480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8712</v>
      </c>
      <c r="BI6983" t="s">
        <v>8713</v>
      </c>
    </row>
    <row r="6984" spans="1:61" x14ac:dyDescent="0.2">
      <c r="A6984" t="s">
        <v>4192</v>
      </c>
      <c r="B6984" t="s">
        <v>4583</v>
      </c>
      <c r="C6984" t="s">
        <v>4174</v>
      </c>
      <c r="D6984" t="s">
        <v>4471</v>
      </c>
      <c r="E6984" t="s">
        <v>108</v>
      </c>
      <c r="F6984" t="s">
        <v>66</v>
      </c>
      <c r="G6984" t="s">
        <v>9129</v>
      </c>
      <c r="H6984" t="s">
        <v>9130</v>
      </c>
      <c r="I6984" t="s">
        <v>64</v>
      </c>
      <c r="J6984" t="s">
        <v>9126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205.72</v>
      </c>
      <c r="R6984">
        <v>292956740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205.72</v>
      </c>
      <c r="AN6984">
        <v>292956740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8712</v>
      </c>
      <c r="BI6984" t="s">
        <v>8713</v>
      </c>
    </row>
    <row r="6985" spans="1:61" x14ac:dyDescent="0.2">
      <c r="A6985" t="s">
        <v>1229</v>
      </c>
      <c r="B6985" t="s">
        <v>1230</v>
      </c>
      <c r="C6985" t="s">
        <v>4369</v>
      </c>
      <c r="D6985" t="s">
        <v>64</v>
      </c>
      <c r="E6985" t="s">
        <v>108</v>
      </c>
      <c r="F6985" t="s">
        <v>66</v>
      </c>
      <c r="G6985" t="s">
        <v>9141</v>
      </c>
      <c r="H6985" t="s">
        <v>9142</v>
      </c>
      <c r="I6985" t="s">
        <v>64</v>
      </c>
      <c r="J6985" t="s">
        <v>9143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89.93</v>
      </c>
      <c r="V6985">
        <v>142054761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89.93</v>
      </c>
      <c r="BG6985">
        <v>142054761</v>
      </c>
      <c r="BH6985" t="s">
        <v>8712</v>
      </c>
      <c r="BI6985" t="s">
        <v>8713</v>
      </c>
    </row>
    <row r="6986" spans="1:61" x14ac:dyDescent="0.2">
      <c r="A6986" t="s">
        <v>1229</v>
      </c>
      <c r="B6986" t="s">
        <v>1230</v>
      </c>
      <c r="C6986" t="s">
        <v>4369</v>
      </c>
      <c r="D6986" t="s">
        <v>64</v>
      </c>
      <c r="E6986" t="s">
        <v>108</v>
      </c>
      <c r="F6986" t="s">
        <v>66</v>
      </c>
      <c r="G6986" t="s">
        <v>9141</v>
      </c>
      <c r="H6986" t="s">
        <v>9142</v>
      </c>
      <c r="I6986" t="s">
        <v>64</v>
      </c>
      <c r="J6986" t="s">
        <v>9143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80.84</v>
      </c>
      <c r="V6986">
        <v>129102275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80.84</v>
      </c>
      <c r="BG6986">
        <v>129102275</v>
      </c>
      <c r="BH6986" t="s">
        <v>8712</v>
      </c>
      <c r="BI6986" t="s">
        <v>8713</v>
      </c>
    </row>
    <row r="6987" spans="1:61" x14ac:dyDescent="0.2">
      <c r="A6987" t="s">
        <v>1229</v>
      </c>
      <c r="B6987" t="s">
        <v>1230</v>
      </c>
      <c r="C6987" t="s">
        <v>4369</v>
      </c>
      <c r="D6987" t="s">
        <v>64</v>
      </c>
      <c r="E6987" t="s">
        <v>108</v>
      </c>
      <c r="F6987" t="s">
        <v>66</v>
      </c>
      <c r="G6987" t="s">
        <v>9141</v>
      </c>
      <c r="H6987" t="s">
        <v>9142</v>
      </c>
      <c r="I6987" t="s">
        <v>64</v>
      </c>
      <c r="J6987" t="s">
        <v>9143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112.61</v>
      </c>
      <c r="V6987">
        <v>179792319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112.61</v>
      </c>
      <c r="BG6987">
        <v>179792319</v>
      </c>
      <c r="BH6987" t="s">
        <v>8712</v>
      </c>
      <c r="BI6987" t="s">
        <v>8713</v>
      </c>
    </row>
    <row r="6988" spans="1:61" x14ac:dyDescent="0.2">
      <c r="A6988" t="s">
        <v>1229</v>
      </c>
      <c r="B6988" t="s">
        <v>1230</v>
      </c>
      <c r="C6988" t="s">
        <v>4369</v>
      </c>
      <c r="D6988" t="s">
        <v>64</v>
      </c>
      <c r="E6988" t="s">
        <v>108</v>
      </c>
      <c r="F6988" t="s">
        <v>66</v>
      </c>
      <c r="G6988" t="s">
        <v>9144</v>
      </c>
      <c r="H6988" t="s">
        <v>9145</v>
      </c>
      <c r="I6988" t="s">
        <v>64</v>
      </c>
      <c r="J6988" t="s">
        <v>9143</v>
      </c>
      <c r="K6988">
        <v>4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30.45</v>
      </c>
      <c r="V6988">
        <v>53864145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30.45</v>
      </c>
      <c r="BG6988">
        <v>53864145</v>
      </c>
      <c r="BH6988" t="s">
        <v>8712</v>
      </c>
      <c r="BI6988" t="s">
        <v>8713</v>
      </c>
    </row>
    <row r="6989" spans="1:61" x14ac:dyDescent="0.2">
      <c r="A6989" t="s">
        <v>1229</v>
      </c>
      <c r="B6989" t="s">
        <v>1230</v>
      </c>
      <c r="C6989" t="s">
        <v>4369</v>
      </c>
      <c r="D6989" t="s">
        <v>64</v>
      </c>
      <c r="E6989" t="s">
        <v>108</v>
      </c>
      <c r="F6989" t="s">
        <v>66</v>
      </c>
      <c r="G6989" t="s">
        <v>9144</v>
      </c>
      <c r="H6989" t="s">
        <v>9145</v>
      </c>
      <c r="I6989" t="s">
        <v>64</v>
      </c>
      <c r="J6989" t="s">
        <v>9143</v>
      </c>
      <c r="K6989">
        <v>5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30.38</v>
      </c>
      <c r="V6989">
        <v>50314071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30.38</v>
      </c>
      <c r="BG6989">
        <v>50314071</v>
      </c>
      <c r="BH6989" t="s">
        <v>8712</v>
      </c>
      <c r="BI6989" t="s">
        <v>8713</v>
      </c>
    </row>
    <row r="6990" spans="1:61" x14ac:dyDescent="0.2">
      <c r="A6990" t="s">
        <v>1229</v>
      </c>
      <c r="B6990" t="s">
        <v>1230</v>
      </c>
      <c r="C6990" t="s">
        <v>4369</v>
      </c>
      <c r="D6990" t="s">
        <v>64</v>
      </c>
      <c r="E6990" t="s">
        <v>108</v>
      </c>
      <c r="F6990" t="s">
        <v>66</v>
      </c>
      <c r="G6990" t="s">
        <v>9144</v>
      </c>
      <c r="H6990" t="s">
        <v>9145</v>
      </c>
      <c r="I6990" t="s">
        <v>64</v>
      </c>
      <c r="J6990" t="s">
        <v>9143</v>
      </c>
      <c r="K6990">
        <v>6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61.34</v>
      </c>
      <c r="V6990">
        <v>101256348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61.34</v>
      </c>
      <c r="BG6990">
        <v>101256348</v>
      </c>
      <c r="BH6990" t="s">
        <v>8712</v>
      </c>
      <c r="BI6990" t="s">
        <v>8713</v>
      </c>
    </row>
    <row r="6991" spans="1:61" x14ac:dyDescent="0.2">
      <c r="A6991" t="s">
        <v>4192</v>
      </c>
      <c r="B6991" t="s">
        <v>4193</v>
      </c>
      <c r="C6991" t="s">
        <v>4174</v>
      </c>
      <c r="D6991" t="s">
        <v>4194</v>
      </c>
      <c r="E6991" t="s">
        <v>108</v>
      </c>
      <c r="F6991" t="s">
        <v>66</v>
      </c>
      <c r="G6991" t="s">
        <v>8955</v>
      </c>
      <c r="H6991" t="s">
        <v>8956</v>
      </c>
      <c r="I6991" t="s">
        <v>64</v>
      </c>
      <c r="J6991" t="s">
        <v>9143</v>
      </c>
      <c r="K6991">
        <v>1</v>
      </c>
      <c r="L6991" t="s">
        <v>69</v>
      </c>
      <c r="M6991">
        <v>88.44</v>
      </c>
      <c r="N6991">
        <v>115161781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88.44</v>
      </c>
      <c r="AJ6991">
        <v>115161781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8712</v>
      </c>
      <c r="BI6991" t="s">
        <v>8713</v>
      </c>
    </row>
    <row r="6992" spans="1:61" x14ac:dyDescent="0.2">
      <c r="A6992" t="s">
        <v>4192</v>
      </c>
      <c r="B6992" t="s">
        <v>4193</v>
      </c>
      <c r="C6992" t="s">
        <v>4174</v>
      </c>
      <c r="D6992" t="s">
        <v>4194</v>
      </c>
      <c r="E6992" t="s">
        <v>108</v>
      </c>
      <c r="F6992" t="s">
        <v>66</v>
      </c>
      <c r="G6992" t="s">
        <v>8955</v>
      </c>
      <c r="H6992" t="s">
        <v>8956</v>
      </c>
      <c r="I6992" t="s">
        <v>64</v>
      </c>
      <c r="J6992" t="s">
        <v>9143</v>
      </c>
      <c r="K6992">
        <v>2</v>
      </c>
      <c r="L6992" t="s">
        <v>69</v>
      </c>
      <c r="M6992">
        <v>88.21</v>
      </c>
      <c r="N6992">
        <v>115682248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79.62</v>
      </c>
      <c r="AJ6992">
        <v>104416965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8.59</v>
      </c>
      <c r="BG6992">
        <v>11265283</v>
      </c>
      <c r="BH6992" t="s">
        <v>8712</v>
      </c>
      <c r="BI6992" t="s">
        <v>8713</v>
      </c>
    </row>
    <row r="6993" spans="1:61" x14ac:dyDescent="0.2">
      <c r="A6993" t="s">
        <v>4192</v>
      </c>
      <c r="B6993" t="s">
        <v>4193</v>
      </c>
      <c r="C6993" t="s">
        <v>4174</v>
      </c>
      <c r="D6993" t="s">
        <v>4194</v>
      </c>
      <c r="E6993" t="s">
        <v>108</v>
      </c>
      <c r="F6993" t="s">
        <v>66</v>
      </c>
      <c r="G6993" t="s">
        <v>8955</v>
      </c>
      <c r="H6993" t="s">
        <v>8956</v>
      </c>
      <c r="I6993" t="s">
        <v>64</v>
      </c>
      <c r="J6993" t="s">
        <v>9143</v>
      </c>
      <c r="K6993">
        <v>3</v>
      </c>
      <c r="L6993" t="s">
        <v>69</v>
      </c>
      <c r="M6993">
        <v>110.67</v>
      </c>
      <c r="N6993">
        <v>145643577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110.67</v>
      </c>
      <c r="AJ6993">
        <v>145643577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8712</v>
      </c>
      <c r="BI6993" t="s">
        <v>8713</v>
      </c>
    </row>
    <row r="6994" spans="1:61" x14ac:dyDescent="0.2">
      <c r="A6994" t="s">
        <v>4209</v>
      </c>
      <c r="B6994" t="s">
        <v>4193</v>
      </c>
      <c r="C6994" t="s">
        <v>4174</v>
      </c>
      <c r="D6994" t="s">
        <v>4194</v>
      </c>
      <c r="E6994" t="s">
        <v>108</v>
      </c>
      <c r="F6994" t="s">
        <v>66</v>
      </c>
      <c r="G6994" t="s">
        <v>8958</v>
      </c>
      <c r="H6994" t="s">
        <v>8959</v>
      </c>
      <c r="I6994" t="s">
        <v>64</v>
      </c>
      <c r="J6994" t="s">
        <v>9143</v>
      </c>
      <c r="K6994">
        <v>4</v>
      </c>
      <c r="L6994" t="s">
        <v>69</v>
      </c>
      <c r="M6994">
        <v>48.12</v>
      </c>
      <c r="N6994">
        <v>67331623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48.12</v>
      </c>
      <c r="AJ6994">
        <v>67331623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8712</v>
      </c>
      <c r="BI6994" t="s">
        <v>8713</v>
      </c>
    </row>
    <row r="6995" spans="1:61" x14ac:dyDescent="0.2">
      <c r="A6995" t="s">
        <v>4209</v>
      </c>
      <c r="B6995" t="s">
        <v>4193</v>
      </c>
      <c r="C6995" t="s">
        <v>4174</v>
      </c>
      <c r="D6995" t="s">
        <v>4194</v>
      </c>
      <c r="E6995" t="s">
        <v>108</v>
      </c>
      <c r="F6995" t="s">
        <v>66</v>
      </c>
      <c r="G6995" t="s">
        <v>8958</v>
      </c>
      <c r="H6995" t="s">
        <v>8959</v>
      </c>
      <c r="I6995" t="s">
        <v>64</v>
      </c>
      <c r="J6995" t="s">
        <v>9143</v>
      </c>
      <c r="K6995">
        <v>5</v>
      </c>
      <c r="L6995" t="s">
        <v>69</v>
      </c>
      <c r="M6995">
        <v>24.1</v>
      </c>
      <c r="N6995">
        <v>33550695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24.1</v>
      </c>
      <c r="AJ6995">
        <v>33550695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8712</v>
      </c>
      <c r="BI6995" t="s">
        <v>8713</v>
      </c>
    </row>
    <row r="6996" spans="1:61" x14ac:dyDescent="0.2">
      <c r="A6996" t="s">
        <v>4209</v>
      </c>
      <c r="B6996" t="s">
        <v>4193</v>
      </c>
      <c r="C6996" t="s">
        <v>4174</v>
      </c>
      <c r="D6996" t="s">
        <v>4194</v>
      </c>
      <c r="E6996" t="s">
        <v>108</v>
      </c>
      <c r="F6996" t="s">
        <v>66</v>
      </c>
      <c r="G6996" t="s">
        <v>8958</v>
      </c>
      <c r="H6996" t="s">
        <v>8959</v>
      </c>
      <c r="I6996" t="s">
        <v>64</v>
      </c>
      <c r="J6996" t="s">
        <v>9143</v>
      </c>
      <c r="K6996">
        <v>6</v>
      </c>
      <c r="L6996" t="s">
        <v>69</v>
      </c>
      <c r="M6996">
        <v>48.48</v>
      </c>
      <c r="N6996">
        <v>67842144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48.48</v>
      </c>
      <c r="AJ6996">
        <v>67842144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8712</v>
      </c>
      <c r="BI6996" t="s">
        <v>8713</v>
      </c>
    </row>
    <row r="6997" spans="1:61" x14ac:dyDescent="0.2">
      <c r="A6997" t="s">
        <v>1229</v>
      </c>
      <c r="B6997" t="s">
        <v>4193</v>
      </c>
      <c r="C6997" t="s">
        <v>4174</v>
      </c>
      <c r="D6997" t="s">
        <v>5576</v>
      </c>
      <c r="E6997" t="s">
        <v>108</v>
      </c>
      <c r="F6997" t="s">
        <v>66</v>
      </c>
      <c r="G6997" t="s">
        <v>9146</v>
      </c>
      <c r="H6997" t="s">
        <v>9147</v>
      </c>
      <c r="I6997" t="s">
        <v>64</v>
      </c>
      <c r="J6997" t="s">
        <v>9143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89.93</v>
      </c>
      <c r="R6997">
        <v>140338698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89.93</v>
      </c>
      <c r="AJ6997">
        <v>140338698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8712</v>
      </c>
      <c r="BI6997" t="s">
        <v>8713</v>
      </c>
    </row>
    <row r="6998" spans="1:61" x14ac:dyDescent="0.2">
      <c r="A6998" t="s">
        <v>1229</v>
      </c>
      <c r="B6998" t="s">
        <v>4193</v>
      </c>
      <c r="C6998" t="s">
        <v>4174</v>
      </c>
      <c r="D6998" t="s">
        <v>5576</v>
      </c>
      <c r="E6998" t="s">
        <v>108</v>
      </c>
      <c r="F6998" t="s">
        <v>66</v>
      </c>
      <c r="G6998" t="s">
        <v>9146</v>
      </c>
      <c r="H6998" t="s">
        <v>9147</v>
      </c>
      <c r="I6998" t="s">
        <v>64</v>
      </c>
      <c r="J6998" t="s">
        <v>9143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80.84</v>
      </c>
      <c r="R6998">
        <v>127559669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80.84</v>
      </c>
      <c r="AJ6998">
        <v>127559669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8712</v>
      </c>
      <c r="BI6998" t="s">
        <v>8713</v>
      </c>
    </row>
    <row r="6999" spans="1:61" x14ac:dyDescent="0.2">
      <c r="A6999" t="s">
        <v>1229</v>
      </c>
      <c r="B6999" t="s">
        <v>4193</v>
      </c>
      <c r="C6999" t="s">
        <v>4174</v>
      </c>
      <c r="D6999" t="s">
        <v>5576</v>
      </c>
      <c r="E6999" t="s">
        <v>108</v>
      </c>
      <c r="F6999" t="s">
        <v>66</v>
      </c>
      <c r="G6999" t="s">
        <v>9146</v>
      </c>
      <c r="H6999" t="s">
        <v>9147</v>
      </c>
      <c r="I6999" t="s">
        <v>64</v>
      </c>
      <c r="J6999" t="s">
        <v>9143</v>
      </c>
      <c r="K6999">
        <v>3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112.61</v>
      </c>
      <c r="R6999">
        <v>177643471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112.61</v>
      </c>
      <c r="AJ6999">
        <v>177643471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8712</v>
      </c>
      <c r="BI6999" t="s">
        <v>8713</v>
      </c>
    </row>
    <row r="7000" spans="1:61" x14ac:dyDescent="0.2">
      <c r="A7000" t="s">
        <v>1229</v>
      </c>
      <c r="B7000" t="s">
        <v>4193</v>
      </c>
      <c r="C7000" t="s">
        <v>4174</v>
      </c>
      <c r="D7000" t="s">
        <v>5576</v>
      </c>
      <c r="E7000" t="s">
        <v>108</v>
      </c>
      <c r="F7000" t="s">
        <v>66</v>
      </c>
      <c r="G7000" t="s">
        <v>9148</v>
      </c>
      <c r="H7000" t="s">
        <v>9149</v>
      </c>
      <c r="I7000" t="s">
        <v>64</v>
      </c>
      <c r="J7000" t="s">
        <v>9143</v>
      </c>
      <c r="K7000">
        <v>4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30.45</v>
      </c>
      <c r="R7000">
        <v>53283091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30.45</v>
      </c>
      <c r="AJ7000">
        <v>53283091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8712</v>
      </c>
      <c r="BI7000" t="s">
        <v>8713</v>
      </c>
    </row>
    <row r="7001" spans="1:61" x14ac:dyDescent="0.2">
      <c r="A7001" t="s">
        <v>1229</v>
      </c>
      <c r="B7001" t="s">
        <v>4193</v>
      </c>
      <c r="C7001" t="s">
        <v>4174</v>
      </c>
      <c r="D7001" t="s">
        <v>5576</v>
      </c>
      <c r="E7001" t="s">
        <v>108</v>
      </c>
      <c r="F7001" t="s">
        <v>66</v>
      </c>
      <c r="G7001" t="s">
        <v>9148</v>
      </c>
      <c r="H7001" t="s">
        <v>9149</v>
      </c>
      <c r="I7001" t="s">
        <v>64</v>
      </c>
      <c r="J7001" t="s">
        <v>9143</v>
      </c>
      <c r="K7001">
        <v>5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30.38</v>
      </c>
      <c r="R7001">
        <v>49734353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30.38</v>
      </c>
      <c r="AJ7001">
        <v>49734353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8712</v>
      </c>
      <c r="BI7001" t="s">
        <v>8713</v>
      </c>
    </row>
    <row r="7002" spans="1:61" x14ac:dyDescent="0.2">
      <c r="A7002" t="s">
        <v>1229</v>
      </c>
      <c r="B7002" t="s">
        <v>4193</v>
      </c>
      <c r="C7002" t="s">
        <v>4174</v>
      </c>
      <c r="D7002" t="s">
        <v>5576</v>
      </c>
      <c r="E7002" t="s">
        <v>108</v>
      </c>
      <c r="F7002" t="s">
        <v>66</v>
      </c>
      <c r="G7002" t="s">
        <v>9148</v>
      </c>
      <c r="H7002" t="s">
        <v>9149</v>
      </c>
      <c r="I7002" t="s">
        <v>64</v>
      </c>
      <c r="J7002" t="s">
        <v>9143</v>
      </c>
      <c r="K7002">
        <v>6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61.34</v>
      </c>
      <c r="R7002">
        <v>100085845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61.34</v>
      </c>
      <c r="AJ7002">
        <v>100085845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8712</v>
      </c>
      <c r="BI7002" t="s">
        <v>8713</v>
      </c>
    </row>
    <row r="7003" spans="1:61" x14ac:dyDescent="0.2">
      <c r="A7003" t="s">
        <v>1229</v>
      </c>
      <c r="B7003" t="s">
        <v>1230</v>
      </c>
      <c r="C7003" t="s">
        <v>4174</v>
      </c>
      <c r="D7003" t="s">
        <v>5876</v>
      </c>
      <c r="E7003" t="s">
        <v>108</v>
      </c>
      <c r="F7003" t="s">
        <v>66</v>
      </c>
      <c r="G7003" t="s">
        <v>9141</v>
      </c>
      <c r="H7003" t="s">
        <v>9142</v>
      </c>
      <c r="I7003" t="s">
        <v>64</v>
      </c>
      <c r="J7003" t="s">
        <v>9143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89.93</v>
      </c>
      <c r="R7003">
        <v>142054761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89.93</v>
      </c>
      <c r="AN7003">
        <v>142054761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8712</v>
      </c>
      <c r="BI7003" t="s">
        <v>8713</v>
      </c>
    </row>
    <row r="7004" spans="1:61" x14ac:dyDescent="0.2">
      <c r="A7004" t="s">
        <v>1229</v>
      </c>
      <c r="B7004" t="s">
        <v>1230</v>
      </c>
      <c r="C7004" t="s">
        <v>4174</v>
      </c>
      <c r="D7004" t="s">
        <v>5876</v>
      </c>
      <c r="E7004" t="s">
        <v>108</v>
      </c>
      <c r="F7004" t="s">
        <v>66</v>
      </c>
      <c r="G7004" t="s">
        <v>9141</v>
      </c>
      <c r="H7004" t="s">
        <v>9142</v>
      </c>
      <c r="I7004" t="s">
        <v>64</v>
      </c>
      <c r="J7004" t="s">
        <v>9143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80.84</v>
      </c>
      <c r="R7004">
        <v>129102275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80.84</v>
      </c>
      <c r="AN7004">
        <v>129102275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8712</v>
      </c>
      <c r="BI7004" t="s">
        <v>8713</v>
      </c>
    </row>
    <row r="7005" spans="1:61" x14ac:dyDescent="0.2">
      <c r="A7005" t="s">
        <v>1229</v>
      </c>
      <c r="B7005" t="s">
        <v>1230</v>
      </c>
      <c r="C7005" t="s">
        <v>4174</v>
      </c>
      <c r="D7005" t="s">
        <v>5876</v>
      </c>
      <c r="E7005" t="s">
        <v>108</v>
      </c>
      <c r="F7005" t="s">
        <v>66</v>
      </c>
      <c r="G7005" t="s">
        <v>9141</v>
      </c>
      <c r="H7005" t="s">
        <v>9142</v>
      </c>
      <c r="I7005" t="s">
        <v>64</v>
      </c>
      <c r="J7005" t="s">
        <v>9143</v>
      </c>
      <c r="K7005">
        <v>3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112.61</v>
      </c>
      <c r="R7005">
        <v>179792319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112.61</v>
      </c>
      <c r="AN7005">
        <v>179792319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8712</v>
      </c>
      <c r="BI7005" t="s">
        <v>8713</v>
      </c>
    </row>
    <row r="7006" spans="1:61" x14ac:dyDescent="0.2">
      <c r="A7006" t="s">
        <v>1229</v>
      </c>
      <c r="B7006" t="s">
        <v>1230</v>
      </c>
      <c r="C7006" t="s">
        <v>4174</v>
      </c>
      <c r="D7006" t="s">
        <v>5876</v>
      </c>
      <c r="E7006" t="s">
        <v>108</v>
      </c>
      <c r="F7006" t="s">
        <v>66</v>
      </c>
      <c r="G7006" t="s">
        <v>9144</v>
      </c>
      <c r="H7006" t="s">
        <v>9145</v>
      </c>
      <c r="I7006" t="s">
        <v>64</v>
      </c>
      <c r="J7006" t="s">
        <v>9143</v>
      </c>
      <c r="K7006">
        <v>4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30.45</v>
      </c>
      <c r="R7006">
        <v>53864145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30.45</v>
      </c>
      <c r="AN7006">
        <v>53864145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8712</v>
      </c>
      <c r="BI7006" t="s">
        <v>8713</v>
      </c>
    </row>
    <row r="7007" spans="1:61" x14ac:dyDescent="0.2">
      <c r="A7007" t="s">
        <v>1229</v>
      </c>
      <c r="B7007" t="s">
        <v>1230</v>
      </c>
      <c r="C7007" t="s">
        <v>4174</v>
      </c>
      <c r="D7007" t="s">
        <v>5876</v>
      </c>
      <c r="E7007" t="s">
        <v>108</v>
      </c>
      <c r="F7007" t="s">
        <v>66</v>
      </c>
      <c r="G7007" t="s">
        <v>9144</v>
      </c>
      <c r="H7007" t="s">
        <v>9145</v>
      </c>
      <c r="I7007" t="s">
        <v>64</v>
      </c>
      <c r="J7007" t="s">
        <v>9143</v>
      </c>
      <c r="K7007">
        <v>5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30.38</v>
      </c>
      <c r="R7007">
        <v>50314071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30.38</v>
      </c>
      <c r="AN7007">
        <v>50314071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8712</v>
      </c>
      <c r="BI7007" t="s">
        <v>8713</v>
      </c>
    </row>
    <row r="7008" spans="1:61" x14ac:dyDescent="0.2">
      <c r="A7008" t="s">
        <v>1229</v>
      </c>
      <c r="B7008" t="s">
        <v>1230</v>
      </c>
      <c r="C7008" t="s">
        <v>4174</v>
      </c>
      <c r="D7008" t="s">
        <v>5876</v>
      </c>
      <c r="E7008" t="s">
        <v>108</v>
      </c>
      <c r="F7008" t="s">
        <v>66</v>
      </c>
      <c r="G7008" t="s">
        <v>9144</v>
      </c>
      <c r="H7008" t="s">
        <v>9145</v>
      </c>
      <c r="I7008" t="s">
        <v>64</v>
      </c>
      <c r="J7008" t="s">
        <v>9143</v>
      </c>
      <c r="K7008">
        <v>6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61.34</v>
      </c>
      <c r="R7008">
        <v>101256348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61.34</v>
      </c>
      <c r="AN7008">
        <v>101256348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8712</v>
      </c>
      <c r="BI7008" t="s">
        <v>8713</v>
      </c>
    </row>
    <row r="7009" spans="1:61" x14ac:dyDescent="0.2">
      <c r="A7009" t="s">
        <v>1229</v>
      </c>
      <c r="B7009" t="s">
        <v>1230</v>
      </c>
      <c r="C7009" t="s">
        <v>4369</v>
      </c>
      <c r="D7009" t="s">
        <v>64</v>
      </c>
      <c r="E7009" t="s">
        <v>108</v>
      </c>
      <c r="F7009" t="s">
        <v>66</v>
      </c>
      <c r="G7009" t="s">
        <v>9150</v>
      </c>
      <c r="H7009" t="s">
        <v>9151</v>
      </c>
      <c r="I7009" t="s">
        <v>64</v>
      </c>
      <c r="J7009" t="s">
        <v>9152</v>
      </c>
      <c r="K7009">
        <v>1</v>
      </c>
      <c r="L7009" t="s">
        <v>69</v>
      </c>
      <c r="M7009">
        <v>47.49</v>
      </c>
      <c r="N7009">
        <v>80524829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47.49</v>
      </c>
      <c r="AH7009">
        <v>80524829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4304</v>
      </c>
      <c r="BI7009" t="s">
        <v>8738</v>
      </c>
    </row>
    <row r="7010" spans="1:61" x14ac:dyDescent="0.2">
      <c r="A7010" t="s">
        <v>1229</v>
      </c>
      <c r="B7010" t="s">
        <v>1230</v>
      </c>
      <c r="C7010" t="s">
        <v>4369</v>
      </c>
      <c r="D7010" t="s">
        <v>64</v>
      </c>
      <c r="E7010" t="s">
        <v>108</v>
      </c>
      <c r="F7010" t="s">
        <v>66</v>
      </c>
      <c r="G7010" t="s">
        <v>9153</v>
      </c>
      <c r="H7010" t="s">
        <v>9154</v>
      </c>
      <c r="I7010" t="s">
        <v>64</v>
      </c>
      <c r="J7010" t="s">
        <v>9152</v>
      </c>
      <c r="K7010">
        <v>2</v>
      </c>
      <c r="L7010" t="s">
        <v>69</v>
      </c>
      <c r="M7010">
        <v>56.47</v>
      </c>
      <c r="N7010">
        <v>85398834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56.47</v>
      </c>
      <c r="AH7010">
        <v>85398834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4304</v>
      </c>
      <c r="BI7010" t="s">
        <v>8738</v>
      </c>
    </row>
    <row r="7011" spans="1:61" x14ac:dyDescent="0.2">
      <c r="A7011" t="s">
        <v>1229</v>
      </c>
      <c r="B7011" t="s">
        <v>1230</v>
      </c>
      <c r="C7011" t="s">
        <v>4369</v>
      </c>
      <c r="D7011" t="s">
        <v>64</v>
      </c>
      <c r="E7011" t="s">
        <v>108</v>
      </c>
      <c r="F7011" t="s">
        <v>66</v>
      </c>
      <c r="G7011" t="s">
        <v>9155</v>
      </c>
      <c r="H7011" t="s">
        <v>9156</v>
      </c>
      <c r="I7011" t="s">
        <v>64</v>
      </c>
      <c r="J7011" t="s">
        <v>9152</v>
      </c>
      <c r="K7011">
        <v>3</v>
      </c>
      <c r="L7011" t="s">
        <v>69</v>
      </c>
      <c r="M7011">
        <v>41.7</v>
      </c>
      <c r="N7011">
        <v>67546282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41.7</v>
      </c>
      <c r="AH7011">
        <v>67546282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4304</v>
      </c>
      <c r="BI7011" t="s">
        <v>8738</v>
      </c>
    </row>
    <row r="7012" spans="1:61" x14ac:dyDescent="0.2">
      <c r="A7012" t="s">
        <v>4406</v>
      </c>
      <c r="B7012" t="s">
        <v>1230</v>
      </c>
      <c r="C7012" t="s">
        <v>4369</v>
      </c>
      <c r="D7012" t="s">
        <v>64</v>
      </c>
      <c r="E7012" t="s">
        <v>108</v>
      </c>
      <c r="F7012" t="s">
        <v>66</v>
      </c>
      <c r="G7012" t="s">
        <v>9157</v>
      </c>
      <c r="H7012" t="s">
        <v>9158</v>
      </c>
      <c r="I7012" t="s">
        <v>64</v>
      </c>
      <c r="J7012" t="s">
        <v>9152</v>
      </c>
      <c r="K7012">
        <v>4</v>
      </c>
      <c r="L7012" t="s">
        <v>69</v>
      </c>
      <c r="M7012">
        <v>22.84</v>
      </c>
      <c r="N7012">
        <v>38830328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5.81</v>
      </c>
      <c r="V7012">
        <v>5906264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25.74</v>
      </c>
      <c r="AH7012">
        <v>41760302</v>
      </c>
      <c r="AI7012">
        <v>0</v>
      </c>
      <c r="AJ7012">
        <v>0</v>
      </c>
      <c r="AK7012">
        <v>2.91</v>
      </c>
      <c r="AL7012">
        <v>2976290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4304</v>
      </c>
      <c r="BI7012" t="s">
        <v>8738</v>
      </c>
    </row>
    <row r="7013" spans="1:61" x14ac:dyDescent="0.2">
      <c r="A7013" t="s">
        <v>4209</v>
      </c>
      <c r="B7013" t="s">
        <v>4193</v>
      </c>
      <c r="C7013" t="s">
        <v>4174</v>
      </c>
      <c r="D7013" t="s">
        <v>4194</v>
      </c>
      <c r="E7013" t="s">
        <v>108</v>
      </c>
      <c r="F7013" t="s">
        <v>66</v>
      </c>
      <c r="G7013" t="s">
        <v>9159</v>
      </c>
      <c r="H7013" t="s">
        <v>9160</v>
      </c>
      <c r="I7013" t="s">
        <v>64</v>
      </c>
      <c r="J7013" t="s">
        <v>9152</v>
      </c>
      <c r="K7013">
        <v>3</v>
      </c>
      <c r="L7013" t="s">
        <v>69</v>
      </c>
      <c r="M7013">
        <v>3.68</v>
      </c>
      <c r="N7013">
        <v>5050354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3.68</v>
      </c>
      <c r="BG7013">
        <v>5050354</v>
      </c>
      <c r="BH7013" t="s">
        <v>4304</v>
      </c>
      <c r="BI7013" t="s">
        <v>8738</v>
      </c>
    </row>
    <row r="7014" spans="1:61" x14ac:dyDescent="0.2">
      <c r="A7014" t="s">
        <v>4406</v>
      </c>
      <c r="B7014" t="s">
        <v>4193</v>
      </c>
      <c r="C7014" t="s">
        <v>4174</v>
      </c>
      <c r="D7014" t="s">
        <v>4310</v>
      </c>
      <c r="E7014" t="s">
        <v>108</v>
      </c>
      <c r="F7014" t="s">
        <v>66</v>
      </c>
      <c r="G7014" t="s">
        <v>9161</v>
      </c>
      <c r="H7014" t="s">
        <v>9162</v>
      </c>
      <c r="I7014" t="s">
        <v>64</v>
      </c>
      <c r="J7014" t="s">
        <v>9152</v>
      </c>
      <c r="K7014">
        <v>4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2.91</v>
      </c>
      <c r="T7014">
        <v>4044395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2.91</v>
      </c>
      <c r="AL7014">
        <v>2933935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1110460</v>
      </c>
      <c r="BF7014">
        <v>0</v>
      </c>
      <c r="BG7014">
        <v>0</v>
      </c>
      <c r="BH7014" t="s">
        <v>4304</v>
      </c>
      <c r="BI7014" t="s">
        <v>8738</v>
      </c>
    </row>
    <row r="7015" spans="1:61" x14ac:dyDescent="0.2">
      <c r="A7015" t="s">
        <v>4406</v>
      </c>
      <c r="B7015" t="s">
        <v>1230</v>
      </c>
      <c r="C7015" t="s">
        <v>4174</v>
      </c>
      <c r="D7015" t="s">
        <v>4997</v>
      </c>
      <c r="E7015" t="s">
        <v>108</v>
      </c>
      <c r="F7015" t="s">
        <v>66</v>
      </c>
      <c r="G7015" t="s">
        <v>9157</v>
      </c>
      <c r="H7015" t="s">
        <v>9158</v>
      </c>
      <c r="I7015" t="s">
        <v>64</v>
      </c>
      <c r="J7015" t="s">
        <v>9152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2.91</v>
      </c>
      <c r="T7015">
        <v>2978703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2.91</v>
      </c>
      <c r="AN7015">
        <v>2978703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4304</v>
      </c>
      <c r="BI7015" t="s">
        <v>8738</v>
      </c>
    </row>
    <row r="7016" spans="1:61" x14ac:dyDescent="0.2">
      <c r="A7016" t="s">
        <v>4406</v>
      </c>
      <c r="B7016" t="s">
        <v>4193</v>
      </c>
      <c r="C7016" t="s">
        <v>4174</v>
      </c>
      <c r="D7016" t="s">
        <v>4374</v>
      </c>
      <c r="E7016" t="s">
        <v>108</v>
      </c>
      <c r="F7016" t="s">
        <v>66</v>
      </c>
      <c r="G7016" t="s">
        <v>9161</v>
      </c>
      <c r="H7016" t="s">
        <v>9162</v>
      </c>
      <c r="I7016" t="s">
        <v>64</v>
      </c>
      <c r="J7016" t="s">
        <v>9152</v>
      </c>
      <c r="K7016">
        <v>4</v>
      </c>
      <c r="L7016" t="s">
        <v>69</v>
      </c>
      <c r="M7016">
        <v>3.03</v>
      </c>
      <c r="N7016">
        <v>5128977</v>
      </c>
      <c r="O7016">
        <v>0</v>
      </c>
      <c r="P7016">
        <v>0</v>
      </c>
      <c r="Q7016">
        <v>0</v>
      </c>
      <c r="R7016">
        <v>0</v>
      </c>
      <c r="S7016">
        <v>2.9</v>
      </c>
      <c r="T7016">
        <v>3013133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5.93</v>
      </c>
      <c r="AL7016">
        <v>5978774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2163336</v>
      </c>
      <c r="BF7016">
        <v>0</v>
      </c>
      <c r="BG7016">
        <v>0</v>
      </c>
      <c r="BH7016" t="s">
        <v>4304</v>
      </c>
      <c r="BI7016" t="s">
        <v>8738</v>
      </c>
    </row>
    <row r="7017" spans="1:61" x14ac:dyDescent="0.2">
      <c r="A7017" t="s">
        <v>4406</v>
      </c>
      <c r="B7017" t="s">
        <v>1230</v>
      </c>
      <c r="C7017" t="s">
        <v>4174</v>
      </c>
      <c r="D7017" t="s">
        <v>5858</v>
      </c>
      <c r="E7017" t="s">
        <v>108</v>
      </c>
      <c r="F7017" t="s">
        <v>66</v>
      </c>
      <c r="G7017" t="s">
        <v>9157</v>
      </c>
      <c r="H7017" t="s">
        <v>9158</v>
      </c>
      <c r="I7017" t="s">
        <v>64</v>
      </c>
      <c r="J7017" t="s">
        <v>9152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2.9</v>
      </c>
      <c r="T7017">
        <v>2927561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2.9</v>
      </c>
      <c r="AN7017">
        <v>2927561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4304</v>
      </c>
      <c r="BI7017" t="s">
        <v>8738</v>
      </c>
    </row>
    <row r="7018" spans="1:61" x14ac:dyDescent="0.2">
      <c r="A7018" t="s">
        <v>4790</v>
      </c>
      <c r="B7018" t="s">
        <v>4193</v>
      </c>
      <c r="C7018" t="s">
        <v>4174</v>
      </c>
      <c r="D7018" t="s">
        <v>4791</v>
      </c>
      <c r="E7018" t="s">
        <v>108</v>
      </c>
      <c r="F7018" t="s">
        <v>66</v>
      </c>
      <c r="G7018" t="s">
        <v>9163</v>
      </c>
      <c r="H7018" t="s">
        <v>9164</v>
      </c>
      <c r="I7018" t="s">
        <v>64</v>
      </c>
      <c r="J7018" t="s">
        <v>9165</v>
      </c>
      <c r="K7018">
        <v>1</v>
      </c>
      <c r="L7018" t="s">
        <v>69</v>
      </c>
      <c r="M7018">
        <v>20.239999999999998</v>
      </c>
      <c r="N7018">
        <v>23731766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20.239999999999998</v>
      </c>
      <c r="AJ7018">
        <v>23731766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4304</v>
      </c>
      <c r="BI7018" t="s">
        <v>8738</v>
      </c>
    </row>
    <row r="7019" spans="1:61" x14ac:dyDescent="0.2">
      <c r="A7019" t="s">
        <v>4172</v>
      </c>
      <c r="B7019" t="s">
        <v>4193</v>
      </c>
      <c r="C7019" t="s">
        <v>4174</v>
      </c>
      <c r="D7019" t="s">
        <v>4175</v>
      </c>
      <c r="E7019" t="s">
        <v>108</v>
      </c>
      <c r="F7019" t="s">
        <v>66</v>
      </c>
      <c r="G7019" t="s">
        <v>9166</v>
      </c>
      <c r="H7019" t="s">
        <v>9167</v>
      </c>
      <c r="I7019" t="s">
        <v>64</v>
      </c>
      <c r="J7019" t="s">
        <v>9165</v>
      </c>
      <c r="K7019">
        <v>1</v>
      </c>
      <c r="L7019" t="s">
        <v>69</v>
      </c>
      <c r="M7019">
        <v>22.23</v>
      </c>
      <c r="N7019">
        <v>26898877</v>
      </c>
      <c r="O7019">
        <v>0</v>
      </c>
      <c r="P7019">
        <v>0</v>
      </c>
      <c r="Q7019">
        <v>20.239999999999998</v>
      </c>
      <c r="R7019">
        <v>25031052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42.47</v>
      </c>
      <c r="AJ7019">
        <v>51929929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4304</v>
      </c>
      <c r="BI7019" t="s">
        <v>8738</v>
      </c>
    </row>
    <row r="7020" spans="1:61" x14ac:dyDescent="0.2">
      <c r="A7020" t="s">
        <v>4192</v>
      </c>
      <c r="B7020" t="s">
        <v>4193</v>
      </c>
      <c r="C7020" t="s">
        <v>4174</v>
      </c>
      <c r="D7020" t="s">
        <v>4194</v>
      </c>
      <c r="E7020" t="s">
        <v>108</v>
      </c>
      <c r="F7020" t="s">
        <v>66</v>
      </c>
      <c r="G7020" t="s">
        <v>9168</v>
      </c>
      <c r="H7020" t="s">
        <v>9169</v>
      </c>
      <c r="I7020" t="s">
        <v>64</v>
      </c>
      <c r="J7020" t="s">
        <v>9165</v>
      </c>
      <c r="K7020">
        <v>2</v>
      </c>
      <c r="L7020" t="s">
        <v>69</v>
      </c>
      <c r="M7020">
        <v>2.1</v>
      </c>
      <c r="N7020">
        <v>3135697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2.1</v>
      </c>
      <c r="AJ7020">
        <v>3135697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4304</v>
      </c>
      <c r="BI7020" t="s">
        <v>8738</v>
      </c>
    </row>
    <row r="7021" spans="1:61" x14ac:dyDescent="0.2">
      <c r="A7021" t="s">
        <v>4192</v>
      </c>
      <c r="B7021" t="s">
        <v>4193</v>
      </c>
      <c r="C7021" t="s">
        <v>4174</v>
      </c>
      <c r="D7021" t="s">
        <v>4194</v>
      </c>
      <c r="E7021" t="s">
        <v>108</v>
      </c>
      <c r="F7021" t="s">
        <v>66</v>
      </c>
      <c r="G7021" t="s">
        <v>9170</v>
      </c>
      <c r="H7021" t="s">
        <v>9171</v>
      </c>
      <c r="I7021" t="s">
        <v>64</v>
      </c>
      <c r="J7021" t="s">
        <v>9165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42.39</v>
      </c>
      <c r="R7021">
        <v>59481399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22.14</v>
      </c>
      <c r="AJ7021">
        <v>31066719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20.25</v>
      </c>
      <c r="BG7021">
        <v>28414680</v>
      </c>
      <c r="BH7021" t="s">
        <v>4304</v>
      </c>
      <c r="BI7021" t="s">
        <v>8738</v>
      </c>
    </row>
    <row r="7022" spans="1:61" x14ac:dyDescent="0.2">
      <c r="A7022" t="s">
        <v>4406</v>
      </c>
      <c r="B7022" t="s">
        <v>1230</v>
      </c>
      <c r="C7022" t="s">
        <v>4369</v>
      </c>
      <c r="D7022" t="s">
        <v>64</v>
      </c>
      <c r="E7022" t="s">
        <v>108</v>
      </c>
      <c r="F7022" t="s">
        <v>66</v>
      </c>
      <c r="G7022" t="s">
        <v>9172</v>
      </c>
      <c r="H7022" t="s">
        <v>9173</v>
      </c>
      <c r="I7022" t="s">
        <v>64</v>
      </c>
      <c r="J7022" t="s">
        <v>9174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23.71</v>
      </c>
      <c r="V7022">
        <v>46620241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23.71</v>
      </c>
      <c r="AH7022">
        <v>46620241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4304</v>
      </c>
      <c r="BI7022" t="s">
        <v>8738</v>
      </c>
    </row>
    <row r="7023" spans="1:61" x14ac:dyDescent="0.2">
      <c r="A7023" t="s">
        <v>4790</v>
      </c>
      <c r="B7023" t="s">
        <v>4193</v>
      </c>
      <c r="C7023" t="s">
        <v>4174</v>
      </c>
      <c r="D7023" t="s">
        <v>4791</v>
      </c>
      <c r="E7023" t="s">
        <v>108</v>
      </c>
      <c r="F7023" t="s">
        <v>66</v>
      </c>
      <c r="G7023" t="s">
        <v>9175</v>
      </c>
      <c r="H7023" t="s">
        <v>9176</v>
      </c>
      <c r="I7023" t="s">
        <v>64</v>
      </c>
      <c r="J7023" t="s">
        <v>9174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23.08</v>
      </c>
      <c r="R7023">
        <v>27745867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23.08</v>
      </c>
      <c r="AJ7023">
        <v>27745867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4304</v>
      </c>
      <c r="BI7023" t="s">
        <v>8738</v>
      </c>
    </row>
    <row r="7024" spans="1:61" x14ac:dyDescent="0.2">
      <c r="A7024" t="s">
        <v>4172</v>
      </c>
      <c r="B7024" t="s">
        <v>4193</v>
      </c>
      <c r="C7024" t="s">
        <v>4174</v>
      </c>
      <c r="D7024" t="s">
        <v>4175</v>
      </c>
      <c r="E7024" t="s">
        <v>108</v>
      </c>
      <c r="F7024" t="s">
        <v>66</v>
      </c>
      <c r="G7024" t="s">
        <v>9177</v>
      </c>
      <c r="H7024" t="s">
        <v>9178</v>
      </c>
      <c r="I7024" t="s">
        <v>64</v>
      </c>
      <c r="J7024" t="s">
        <v>9174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23.08</v>
      </c>
      <c r="R7024">
        <v>29045153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23.08</v>
      </c>
      <c r="AJ7024">
        <v>29045153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4304</v>
      </c>
      <c r="BI7024" t="s">
        <v>8738</v>
      </c>
    </row>
    <row r="7025" spans="1:61" x14ac:dyDescent="0.2">
      <c r="A7025" t="s">
        <v>4192</v>
      </c>
      <c r="B7025" t="s">
        <v>4193</v>
      </c>
      <c r="C7025" t="s">
        <v>4174</v>
      </c>
      <c r="D7025" t="s">
        <v>4194</v>
      </c>
      <c r="E7025" t="s">
        <v>108</v>
      </c>
      <c r="F7025" t="s">
        <v>66</v>
      </c>
      <c r="G7025" t="s">
        <v>9179</v>
      </c>
      <c r="H7025" t="s">
        <v>9180</v>
      </c>
      <c r="I7025" t="s">
        <v>64</v>
      </c>
      <c r="J7025" t="s">
        <v>9174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23.57</v>
      </c>
      <c r="R7025">
        <v>35612916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23.57</v>
      </c>
      <c r="AJ7025">
        <v>35612916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4304</v>
      </c>
      <c r="BI7025" t="s">
        <v>8738</v>
      </c>
    </row>
    <row r="7026" spans="1:61" x14ac:dyDescent="0.2">
      <c r="A7026" t="s">
        <v>4406</v>
      </c>
      <c r="B7026" t="s">
        <v>4193</v>
      </c>
      <c r="C7026" t="s">
        <v>4174</v>
      </c>
      <c r="D7026" t="s">
        <v>5576</v>
      </c>
      <c r="E7026" t="s">
        <v>108</v>
      </c>
      <c r="F7026" t="s">
        <v>66</v>
      </c>
      <c r="G7026" t="s">
        <v>9181</v>
      </c>
      <c r="H7026" t="s">
        <v>9182</v>
      </c>
      <c r="I7026" t="s">
        <v>64</v>
      </c>
      <c r="J7026" t="s">
        <v>9174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23.95</v>
      </c>
      <c r="R7026">
        <v>44706370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23.95</v>
      </c>
      <c r="AJ7026">
        <v>44706370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4304</v>
      </c>
      <c r="BI7026" t="s">
        <v>8738</v>
      </c>
    </row>
    <row r="7027" spans="1:61" x14ac:dyDescent="0.2">
      <c r="A7027" t="s">
        <v>4406</v>
      </c>
      <c r="B7027" t="s">
        <v>4193</v>
      </c>
      <c r="C7027" t="s">
        <v>4174</v>
      </c>
      <c r="D7027" t="s">
        <v>4374</v>
      </c>
      <c r="E7027" t="s">
        <v>108</v>
      </c>
      <c r="F7027" t="s">
        <v>66</v>
      </c>
      <c r="G7027" t="s">
        <v>9183</v>
      </c>
      <c r="H7027" t="s">
        <v>9184</v>
      </c>
      <c r="I7027" t="s">
        <v>64</v>
      </c>
      <c r="J7027" t="s">
        <v>9174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23.71</v>
      </c>
      <c r="R7027">
        <v>46559604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23.71</v>
      </c>
      <c r="AJ7027">
        <v>46559604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4304</v>
      </c>
      <c r="BI7027" t="s">
        <v>8738</v>
      </c>
    </row>
    <row r="7028" spans="1:61" x14ac:dyDescent="0.2">
      <c r="A7028" t="s">
        <v>4406</v>
      </c>
      <c r="B7028" t="s">
        <v>1230</v>
      </c>
      <c r="C7028" t="s">
        <v>4174</v>
      </c>
      <c r="D7028" t="s">
        <v>5858</v>
      </c>
      <c r="E7028" t="s">
        <v>108</v>
      </c>
      <c r="F7028" t="s">
        <v>66</v>
      </c>
      <c r="G7028" t="s">
        <v>9172</v>
      </c>
      <c r="H7028" t="s">
        <v>9173</v>
      </c>
      <c r="I7028" t="s">
        <v>64</v>
      </c>
      <c r="J7028" t="s">
        <v>9174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23.71</v>
      </c>
      <c r="R7028">
        <v>46620241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23.71</v>
      </c>
      <c r="AN7028">
        <v>46620241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4304</v>
      </c>
      <c r="BI7028" t="s">
        <v>8738</v>
      </c>
    </row>
    <row r="7029" spans="1:61" x14ac:dyDescent="0.2">
      <c r="A7029" t="s">
        <v>4406</v>
      </c>
      <c r="B7029" t="s">
        <v>1230</v>
      </c>
      <c r="C7029" t="s">
        <v>4369</v>
      </c>
      <c r="D7029" t="s">
        <v>64</v>
      </c>
      <c r="E7029" t="s">
        <v>108</v>
      </c>
      <c r="F7029" t="s">
        <v>66</v>
      </c>
      <c r="G7029" t="s">
        <v>9185</v>
      </c>
      <c r="H7029" t="s">
        <v>9186</v>
      </c>
      <c r="I7029" t="s">
        <v>64</v>
      </c>
      <c r="J7029" t="s">
        <v>9187</v>
      </c>
      <c r="K7029">
        <v>3</v>
      </c>
      <c r="L7029" t="s">
        <v>69</v>
      </c>
      <c r="M7029">
        <v>19.170000000000002</v>
      </c>
      <c r="N7029">
        <v>35730919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19.170000000000002</v>
      </c>
      <c r="AH7029">
        <v>35730919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4304</v>
      </c>
      <c r="BI7029" t="s">
        <v>8738</v>
      </c>
    </row>
    <row r="7030" spans="1:61" x14ac:dyDescent="0.2">
      <c r="A7030" t="s">
        <v>4406</v>
      </c>
      <c r="B7030" t="s">
        <v>1230</v>
      </c>
      <c r="C7030" t="s">
        <v>4369</v>
      </c>
      <c r="D7030" t="s">
        <v>64</v>
      </c>
      <c r="E7030" t="s">
        <v>108</v>
      </c>
      <c r="F7030" t="s">
        <v>66</v>
      </c>
      <c r="G7030" t="s">
        <v>9188</v>
      </c>
      <c r="H7030" t="s">
        <v>9189</v>
      </c>
      <c r="I7030" t="s">
        <v>64</v>
      </c>
      <c r="J7030" t="s">
        <v>9187</v>
      </c>
      <c r="K7030">
        <v>2</v>
      </c>
      <c r="L7030" t="s">
        <v>69</v>
      </c>
      <c r="M7030">
        <v>11.95</v>
      </c>
      <c r="N7030">
        <v>20711668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11.95</v>
      </c>
      <c r="AH7030">
        <v>20711668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4304</v>
      </c>
      <c r="BI7030" t="s">
        <v>8738</v>
      </c>
    </row>
    <row r="7031" spans="1:61" x14ac:dyDescent="0.2">
      <c r="A7031" t="s">
        <v>4406</v>
      </c>
      <c r="B7031" t="s">
        <v>1230</v>
      </c>
      <c r="C7031" t="s">
        <v>4369</v>
      </c>
      <c r="D7031" t="s">
        <v>64</v>
      </c>
      <c r="E7031" t="s">
        <v>108</v>
      </c>
      <c r="F7031" t="s">
        <v>66</v>
      </c>
      <c r="G7031" t="s">
        <v>9190</v>
      </c>
      <c r="H7031" t="s">
        <v>9191</v>
      </c>
      <c r="I7031" t="s">
        <v>64</v>
      </c>
      <c r="J7031" t="s">
        <v>9187</v>
      </c>
      <c r="K7031">
        <v>1</v>
      </c>
      <c r="L7031" t="s">
        <v>69</v>
      </c>
      <c r="M7031">
        <v>22.08</v>
      </c>
      <c r="N7031">
        <v>41182273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22.08</v>
      </c>
      <c r="AH7031">
        <v>41182273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4304</v>
      </c>
      <c r="BI7031" t="s">
        <v>8738</v>
      </c>
    </row>
    <row r="7032" spans="1:61" x14ac:dyDescent="0.2">
      <c r="A7032" t="s">
        <v>4209</v>
      </c>
      <c r="B7032" t="s">
        <v>4193</v>
      </c>
      <c r="C7032" t="s">
        <v>4174</v>
      </c>
      <c r="D7032" t="s">
        <v>4194</v>
      </c>
      <c r="E7032" t="s">
        <v>108</v>
      </c>
      <c r="F7032" t="s">
        <v>66</v>
      </c>
      <c r="G7032" t="s">
        <v>9192</v>
      </c>
      <c r="H7032" t="s">
        <v>9193</v>
      </c>
      <c r="I7032" t="s">
        <v>64</v>
      </c>
      <c r="J7032" t="s">
        <v>9187</v>
      </c>
      <c r="K7032">
        <v>1</v>
      </c>
      <c r="L7032" t="s">
        <v>69</v>
      </c>
      <c r="M7032">
        <v>11.45</v>
      </c>
      <c r="N7032">
        <v>14568278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11.45</v>
      </c>
      <c r="BG7032">
        <v>14568278</v>
      </c>
      <c r="BH7032" t="s">
        <v>4304</v>
      </c>
      <c r="BI7032" t="s">
        <v>8738</v>
      </c>
    </row>
    <row r="7033" spans="1:61" x14ac:dyDescent="0.2">
      <c r="A7033" t="s">
        <v>4197</v>
      </c>
      <c r="B7033" t="s">
        <v>4583</v>
      </c>
      <c r="C7033" t="s">
        <v>4369</v>
      </c>
      <c r="D7033" t="s">
        <v>64</v>
      </c>
      <c r="E7033" t="s">
        <v>108</v>
      </c>
      <c r="F7033" t="s">
        <v>66</v>
      </c>
      <c r="G7033" t="s">
        <v>9194</v>
      </c>
      <c r="H7033" t="s">
        <v>9195</v>
      </c>
      <c r="I7033" t="s">
        <v>64</v>
      </c>
      <c r="J7033" t="s">
        <v>9196</v>
      </c>
      <c r="K7033">
        <v>4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21.29</v>
      </c>
      <c r="V7033">
        <v>28054632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21.29</v>
      </c>
      <c r="AH7033">
        <v>28054632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8712</v>
      </c>
      <c r="BI7033" t="s">
        <v>8713</v>
      </c>
    </row>
    <row r="7034" spans="1:61" x14ac:dyDescent="0.2">
      <c r="A7034" t="s">
        <v>4209</v>
      </c>
      <c r="B7034" t="s">
        <v>4583</v>
      </c>
      <c r="C7034" t="s">
        <v>4369</v>
      </c>
      <c r="D7034" t="s">
        <v>64</v>
      </c>
      <c r="E7034" t="s">
        <v>108</v>
      </c>
      <c r="F7034" t="s">
        <v>66</v>
      </c>
      <c r="G7034" t="s">
        <v>9197</v>
      </c>
      <c r="H7034" t="s">
        <v>9198</v>
      </c>
      <c r="I7034" t="s">
        <v>64</v>
      </c>
      <c r="J7034" t="s">
        <v>9196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19.53</v>
      </c>
      <c r="V7034">
        <v>28420344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8.23</v>
      </c>
      <c r="AH7034">
        <v>11976419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11.3</v>
      </c>
      <c r="BG7034">
        <v>16443925</v>
      </c>
      <c r="BH7034" t="s">
        <v>8712</v>
      </c>
      <c r="BI7034" t="s">
        <v>8713</v>
      </c>
    </row>
    <row r="7035" spans="1:61" x14ac:dyDescent="0.2">
      <c r="A7035" t="s">
        <v>4209</v>
      </c>
      <c r="B7035" t="s">
        <v>4583</v>
      </c>
      <c r="C7035" t="s">
        <v>4369</v>
      </c>
      <c r="D7035" t="s">
        <v>64</v>
      </c>
      <c r="E7035" t="s">
        <v>108</v>
      </c>
      <c r="F7035" t="s">
        <v>66</v>
      </c>
      <c r="G7035" t="s">
        <v>9199</v>
      </c>
      <c r="H7035" t="s">
        <v>9200</v>
      </c>
      <c r="I7035" t="s">
        <v>64</v>
      </c>
      <c r="J7035" t="s">
        <v>9196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22.27</v>
      </c>
      <c r="V7035">
        <v>29250904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22.27</v>
      </c>
      <c r="AH7035">
        <v>29250904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8712</v>
      </c>
      <c r="BI7035" t="s">
        <v>8713</v>
      </c>
    </row>
    <row r="7036" spans="1:61" x14ac:dyDescent="0.2">
      <c r="A7036" t="s">
        <v>4197</v>
      </c>
      <c r="B7036" t="s">
        <v>4583</v>
      </c>
      <c r="C7036" t="s">
        <v>4369</v>
      </c>
      <c r="D7036" t="s">
        <v>64</v>
      </c>
      <c r="E7036" t="s">
        <v>108</v>
      </c>
      <c r="F7036" t="s">
        <v>66</v>
      </c>
      <c r="G7036" t="s">
        <v>9201</v>
      </c>
      <c r="H7036" t="s">
        <v>9202</v>
      </c>
      <c r="I7036" t="s">
        <v>64</v>
      </c>
      <c r="J7036" t="s">
        <v>9196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21.69</v>
      </c>
      <c r="V7036">
        <v>29535680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21.69</v>
      </c>
      <c r="AH7036">
        <v>29535680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8712</v>
      </c>
      <c r="BI7036" t="s">
        <v>8713</v>
      </c>
    </row>
    <row r="7037" spans="1:61" x14ac:dyDescent="0.2">
      <c r="A7037" t="s">
        <v>4197</v>
      </c>
      <c r="B7037" t="s">
        <v>4583</v>
      </c>
      <c r="C7037" t="s">
        <v>4369</v>
      </c>
      <c r="D7037" t="s">
        <v>64</v>
      </c>
      <c r="E7037" t="s">
        <v>108</v>
      </c>
      <c r="F7037" t="s">
        <v>66</v>
      </c>
      <c r="G7037" t="s">
        <v>9203</v>
      </c>
      <c r="H7037" t="s">
        <v>9204</v>
      </c>
      <c r="I7037" t="s">
        <v>64</v>
      </c>
      <c r="J7037" t="s">
        <v>9196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68.150000000000006</v>
      </c>
      <c r="V7037">
        <v>86887692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68.150000000000006</v>
      </c>
      <c r="AH7037">
        <v>86887692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8712</v>
      </c>
      <c r="BI7037" t="s">
        <v>8713</v>
      </c>
    </row>
    <row r="7038" spans="1:61" x14ac:dyDescent="0.2">
      <c r="A7038" t="s">
        <v>4197</v>
      </c>
      <c r="B7038" t="s">
        <v>4583</v>
      </c>
      <c r="C7038" t="s">
        <v>4369</v>
      </c>
      <c r="D7038" t="s">
        <v>64</v>
      </c>
      <c r="E7038" t="s">
        <v>108</v>
      </c>
      <c r="F7038" t="s">
        <v>66</v>
      </c>
      <c r="G7038" t="s">
        <v>9205</v>
      </c>
      <c r="H7038" t="s">
        <v>9206</v>
      </c>
      <c r="I7038" t="s">
        <v>64</v>
      </c>
      <c r="J7038" t="s">
        <v>9196</v>
      </c>
      <c r="K7038">
        <v>5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19.12</v>
      </c>
      <c r="V7038">
        <v>25628706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19.12</v>
      </c>
      <c r="AH7038">
        <v>25628706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8712</v>
      </c>
      <c r="BI7038" t="s">
        <v>8713</v>
      </c>
    </row>
    <row r="7039" spans="1:61" x14ac:dyDescent="0.2">
      <c r="A7039" t="s">
        <v>4365</v>
      </c>
      <c r="B7039" t="s">
        <v>4193</v>
      </c>
      <c r="C7039" t="s">
        <v>4174</v>
      </c>
      <c r="D7039" t="s">
        <v>4175</v>
      </c>
      <c r="E7039" t="s">
        <v>108</v>
      </c>
      <c r="F7039" t="s">
        <v>66</v>
      </c>
      <c r="G7039" t="s">
        <v>9071</v>
      </c>
      <c r="H7039" t="s">
        <v>9072</v>
      </c>
      <c r="I7039" t="s">
        <v>64</v>
      </c>
      <c r="J7039" t="s">
        <v>9196</v>
      </c>
      <c r="K7039">
        <v>2</v>
      </c>
      <c r="L7039" t="s">
        <v>69</v>
      </c>
      <c r="M7039">
        <v>23.49</v>
      </c>
      <c r="N7039">
        <v>26977064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23.49</v>
      </c>
      <c r="AJ7039">
        <v>26977064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8712</v>
      </c>
      <c r="BI7039" t="s">
        <v>8713</v>
      </c>
    </row>
    <row r="7040" spans="1:61" x14ac:dyDescent="0.2">
      <c r="A7040" t="s">
        <v>4365</v>
      </c>
      <c r="B7040" t="s">
        <v>4193</v>
      </c>
      <c r="C7040" t="s">
        <v>4174</v>
      </c>
      <c r="D7040" t="s">
        <v>4175</v>
      </c>
      <c r="E7040" t="s">
        <v>108</v>
      </c>
      <c r="F7040" t="s">
        <v>66</v>
      </c>
      <c r="G7040" t="s">
        <v>6940</v>
      </c>
      <c r="H7040" t="s">
        <v>6941</v>
      </c>
      <c r="I7040" t="s">
        <v>64</v>
      </c>
      <c r="J7040" t="s">
        <v>9196</v>
      </c>
      <c r="K7040">
        <v>1</v>
      </c>
      <c r="L7040" t="s">
        <v>69</v>
      </c>
      <c r="M7040">
        <v>22.32</v>
      </c>
      <c r="N7040">
        <v>25682973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22.32</v>
      </c>
      <c r="AJ7040">
        <v>25682973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8712</v>
      </c>
      <c r="BI7040" t="s">
        <v>8713</v>
      </c>
    </row>
    <row r="7041" spans="1:61" x14ac:dyDescent="0.2">
      <c r="A7041" t="s">
        <v>4184</v>
      </c>
      <c r="B7041" t="s">
        <v>4193</v>
      </c>
      <c r="C7041" t="s">
        <v>4174</v>
      </c>
      <c r="D7041" t="s">
        <v>4175</v>
      </c>
      <c r="E7041" t="s">
        <v>108</v>
      </c>
      <c r="F7041" t="s">
        <v>66</v>
      </c>
      <c r="G7041" t="s">
        <v>9207</v>
      </c>
      <c r="H7041" t="s">
        <v>9208</v>
      </c>
      <c r="I7041" t="s">
        <v>64</v>
      </c>
      <c r="J7041" t="s">
        <v>9196</v>
      </c>
      <c r="K7041">
        <v>6</v>
      </c>
      <c r="L7041" t="s">
        <v>69</v>
      </c>
      <c r="M7041">
        <v>21.79</v>
      </c>
      <c r="N7041">
        <v>26071022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21.79</v>
      </c>
      <c r="AJ7041">
        <v>26071022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8712</v>
      </c>
      <c r="BI7041" t="s">
        <v>8713</v>
      </c>
    </row>
    <row r="7042" spans="1:61" x14ac:dyDescent="0.2">
      <c r="A7042" t="s">
        <v>4184</v>
      </c>
      <c r="B7042" t="s">
        <v>4193</v>
      </c>
      <c r="C7042" t="s">
        <v>4174</v>
      </c>
      <c r="D7042" t="s">
        <v>4175</v>
      </c>
      <c r="E7042" t="s">
        <v>108</v>
      </c>
      <c r="F7042" t="s">
        <v>66</v>
      </c>
      <c r="G7042" t="s">
        <v>9209</v>
      </c>
      <c r="H7042" t="s">
        <v>9210</v>
      </c>
      <c r="I7042" t="s">
        <v>64</v>
      </c>
      <c r="J7042" t="s">
        <v>9196</v>
      </c>
      <c r="K7042">
        <v>4</v>
      </c>
      <c r="L7042" t="s">
        <v>69</v>
      </c>
      <c r="M7042">
        <v>22.39</v>
      </c>
      <c r="N7042">
        <v>25804696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22.39</v>
      </c>
      <c r="AJ7042">
        <v>25804696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8712</v>
      </c>
      <c r="BI7042" t="s">
        <v>8713</v>
      </c>
    </row>
    <row r="7043" spans="1:61" x14ac:dyDescent="0.2">
      <c r="A7043" t="s">
        <v>4184</v>
      </c>
      <c r="B7043" t="s">
        <v>4193</v>
      </c>
      <c r="C7043" t="s">
        <v>4174</v>
      </c>
      <c r="D7043" t="s">
        <v>4175</v>
      </c>
      <c r="E7043" t="s">
        <v>108</v>
      </c>
      <c r="F7043" t="s">
        <v>66</v>
      </c>
      <c r="G7043" t="s">
        <v>9211</v>
      </c>
      <c r="H7043" t="s">
        <v>9212</v>
      </c>
      <c r="I7043" t="s">
        <v>64</v>
      </c>
      <c r="J7043" t="s">
        <v>9196</v>
      </c>
      <c r="K7043">
        <v>3</v>
      </c>
      <c r="L7043" t="s">
        <v>69</v>
      </c>
      <c r="M7043">
        <v>68.53</v>
      </c>
      <c r="N7043">
        <v>78657086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68.53</v>
      </c>
      <c r="AJ7043">
        <v>78657086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8712</v>
      </c>
      <c r="BI7043" t="s">
        <v>8713</v>
      </c>
    </row>
    <row r="7044" spans="1:61" x14ac:dyDescent="0.2">
      <c r="A7044" t="s">
        <v>4184</v>
      </c>
      <c r="B7044" t="s">
        <v>4193</v>
      </c>
      <c r="C7044" t="s">
        <v>4174</v>
      </c>
      <c r="D7044" t="s">
        <v>4175</v>
      </c>
      <c r="E7044" t="s">
        <v>108</v>
      </c>
      <c r="F7044" t="s">
        <v>66</v>
      </c>
      <c r="G7044" t="s">
        <v>9213</v>
      </c>
      <c r="H7044" t="s">
        <v>9214</v>
      </c>
      <c r="I7044" t="s">
        <v>64</v>
      </c>
      <c r="J7044" t="s">
        <v>9196</v>
      </c>
      <c r="K7044">
        <v>5</v>
      </c>
      <c r="L7044" t="s">
        <v>69</v>
      </c>
      <c r="M7044">
        <v>19.43</v>
      </c>
      <c r="N7044">
        <v>23199994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19.43</v>
      </c>
      <c r="AJ7044">
        <v>23199994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8712</v>
      </c>
      <c r="BI7044" t="s">
        <v>8713</v>
      </c>
    </row>
    <row r="7045" spans="1:61" x14ac:dyDescent="0.2">
      <c r="A7045" t="s">
        <v>4209</v>
      </c>
      <c r="B7045" t="s">
        <v>4193</v>
      </c>
      <c r="C7045" t="s">
        <v>4174</v>
      </c>
      <c r="D7045" t="s">
        <v>4194</v>
      </c>
      <c r="E7045" t="s">
        <v>108</v>
      </c>
      <c r="F7045" t="s">
        <v>66</v>
      </c>
      <c r="G7045" t="s">
        <v>9073</v>
      </c>
      <c r="H7045" t="s">
        <v>9074</v>
      </c>
      <c r="I7045" t="s">
        <v>64</v>
      </c>
      <c r="J7045" t="s">
        <v>9196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19.53</v>
      </c>
      <c r="R7045">
        <v>28197054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19.53</v>
      </c>
      <c r="AJ7045">
        <v>28197054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8712</v>
      </c>
      <c r="BI7045" t="s">
        <v>8713</v>
      </c>
    </row>
    <row r="7046" spans="1:61" x14ac:dyDescent="0.2">
      <c r="A7046" t="s">
        <v>4197</v>
      </c>
      <c r="B7046" t="s">
        <v>4193</v>
      </c>
      <c r="C7046" t="s">
        <v>4174</v>
      </c>
      <c r="D7046" t="s">
        <v>4194</v>
      </c>
      <c r="E7046" t="s">
        <v>108</v>
      </c>
      <c r="F7046" t="s">
        <v>66</v>
      </c>
      <c r="G7046" t="s">
        <v>9215</v>
      </c>
      <c r="H7046" t="s">
        <v>9216</v>
      </c>
      <c r="I7046" t="s">
        <v>64</v>
      </c>
      <c r="J7046" t="s">
        <v>9196</v>
      </c>
      <c r="K7046">
        <v>4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21.29</v>
      </c>
      <c r="R7046">
        <v>27811221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21.29</v>
      </c>
      <c r="AJ7046">
        <v>27811221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8712</v>
      </c>
      <c r="BI7046" t="s">
        <v>8713</v>
      </c>
    </row>
    <row r="7047" spans="1:61" x14ac:dyDescent="0.2">
      <c r="A7047" t="s">
        <v>4209</v>
      </c>
      <c r="B7047" t="s">
        <v>4193</v>
      </c>
      <c r="C7047" t="s">
        <v>4174</v>
      </c>
      <c r="D7047" t="s">
        <v>4194</v>
      </c>
      <c r="E7047" t="s">
        <v>108</v>
      </c>
      <c r="F7047" t="s">
        <v>66</v>
      </c>
      <c r="G7047" t="s">
        <v>9217</v>
      </c>
      <c r="H7047" t="s">
        <v>9218</v>
      </c>
      <c r="I7047" t="s">
        <v>64</v>
      </c>
      <c r="J7047" t="s">
        <v>9196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22.27</v>
      </c>
      <c r="R7047">
        <v>28996288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22.27</v>
      </c>
      <c r="AJ7047">
        <v>28996288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8712</v>
      </c>
      <c r="BI7047" t="s">
        <v>8713</v>
      </c>
    </row>
    <row r="7048" spans="1:61" x14ac:dyDescent="0.2">
      <c r="A7048" t="s">
        <v>4197</v>
      </c>
      <c r="B7048" t="s">
        <v>4193</v>
      </c>
      <c r="C7048" t="s">
        <v>4174</v>
      </c>
      <c r="D7048" t="s">
        <v>4194</v>
      </c>
      <c r="E7048" t="s">
        <v>108</v>
      </c>
      <c r="F7048" t="s">
        <v>66</v>
      </c>
      <c r="G7048" t="s">
        <v>9219</v>
      </c>
      <c r="H7048" t="s">
        <v>9220</v>
      </c>
      <c r="I7048" t="s">
        <v>64</v>
      </c>
      <c r="J7048" t="s">
        <v>9196</v>
      </c>
      <c r="K7048">
        <v>6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21.69</v>
      </c>
      <c r="R7048">
        <v>29287696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21.69</v>
      </c>
      <c r="AJ7048">
        <v>29287696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8712</v>
      </c>
      <c r="BI7048" t="s">
        <v>8713</v>
      </c>
    </row>
    <row r="7049" spans="1:61" x14ac:dyDescent="0.2">
      <c r="A7049" t="s">
        <v>4197</v>
      </c>
      <c r="B7049" t="s">
        <v>4193</v>
      </c>
      <c r="C7049" t="s">
        <v>4174</v>
      </c>
      <c r="D7049" t="s">
        <v>4194</v>
      </c>
      <c r="E7049" t="s">
        <v>108</v>
      </c>
      <c r="F7049" t="s">
        <v>66</v>
      </c>
      <c r="G7049" t="s">
        <v>9221</v>
      </c>
      <c r="H7049" t="s">
        <v>9222</v>
      </c>
      <c r="I7049" t="s">
        <v>64</v>
      </c>
      <c r="J7049" t="s">
        <v>9196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68.150000000000006</v>
      </c>
      <c r="R7049">
        <v>86108522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68.150000000000006</v>
      </c>
      <c r="AJ7049">
        <v>86108522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8712</v>
      </c>
      <c r="BI7049" t="s">
        <v>8713</v>
      </c>
    </row>
    <row r="7050" spans="1:61" x14ac:dyDescent="0.2">
      <c r="A7050" t="s">
        <v>4197</v>
      </c>
      <c r="B7050" t="s">
        <v>4193</v>
      </c>
      <c r="C7050" t="s">
        <v>4174</v>
      </c>
      <c r="D7050" t="s">
        <v>4194</v>
      </c>
      <c r="E7050" t="s">
        <v>108</v>
      </c>
      <c r="F7050" t="s">
        <v>66</v>
      </c>
      <c r="G7050" t="s">
        <v>9223</v>
      </c>
      <c r="H7050" t="s">
        <v>9224</v>
      </c>
      <c r="I7050" t="s">
        <v>64</v>
      </c>
      <c r="J7050" t="s">
        <v>9196</v>
      </c>
      <c r="K7050">
        <v>5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19.12</v>
      </c>
      <c r="R7050">
        <v>25410103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19.12</v>
      </c>
      <c r="AJ7050">
        <v>25410103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8712</v>
      </c>
      <c r="BI7050" t="s">
        <v>8713</v>
      </c>
    </row>
    <row r="7051" spans="1:61" x14ac:dyDescent="0.2">
      <c r="A7051" t="s">
        <v>4197</v>
      </c>
      <c r="B7051" t="s">
        <v>4583</v>
      </c>
      <c r="C7051" t="s">
        <v>4174</v>
      </c>
      <c r="D7051" t="s">
        <v>4471</v>
      </c>
      <c r="E7051" t="s">
        <v>108</v>
      </c>
      <c r="F7051" t="s">
        <v>66</v>
      </c>
      <c r="G7051" t="s">
        <v>9194</v>
      </c>
      <c r="H7051" t="s">
        <v>9195</v>
      </c>
      <c r="I7051" t="s">
        <v>64</v>
      </c>
      <c r="J7051" t="s">
        <v>9196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21.29</v>
      </c>
      <c r="R7051">
        <v>28054632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21.29</v>
      </c>
      <c r="AN7051">
        <v>28054632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8712</v>
      </c>
      <c r="BI7051" t="s">
        <v>8713</v>
      </c>
    </row>
    <row r="7052" spans="1:61" x14ac:dyDescent="0.2">
      <c r="A7052" t="s">
        <v>4209</v>
      </c>
      <c r="B7052" t="s">
        <v>4583</v>
      </c>
      <c r="C7052" t="s">
        <v>4174</v>
      </c>
      <c r="D7052" t="s">
        <v>4471</v>
      </c>
      <c r="E7052" t="s">
        <v>108</v>
      </c>
      <c r="F7052" t="s">
        <v>66</v>
      </c>
      <c r="G7052" t="s">
        <v>9197</v>
      </c>
      <c r="H7052" t="s">
        <v>9198</v>
      </c>
      <c r="I7052" t="s">
        <v>64</v>
      </c>
      <c r="J7052" t="s">
        <v>9196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19.53</v>
      </c>
      <c r="R7052">
        <v>28420344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19.53</v>
      </c>
      <c r="AN7052">
        <v>28420344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8712</v>
      </c>
      <c r="BI7052" t="s">
        <v>8713</v>
      </c>
    </row>
    <row r="7053" spans="1:61" x14ac:dyDescent="0.2">
      <c r="A7053" t="s">
        <v>4209</v>
      </c>
      <c r="B7053" t="s">
        <v>4583</v>
      </c>
      <c r="C7053" t="s">
        <v>4174</v>
      </c>
      <c r="D7053" t="s">
        <v>4471</v>
      </c>
      <c r="E7053" t="s">
        <v>108</v>
      </c>
      <c r="F7053" t="s">
        <v>66</v>
      </c>
      <c r="G7053" t="s">
        <v>9199</v>
      </c>
      <c r="H7053" t="s">
        <v>9200</v>
      </c>
      <c r="I7053" t="s">
        <v>64</v>
      </c>
      <c r="J7053" t="s">
        <v>9196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22.27</v>
      </c>
      <c r="R7053">
        <v>29250904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22.27</v>
      </c>
      <c r="AN7053">
        <v>29250904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8712</v>
      </c>
      <c r="BI7053" t="s">
        <v>8713</v>
      </c>
    </row>
    <row r="7054" spans="1:61" x14ac:dyDescent="0.2">
      <c r="A7054" t="s">
        <v>4197</v>
      </c>
      <c r="B7054" t="s">
        <v>4583</v>
      </c>
      <c r="C7054" t="s">
        <v>4174</v>
      </c>
      <c r="D7054" t="s">
        <v>4471</v>
      </c>
      <c r="E7054" t="s">
        <v>108</v>
      </c>
      <c r="F7054" t="s">
        <v>66</v>
      </c>
      <c r="G7054" t="s">
        <v>9201</v>
      </c>
      <c r="H7054" t="s">
        <v>9202</v>
      </c>
      <c r="I7054" t="s">
        <v>64</v>
      </c>
      <c r="J7054" t="s">
        <v>9196</v>
      </c>
      <c r="K7054">
        <v>6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21.69</v>
      </c>
      <c r="R7054">
        <v>29535680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21.69</v>
      </c>
      <c r="AN7054">
        <v>29535680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8712</v>
      </c>
      <c r="BI7054" t="s">
        <v>8713</v>
      </c>
    </row>
    <row r="7055" spans="1:61" x14ac:dyDescent="0.2">
      <c r="A7055" t="s">
        <v>4197</v>
      </c>
      <c r="B7055" t="s">
        <v>4583</v>
      </c>
      <c r="C7055" t="s">
        <v>4174</v>
      </c>
      <c r="D7055" t="s">
        <v>4471</v>
      </c>
      <c r="E7055" t="s">
        <v>108</v>
      </c>
      <c r="F7055" t="s">
        <v>66</v>
      </c>
      <c r="G7055" t="s">
        <v>9203</v>
      </c>
      <c r="H7055" t="s">
        <v>9204</v>
      </c>
      <c r="I7055" t="s">
        <v>64</v>
      </c>
      <c r="J7055" t="s">
        <v>9196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68.150000000000006</v>
      </c>
      <c r="R7055">
        <v>86887692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68.150000000000006</v>
      </c>
      <c r="AN7055">
        <v>86887692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8712</v>
      </c>
      <c r="BI7055" t="s">
        <v>8713</v>
      </c>
    </row>
    <row r="7056" spans="1:61" x14ac:dyDescent="0.2">
      <c r="A7056" t="s">
        <v>4197</v>
      </c>
      <c r="B7056" t="s">
        <v>4583</v>
      </c>
      <c r="C7056" t="s">
        <v>4174</v>
      </c>
      <c r="D7056" t="s">
        <v>4471</v>
      </c>
      <c r="E7056" t="s">
        <v>108</v>
      </c>
      <c r="F7056" t="s">
        <v>66</v>
      </c>
      <c r="G7056" t="s">
        <v>9205</v>
      </c>
      <c r="H7056" t="s">
        <v>9206</v>
      </c>
      <c r="I7056" t="s">
        <v>64</v>
      </c>
      <c r="J7056" t="s">
        <v>9196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19.12</v>
      </c>
      <c r="R7056">
        <v>25628706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19.12</v>
      </c>
      <c r="AN7056">
        <v>25628706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8712</v>
      </c>
      <c r="BI7056" t="s">
        <v>8713</v>
      </c>
    </row>
    <row r="7057" spans="1:61" x14ac:dyDescent="0.2">
      <c r="A7057" t="s">
        <v>4406</v>
      </c>
      <c r="B7057" t="s">
        <v>1230</v>
      </c>
      <c r="C7057" t="s">
        <v>4369</v>
      </c>
      <c r="D7057" t="s">
        <v>64</v>
      </c>
      <c r="E7057" t="s">
        <v>108</v>
      </c>
      <c r="F7057" t="s">
        <v>66</v>
      </c>
      <c r="G7057" t="s">
        <v>8869</v>
      </c>
      <c r="H7057" t="s">
        <v>8870</v>
      </c>
      <c r="I7057" t="s">
        <v>64</v>
      </c>
      <c r="J7057" t="s">
        <v>9225</v>
      </c>
      <c r="K7057">
        <v>1</v>
      </c>
      <c r="L7057" t="s">
        <v>69</v>
      </c>
      <c r="M7057">
        <v>2.2999999999999998</v>
      </c>
      <c r="N7057">
        <v>5506209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2.2999999999999998</v>
      </c>
      <c r="AH7057">
        <v>5506209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4304</v>
      </c>
      <c r="BI7057" t="s">
        <v>8738</v>
      </c>
    </row>
    <row r="7058" spans="1:61" x14ac:dyDescent="0.2">
      <c r="A7058" t="s">
        <v>4386</v>
      </c>
      <c r="B7058" t="s">
        <v>1230</v>
      </c>
      <c r="C7058" t="s">
        <v>4369</v>
      </c>
      <c r="D7058" t="s">
        <v>64</v>
      </c>
      <c r="E7058" t="s">
        <v>108</v>
      </c>
      <c r="F7058" t="s">
        <v>66</v>
      </c>
      <c r="G7058" t="s">
        <v>9226</v>
      </c>
      <c r="H7058" t="s">
        <v>9227</v>
      </c>
      <c r="I7058" t="s">
        <v>64</v>
      </c>
      <c r="J7058" t="s">
        <v>9228</v>
      </c>
      <c r="K7058">
        <v>3</v>
      </c>
      <c r="L7058" t="s">
        <v>69</v>
      </c>
      <c r="M7058">
        <v>40.950000000000003</v>
      </c>
      <c r="N7058">
        <v>69989873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40.950000000000003</v>
      </c>
      <c r="AH7058">
        <v>69989873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4304</v>
      </c>
      <c r="BI7058" t="s">
        <v>8738</v>
      </c>
    </row>
    <row r="7059" spans="1:61" x14ac:dyDescent="0.2">
      <c r="A7059" t="s">
        <v>4309</v>
      </c>
      <c r="B7059" t="s">
        <v>1230</v>
      </c>
      <c r="C7059" t="s">
        <v>4369</v>
      </c>
      <c r="D7059" t="s">
        <v>64</v>
      </c>
      <c r="E7059" t="s">
        <v>108</v>
      </c>
      <c r="F7059" t="s">
        <v>66</v>
      </c>
      <c r="G7059" t="s">
        <v>9229</v>
      </c>
      <c r="H7059" t="s">
        <v>9230</v>
      </c>
      <c r="I7059" t="s">
        <v>64</v>
      </c>
      <c r="J7059" t="s">
        <v>9231</v>
      </c>
      <c r="K7059">
        <v>17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2.21</v>
      </c>
      <c r="V7059">
        <v>17514731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2.21</v>
      </c>
      <c r="BG7059">
        <v>17514731</v>
      </c>
      <c r="BH7059" t="s">
        <v>8712</v>
      </c>
      <c r="BI7059" t="s">
        <v>8717</v>
      </c>
    </row>
    <row r="7060" spans="1:61" x14ac:dyDescent="0.2">
      <c r="A7060" t="s">
        <v>4309</v>
      </c>
      <c r="B7060" t="s">
        <v>1230</v>
      </c>
      <c r="C7060" t="s">
        <v>4369</v>
      </c>
      <c r="D7060" t="s">
        <v>64</v>
      </c>
      <c r="E7060" t="s">
        <v>108</v>
      </c>
      <c r="F7060" t="s">
        <v>66</v>
      </c>
      <c r="G7060" t="s">
        <v>9229</v>
      </c>
      <c r="H7060" t="s">
        <v>9230</v>
      </c>
      <c r="I7060" t="s">
        <v>64</v>
      </c>
      <c r="J7060" t="s">
        <v>9231</v>
      </c>
      <c r="K7060">
        <v>18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4.3600000000000003</v>
      </c>
      <c r="V7060">
        <v>27734736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4.3600000000000003</v>
      </c>
      <c r="BG7060">
        <v>27734736</v>
      </c>
      <c r="BH7060" t="s">
        <v>8712</v>
      </c>
      <c r="BI7060" t="s">
        <v>8717</v>
      </c>
    </row>
    <row r="7061" spans="1:61" x14ac:dyDescent="0.2">
      <c r="A7061" t="s">
        <v>4309</v>
      </c>
      <c r="B7061" t="s">
        <v>1230</v>
      </c>
      <c r="C7061" t="s">
        <v>4369</v>
      </c>
      <c r="D7061" t="s">
        <v>64</v>
      </c>
      <c r="E7061" t="s">
        <v>108</v>
      </c>
      <c r="F7061" t="s">
        <v>66</v>
      </c>
      <c r="G7061" t="s">
        <v>9232</v>
      </c>
      <c r="H7061" t="s">
        <v>9233</v>
      </c>
      <c r="I7061" t="s">
        <v>64</v>
      </c>
      <c r="J7061" t="s">
        <v>9231</v>
      </c>
      <c r="K7061">
        <v>30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31.52</v>
      </c>
      <c r="V7061">
        <v>159605113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31.52</v>
      </c>
      <c r="BG7061">
        <v>159605113</v>
      </c>
      <c r="BH7061" t="s">
        <v>8712</v>
      </c>
      <c r="BI7061" t="s">
        <v>8717</v>
      </c>
    </row>
    <row r="7062" spans="1:61" x14ac:dyDescent="0.2">
      <c r="A7062" t="s">
        <v>4309</v>
      </c>
      <c r="B7062" t="s">
        <v>4193</v>
      </c>
      <c r="C7062" t="s">
        <v>4174</v>
      </c>
      <c r="D7062" t="s">
        <v>4310</v>
      </c>
      <c r="E7062" t="s">
        <v>108</v>
      </c>
      <c r="F7062" t="s">
        <v>66</v>
      </c>
      <c r="G7062" t="s">
        <v>5736</v>
      </c>
      <c r="H7062" t="s">
        <v>5737</v>
      </c>
      <c r="I7062" t="s">
        <v>64</v>
      </c>
      <c r="J7062" t="s">
        <v>9231</v>
      </c>
      <c r="K7062">
        <v>17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2.21</v>
      </c>
      <c r="R7062">
        <v>17378732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2.21</v>
      </c>
      <c r="AJ7062">
        <v>17378732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8712</v>
      </c>
      <c r="BI7062" t="s">
        <v>8717</v>
      </c>
    </row>
    <row r="7063" spans="1:61" x14ac:dyDescent="0.2">
      <c r="A7063" t="s">
        <v>4309</v>
      </c>
      <c r="B7063" t="s">
        <v>4193</v>
      </c>
      <c r="C7063" t="s">
        <v>4174</v>
      </c>
      <c r="D7063" t="s">
        <v>4310</v>
      </c>
      <c r="E7063" t="s">
        <v>108</v>
      </c>
      <c r="F7063" t="s">
        <v>66</v>
      </c>
      <c r="G7063" t="s">
        <v>5736</v>
      </c>
      <c r="H7063" t="s">
        <v>5737</v>
      </c>
      <c r="I7063" t="s">
        <v>64</v>
      </c>
      <c r="J7063" t="s">
        <v>9231</v>
      </c>
      <c r="K7063">
        <v>18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4.3600000000000003</v>
      </c>
      <c r="R7063">
        <v>27466428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4.3600000000000003</v>
      </c>
      <c r="AJ7063">
        <v>27466428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8712</v>
      </c>
      <c r="BI7063" t="s">
        <v>8717</v>
      </c>
    </row>
    <row r="7064" spans="1:61" x14ac:dyDescent="0.2">
      <c r="A7064" t="s">
        <v>4309</v>
      </c>
      <c r="B7064" t="s">
        <v>4193</v>
      </c>
      <c r="C7064" t="s">
        <v>4174</v>
      </c>
      <c r="D7064" t="s">
        <v>4310</v>
      </c>
      <c r="E7064" t="s">
        <v>108</v>
      </c>
      <c r="F7064" t="s">
        <v>66</v>
      </c>
      <c r="G7064" t="s">
        <v>7289</v>
      </c>
      <c r="H7064" t="s">
        <v>7290</v>
      </c>
      <c r="I7064" t="s">
        <v>64</v>
      </c>
      <c r="J7064" t="s">
        <v>9231</v>
      </c>
      <c r="K7064">
        <v>30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31.52</v>
      </c>
      <c r="R7064">
        <v>157665420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31.52</v>
      </c>
      <c r="AJ7064">
        <v>157665420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8712</v>
      </c>
      <c r="BI7064" t="s">
        <v>8717</v>
      </c>
    </row>
    <row r="7065" spans="1:61" x14ac:dyDescent="0.2">
      <c r="A7065" t="s">
        <v>4309</v>
      </c>
      <c r="B7065" t="s">
        <v>1230</v>
      </c>
      <c r="C7065" t="s">
        <v>4174</v>
      </c>
      <c r="D7065" t="s">
        <v>4997</v>
      </c>
      <c r="E7065" t="s">
        <v>108</v>
      </c>
      <c r="F7065" t="s">
        <v>66</v>
      </c>
      <c r="G7065" t="s">
        <v>9229</v>
      </c>
      <c r="H7065" t="s">
        <v>9230</v>
      </c>
      <c r="I7065" t="s">
        <v>64</v>
      </c>
      <c r="J7065" t="s">
        <v>9231</v>
      </c>
      <c r="K7065">
        <v>17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2.21</v>
      </c>
      <c r="R7065">
        <v>17514731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2.21</v>
      </c>
      <c r="AN7065">
        <v>17514731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8712</v>
      </c>
      <c r="BI7065" t="s">
        <v>8717</v>
      </c>
    </row>
    <row r="7066" spans="1:61" x14ac:dyDescent="0.2">
      <c r="A7066" t="s">
        <v>4309</v>
      </c>
      <c r="B7066" t="s">
        <v>1230</v>
      </c>
      <c r="C7066" t="s">
        <v>4174</v>
      </c>
      <c r="D7066" t="s">
        <v>4997</v>
      </c>
      <c r="E7066" t="s">
        <v>108</v>
      </c>
      <c r="F7066" t="s">
        <v>66</v>
      </c>
      <c r="G7066" t="s">
        <v>9229</v>
      </c>
      <c r="H7066" t="s">
        <v>9230</v>
      </c>
      <c r="I7066" t="s">
        <v>64</v>
      </c>
      <c r="J7066" t="s">
        <v>9231</v>
      </c>
      <c r="K7066">
        <v>18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4.3600000000000003</v>
      </c>
      <c r="R7066">
        <v>27734736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4.3600000000000003</v>
      </c>
      <c r="AN7066">
        <v>27734736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8712</v>
      </c>
      <c r="BI7066" t="s">
        <v>8717</v>
      </c>
    </row>
    <row r="7067" spans="1:61" x14ac:dyDescent="0.2">
      <c r="A7067" t="s">
        <v>4309</v>
      </c>
      <c r="B7067" t="s">
        <v>1230</v>
      </c>
      <c r="C7067" t="s">
        <v>4174</v>
      </c>
      <c r="D7067" t="s">
        <v>4997</v>
      </c>
      <c r="E7067" t="s">
        <v>108</v>
      </c>
      <c r="F7067" t="s">
        <v>66</v>
      </c>
      <c r="G7067" t="s">
        <v>9232</v>
      </c>
      <c r="H7067" t="s">
        <v>9233</v>
      </c>
      <c r="I7067" t="s">
        <v>64</v>
      </c>
      <c r="J7067" t="s">
        <v>9231</v>
      </c>
      <c r="K7067">
        <v>30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31.52</v>
      </c>
      <c r="R7067">
        <v>159605113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31.52</v>
      </c>
      <c r="AN7067">
        <v>159605113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8712</v>
      </c>
      <c r="BI7067" t="s">
        <v>8717</v>
      </c>
    </row>
    <row r="7068" spans="1:61" x14ac:dyDescent="0.2">
      <c r="A7068" t="s">
        <v>1229</v>
      </c>
      <c r="B7068" t="s">
        <v>1230</v>
      </c>
      <c r="C7068" t="s">
        <v>4369</v>
      </c>
      <c r="D7068" t="s">
        <v>64</v>
      </c>
      <c r="E7068" t="s">
        <v>108</v>
      </c>
      <c r="F7068" t="s">
        <v>66</v>
      </c>
      <c r="G7068" t="s">
        <v>9234</v>
      </c>
      <c r="H7068" t="s">
        <v>9235</v>
      </c>
      <c r="I7068" t="s">
        <v>64</v>
      </c>
      <c r="J7068" t="s">
        <v>9236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22.23</v>
      </c>
      <c r="V7068">
        <v>34962542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22.23</v>
      </c>
      <c r="AH7068">
        <v>34962542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8712</v>
      </c>
      <c r="BI7068" t="s">
        <v>8717</v>
      </c>
    </row>
    <row r="7069" spans="1:61" x14ac:dyDescent="0.2">
      <c r="A7069" t="s">
        <v>1229</v>
      </c>
      <c r="B7069" t="s">
        <v>1230</v>
      </c>
      <c r="C7069" t="s">
        <v>4369</v>
      </c>
      <c r="D7069" t="s">
        <v>64</v>
      </c>
      <c r="E7069" t="s">
        <v>108</v>
      </c>
      <c r="F7069" t="s">
        <v>66</v>
      </c>
      <c r="G7069" t="s">
        <v>9234</v>
      </c>
      <c r="H7069" t="s">
        <v>9235</v>
      </c>
      <c r="I7069" t="s">
        <v>64</v>
      </c>
      <c r="J7069" t="s">
        <v>9236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22.4</v>
      </c>
      <c r="V7069">
        <v>37002345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22.4</v>
      </c>
      <c r="AH7069">
        <v>37002345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8712</v>
      </c>
      <c r="BI7069" t="s">
        <v>8717</v>
      </c>
    </row>
    <row r="7070" spans="1:61" x14ac:dyDescent="0.2">
      <c r="A7070" t="s">
        <v>4172</v>
      </c>
      <c r="B7070" t="s">
        <v>4193</v>
      </c>
      <c r="C7070" t="s">
        <v>4174</v>
      </c>
      <c r="D7070" t="s">
        <v>4175</v>
      </c>
      <c r="E7070" t="s">
        <v>108</v>
      </c>
      <c r="F7070" t="s">
        <v>66</v>
      </c>
      <c r="G7070" t="s">
        <v>9237</v>
      </c>
      <c r="H7070" t="s">
        <v>9238</v>
      </c>
      <c r="I7070" t="s">
        <v>64</v>
      </c>
      <c r="J7070" t="s">
        <v>9236</v>
      </c>
      <c r="K7070">
        <v>1</v>
      </c>
      <c r="L7070" t="s">
        <v>69</v>
      </c>
      <c r="M7070">
        <v>21.57</v>
      </c>
      <c r="N7070">
        <v>25236961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21.57</v>
      </c>
      <c r="AJ7070">
        <v>25236961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8712</v>
      </c>
      <c r="BI7070" t="s">
        <v>8717</v>
      </c>
    </row>
    <row r="7071" spans="1:61" x14ac:dyDescent="0.2">
      <c r="A7071" t="s">
        <v>4172</v>
      </c>
      <c r="B7071" t="s">
        <v>4193</v>
      </c>
      <c r="C7071" t="s">
        <v>4174</v>
      </c>
      <c r="D7071" t="s">
        <v>4175</v>
      </c>
      <c r="E7071" t="s">
        <v>108</v>
      </c>
      <c r="F7071" t="s">
        <v>66</v>
      </c>
      <c r="G7071" t="s">
        <v>9237</v>
      </c>
      <c r="H7071" t="s">
        <v>9238</v>
      </c>
      <c r="I7071" t="s">
        <v>64</v>
      </c>
      <c r="J7071" t="s">
        <v>9236</v>
      </c>
      <c r="K7071">
        <v>2</v>
      </c>
      <c r="L7071" t="s">
        <v>69</v>
      </c>
      <c r="M7071">
        <v>21.75</v>
      </c>
      <c r="N7071">
        <v>25453720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21.75</v>
      </c>
      <c r="AJ7071">
        <v>25453720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8712</v>
      </c>
      <c r="BI7071" t="s">
        <v>8717</v>
      </c>
    </row>
    <row r="7072" spans="1:61" x14ac:dyDescent="0.2">
      <c r="A7072" t="s">
        <v>4192</v>
      </c>
      <c r="B7072" t="s">
        <v>4193</v>
      </c>
      <c r="C7072" t="s">
        <v>4174</v>
      </c>
      <c r="D7072" t="s">
        <v>4194</v>
      </c>
      <c r="E7072" t="s">
        <v>108</v>
      </c>
      <c r="F7072" t="s">
        <v>66</v>
      </c>
      <c r="G7072" t="s">
        <v>9239</v>
      </c>
      <c r="H7072" t="s">
        <v>9240</v>
      </c>
      <c r="I7072" t="s">
        <v>64</v>
      </c>
      <c r="J7072" t="s">
        <v>9236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35.58</v>
      </c>
      <c r="R7072">
        <v>46589014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21.89</v>
      </c>
      <c r="AJ7072">
        <v>28663112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13.69</v>
      </c>
      <c r="BG7072">
        <v>17925902</v>
      </c>
      <c r="BH7072" t="s">
        <v>8712</v>
      </c>
      <c r="BI7072" t="s">
        <v>8717</v>
      </c>
    </row>
    <row r="7073" spans="1:61" x14ac:dyDescent="0.2">
      <c r="A7073" t="s">
        <v>4192</v>
      </c>
      <c r="B7073" t="s">
        <v>4193</v>
      </c>
      <c r="C7073" t="s">
        <v>4174</v>
      </c>
      <c r="D7073" t="s">
        <v>4194</v>
      </c>
      <c r="E7073" t="s">
        <v>108</v>
      </c>
      <c r="F7073" t="s">
        <v>66</v>
      </c>
      <c r="G7073" t="s">
        <v>9239</v>
      </c>
      <c r="H7073" t="s">
        <v>9240</v>
      </c>
      <c r="I7073" t="s">
        <v>64</v>
      </c>
      <c r="J7073" t="s">
        <v>9236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22.04</v>
      </c>
      <c r="R7073">
        <v>30927634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22.04</v>
      </c>
      <c r="AJ7073">
        <v>30927634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8712</v>
      </c>
      <c r="BI7073" t="s">
        <v>8717</v>
      </c>
    </row>
    <row r="7074" spans="1:61" x14ac:dyDescent="0.2">
      <c r="A7074" t="s">
        <v>1229</v>
      </c>
      <c r="B7074" t="s">
        <v>4193</v>
      </c>
      <c r="C7074" t="s">
        <v>4174</v>
      </c>
      <c r="D7074" t="s">
        <v>5576</v>
      </c>
      <c r="E7074" t="s">
        <v>108</v>
      </c>
      <c r="F7074" t="s">
        <v>66</v>
      </c>
      <c r="G7074" t="s">
        <v>9241</v>
      </c>
      <c r="H7074" t="s">
        <v>9242</v>
      </c>
      <c r="I7074" t="s">
        <v>64</v>
      </c>
      <c r="J7074" t="s">
        <v>9236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22.23</v>
      </c>
      <c r="R7074">
        <v>34538345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22.23</v>
      </c>
      <c r="AJ7074">
        <v>34538345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8712</v>
      </c>
      <c r="BI7074" t="s">
        <v>8717</v>
      </c>
    </row>
    <row r="7075" spans="1:61" x14ac:dyDescent="0.2">
      <c r="A7075" t="s">
        <v>1229</v>
      </c>
      <c r="B7075" t="s">
        <v>4193</v>
      </c>
      <c r="C7075" t="s">
        <v>4174</v>
      </c>
      <c r="D7075" t="s">
        <v>5576</v>
      </c>
      <c r="E7075" t="s">
        <v>108</v>
      </c>
      <c r="F7075" t="s">
        <v>66</v>
      </c>
      <c r="G7075" t="s">
        <v>9241</v>
      </c>
      <c r="H7075" t="s">
        <v>9242</v>
      </c>
      <c r="I7075" t="s">
        <v>64</v>
      </c>
      <c r="J7075" t="s">
        <v>9236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22.4</v>
      </c>
      <c r="R7075">
        <v>36574901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22.4</v>
      </c>
      <c r="AJ7075">
        <v>36574901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8712</v>
      </c>
      <c r="BI7075" t="s">
        <v>8717</v>
      </c>
    </row>
    <row r="7076" spans="1:61" x14ac:dyDescent="0.2">
      <c r="A7076" t="s">
        <v>1229</v>
      </c>
      <c r="B7076" t="s">
        <v>1230</v>
      </c>
      <c r="C7076" t="s">
        <v>4174</v>
      </c>
      <c r="D7076" t="s">
        <v>5876</v>
      </c>
      <c r="E7076" t="s">
        <v>108</v>
      </c>
      <c r="F7076" t="s">
        <v>66</v>
      </c>
      <c r="G7076" t="s">
        <v>9234</v>
      </c>
      <c r="H7076" t="s">
        <v>9235</v>
      </c>
      <c r="I7076" t="s">
        <v>64</v>
      </c>
      <c r="J7076" t="s">
        <v>9236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22.23</v>
      </c>
      <c r="R7076">
        <v>34962542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22.23</v>
      </c>
      <c r="AN7076">
        <v>34962542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8712</v>
      </c>
      <c r="BI7076" t="s">
        <v>8717</v>
      </c>
    </row>
    <row r="7077" spans="1:61" x14ac:dyDescent="0.2">
      <c r="A7077" t="s">
        <v>1229</v>
      </c>
      <c r="B7077" t="s">
        <v>1230</v>
      </c>
      <c r="C7077" t="s">
        <v>4174</v>
      </c>
      <c r="D7077" t="s">
        <v>5876</v>
      </c>
      <c r="E7077" t="s">
        <v>108</v>
      </c>
      <c r="F7077" t="s">
        <v>66</v>
      </c>
      <c r="G7077" t="s">
        <v>9234</v>
      </c>
      <c r="H7077" t="s">
        <v>9235</v>
      </c>
      <c r="I7077" t="s">
        <v>64</v>
      </c>
      <c r="J7077" t="s">
        <v>9236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22.4</v>
      </c>
      <c r="R7077">
        <v>37002345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22.4</v>
      </c>
      <c r="AN7077">
        <v>37002345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8712</v>
      </c>
      <c r="BI7077" t="s">
        <v>8717</v>
      </c>
    </row>
    <row r="7078" spans="1:61" x14ac:dyDescent="0.2">
      <c r="A7078" t="s">
        <v>1229</v>
      </c>
      <c r="B7078" t="s">
        <v>1230</v>
      </c>
      <c r="C7078" t="s">
        <v>4369</v>
      </c>
      <c r="D7078" t="s">
        <v>64</v>
      </c>
      <c r="E7078" t="s">
        <v>108</v>
      </c>
      <c r="F7078" t="s">
        <v>66</v>
      </c>
      <c r="G7078" t="s">
        <v>8962</v>
      </c>
      <c r="H7078" t="s">
        <v>8963</v>
      </c>
      <c r="I7078" t="s">
        <v>64</v>
      </c>
      <c r="J7078" t="s">
        <v>9243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154.76</v>
      </c>
      <c r="V7078">
        <v>224637258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154.76</v>
      </c>
      <c r="BG7078">
        <v>224637258</v>
      </c>
      <c r="BH7078" t="s">
        <v>8712</v>
      </c>
      <c r="BI7078" t="s">
        <v>8717</v>
      </c>
    </row>
    <row r="7079" spans="1:61" x14ac:dyDescent="0.2">
      <c r="A7079" t="s">
        <v>4184</v>
      </c>
      <c r="B7079" t="s">
        <v>4193</v>
      </c>
      <c r="C7079" t="s">
        <v>4174</v>
      </c>
      <c r="D7079" t="s">
        <v>4175</v>
      </c>
      <c r="E7079" t="s">
        <v>108</v>
      </c>
      <c r="F7079" t="s">
        <v>66</v>
      </c>
      <c r="G7079" t="s">
        <v>8965</v>
      </c>
      <c r="H7079" t="s">
        <v>8966</v>
      </c>
      <c r="I7079" t="s">
        <v>64</v>
      </c>
      <c r="J7079" t="s">
        <v>9243</v>
      </c>
      <c r="K7079">
        <v>1</v>
      </c>
      <c r="L7079" t="s">
        <v>69</v>
      </c>
      <c r="M7079">
        <v>214.15</v>
      </c>
      <c r="N7079">
        <v>250140914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202.27</v>
      </c>
      <c r="AJ7079">
        <v>236264313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11.88</v>
      </c>
      <c r="BG7079">
        <v>13876601</v>
      </c>
      <c r="BH7079" t="s">
        <v>8712</v>
      </c>
      <c r="BI7079" t="s">
        <v>8717</v>
      </c>
    </row>
    <row r="7080" spans="1:61" x14ac:dyDescent="0.2">
      <c r="A7080" t="s">
        <v>4197</v>
      </c>
      <c r="B7080" t="s">
        <v>4193</v>
      </c>
      <c r="C7080" t="s">
        <v>4174</v>
      </c>
      <c r="D7080" t="s">
        <v>4194</v>
      </c>
      <c r="E7080" t="s">
        <v>108</v>
      </c>
      <c r="F7080" t="s">
        <v>66</v>
      </c>
      <c r="G7080" t="s">
        <v>8967</v>
      </c>
      <c r="H7080" t="s">
        <v>8968</v>
      </c>
      <c r="I7080" t="s">
        <v>64</v>
      </c>
      <c r="J7080" t="s">
        <v>9243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200.52</v>
      </c>
      <c r="R7080">
        <v>257058343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159.37</v>
      </c>
      <c r="AJ7080">
        <v>204305745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8.6199999999999992</v>
      </c>
      <c r="AT7080">
        <v>11050484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32.53</v>
      </c>
      <c r="BG7080">
        <v>41702114</v>
      </c>
      <c r="BH7080" t="s">
        <v>8712</v>
      </c>
      <c r="BI7080" t="s">
        <v>8717</v>
      </c>
    </row>
    <row r="7081" spans="1:61" x14ac:dyDescent="0.2">
      <c r="A7081" t="s">
        <v>1229</v>
      </c>
      <c r="B7081" t="s">
        <v>4193</v>
      </c>
      <c r="C7081" t="s">
        <v>4174</v>
      </c>
      <c r="D7081" t="s">
        <v>5576</v>
      </c>
      <c r="E7081" t="s">
        <v>108</v>
      </c>
      <c r="F7081" t="s">
        <v>66</v>
      </c>
      <c r="G7081" t="s">
        <v>8969</v>
      </c>
      <c r="H7081" t="s">
        <v>8970</v>
      </c>
      <c r="I7081" t="s">
        <v>64</v>
      </c>
      <c r="J7081" t="s">
        <v>9243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160.05000000000001</v>
      </c>
      <c r="R7081">
        <v>226535418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155.72999999999999</v>
      </c>
      <c r="AJ7081">
        <v>220420874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4.32</v>
      </c>
      <c r="AT7081">
        <v>6114544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8712</v>
      </c>
      <c r="BI7081" t="s">
        <v>8717</v>
      </c>
    </row>
    <row r="7082" spans="1:61" x14ac:dyDescent="0.2">
      <c r="A7082" t="s">
        <v>1229</v>
      </c>
      <c r="B7082" t="s">
        <v>4193</v>
      </c>
      <c r="C7082" t="s">
        <v>4174</v>
      </c>
      <c r="D7082" t="s">
        <v>4374</v>
      </c>
      <c r="E7082" t="s">
        <v>108</v>
      </c>
      <c r="F7082" t="s">
        <v>66</v>
      </c>
      <c r="G7082" t="s">
        <v>8971</v>
      </c>
      <c r="H7082" t="s">
        <v>8972</v>
      </c>
      <c r="I7082" t="s">
        <v>64</v>
      </c>
      <c r="J7082" t="s">
        <v>9243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154.76</v>
      </c>
      <c r="R7082">
        <v>224241473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154.76</v>
      </c>
      <c r="AJ7082">
        <v>224241473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8712</v>
      </c>
      <c r="BI7082" t="s">
        <v>8717</v>
      </c>
    </row>
    <row r="7083" spans="1:61" x14ac:dyDescent="0.2">
      <c r="A7083" t="s">
        <v>1229</v>
      </c>
      <c r="B7083" t="s">
        <v>1230</v>
      </c>
      <c r="C7083" t="s">
        <v>4174</v>
      </c>
      <c r="D7083" t="s">
        <v>5858</v>
      </c>
      <c r="E7083" t="s">
        <v>108</v>
      </c>
      <c r="F7083" t="s">
        <v>66</v>
      </c>
      <c r="G7083" t="s">
        <v>8962</v>
      </c>
      <c r="H7083" t="s">
        <v>8963</v>
      </c>
      <c r="I7083" t="s">
        <v>64</v>
      </c>
      <c r="J7083" t="s">
        <v>9243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154.76</v>
      </c>
      <c r="R7083">
        <v>224637258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154.76</v>
      </c>
      <c r="AN7083">
        <v>224637258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8712</v>
      </c>
      <c r="BI7083" t="s">
        <v>8717</v>
      </c>
    </row>
    <row r="7084" spans="1:61" x14ac:dyDescent="0.2">
      <c r="A7084" t="s">
        <v>4406</v>
      </c>
      <c r="B7084" t="s">
        <v>1230</v>
      </c>
      <c r="C7084" t="s">
        <v>4369</v>
      </c>
      <c r="D7084" t="s">
        <v>64</v>
      </c>
      <c r="E7084" t="s">
        <v>108</v>
      </c>
      <c r="F7084" t="s">
        <v>66</v>
      </c>
      <c r="G7084" t="s">
        <v>9244</v>
      </c>
      <c r="H7084" t="s">
        <v>9245</v>
      </c>
      <c r="I7084" t="s">
        <v>64</v>
      </c>
      <c r="J7084" t="s">
        <v>9246</v>
      </c>
      <c r="K7084">
        <v>2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21.53</v>
      </c>
      <c r="V7084">
        <v>34186420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21.53</v>
      </c>
      <c r="BG7084">
        <v>34186420</v>
      </c>
      <c r="BH7084" t="s">
        <v>8712</v>
      </c>
      <c r="BI7084" t="s">
        <v>8717</v>
      </c>
    </row>
    <row r="7085" spans="1:61" x14ac:dyDescent="0.2">
      <c r="A7085" t="s">
        <v>4406</v>
      </c>
      <c r="B7085" t="s">
        <v>1230</v>
      </c>
      <c r="C7085" t="s">
        <v>4369</v>
      </c>
      <c r="D7085" t="s">
        <v>64</v>
      </c>
      <c r="E7085" t="s">
        <v>108</v>
      </c>
      <c r="F7085" t="s">
        <v>66</v>
      </c>
      <c r="G7085" t="s">
        <v>9247</v>
      </c>
      <c r="H7085" t="s">
        <v>9248</v>
      </c>
      <c r="I7085" t="s">
        <v>64</v>
      </c>
      <c r="J7085" t="s">
        <v>9246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19.899999999999999</v>
      </c>
      <c r="V7085">
        <v>34671955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19.899999999999999</v>
      </c>
      <c r="BG7085">
        <v>34671955</v>
      </c>
      <c r="BH7085" t="s">
        <v>8712</v>
      </c>
      <c r="BI7085" t="s">
        <v>8717</v>
      </c>
    </row>
    <row r="7086" spans="1:61" x14ac:dyDescent="0.2">
      <c r="A7086" t="s">
        <v>4184</v>
      </c>
      <c r="B7086" t="s">
        <v>4193</v>
      </c>
      <c r="C7086" t="s">
        <v>4174</v>
      </c>
      <c r="D7086" t="s">
        <v>4175</v>
      </c>
      <c r="E7086" t="s">
        <v>108</v>
      </c>
      <c r="F7086" t="s">
        <v>66</v>
      </c>
      <c r="G7086" t="s">
        <v>9249</v>
      </c>
      <c r="H7086" t="s">
        <v>9250</v>
      </c>
      <c r="I7086" t="s">
        <v>64</v>
      </c>
      <c r="J7086" t="s">
        <v>9246</v>
      </c>
      <c r="K7086">
        <v>3</v>
      </c>
      <c r="L7086" t="s">
        <v>69</v>
      </c>
      <c r="M7086">
        <v>19.82</v>
      </c>
      <c r="N7086">
        <v>23413225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19.82</v>
      </c>
      <c r="AJ7086">
        <v>23413225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8712</v>
      </c>
      <c r="BI7086" t="s">
        <v>8717</v>
      </c>
    </row>
    <row r="7087" spans="1:61" x14ac:dyDescent="0.2">
      <c r="A7087" t="s">
        <v>4184</v>
      </c>
      <c r="B7087" t="s">
        <v>4193</v>
      </c>
      <c r="C7087" t="s">
        <v>4174</v>
      </c>
      <c r="D7087" t="s">
        <v>4175</v>
      </c>
      <c r="E7087" t="s">
        <v>108</v>
      </c>
      <c r="F7087" t="s">
        <v>66</v>
      </c>
      <c r="G7087" t="s">
        <v>9251</v>
      </c>
      <c r="H7087" t="s">
        <v>9252</v>
      </c>
      <c r="I7087" t="s">
        <v>64</v>
      </c>
      <c r="J7087" t="s">
        <v>9246</v>
      </c>
      <c r="K7087">
        <v>1</v>
      </c>
      <c r="L7087" t="s">
        <v>69</v>
      </c>
      <c r="M7087">
        <v>19.989999999999998</v>
      </c>
      <c r="N7087">
        <v>24419192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19.989999999999998</v>
      </c>
      <c r="AJ7087">
        <v>24419192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8712</v>
      </c>
      <c r="BI7087" t="s">
        <v>8717</v>
      </c>
    </row>
    <row r="7088" spans="1:61" x14ac:dyDescent="0.2">
      <c r="A7088" t="s">
        <v>4209</v>
      </c>
      <c r="B7088" t="s">
        <v>4193</v>
      </c>
      <c r="C7088" t="s">
        <v>4174</v>
      </c>
      <c r="D7088" t="s">
        <v>4194</v>
      </c>
      <c r="E7088" t="s">
        <v>108</v>
      </c>
      <c r="F7088" t="s">
        <v>66</v>
      </c>
      <c r="G7088" t="s">
        <v>8178</v>
      </c>
      <c r="H7088" t="s">
        <v>8179</v>
      </c>
      <c r="I7088" t="s">
        <v>64</v>
      </c>
      <c r="J7088" t="s">
        <v>9246</v>
      </c>
      <c r="K7088">
        <v>2</v>
      </c>
      <c r="L7088" t="s">
        <v>69</v>
      </c>
      <c r="M7088">
        <v>21.4</v>
      </c>
      <c r="N7088">
        <v>27752062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21.4</v>
      </c>
      <c r="AJ7088">
        <v>27752062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8712</v>
      </c>
      <c r="BI7088" t="s">
        <v>8717</v>
      </c>
    </row>
    <row r="7089" spans="1:61" x14ac:dyDescent="0.2">
      <c r="A7089" t="s">
        <v>4197</v>
      </c>
      <c r="B7089" t="s">
        <v>4193</v>
      </c>
      <c r="C7089" t="s">
        <v>4174</v>
      </c>
      <c r="D7089" t="s">
        <v>4194</v>
      </c>
      <c r="E7089" t="s">
        <v>108</v>
      </c>
      <c r="F7089" t="s">
        <v>66</v>
      </c>
      <c r="G7089" t="s">
        <v>9253</v>
      </c>
      <c r="H7089" t="s">
        <v>9254</v>
      </c>
      <c r="I7089" t="s">
        <v>64</v>
      </c>
      <c r="J7089" t="s">
        <v>9246</v>
      </c>
      <c r="K7089">
        <v>3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19.649999999999999</v>
      </c>
      <c r="R7089">
        <v>25516059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19.649999999999999</v>
      </c>
      <c r="AJ7089">
        <v>25516059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8712</v>
      </c>
      <c r="BI7089" t="s">
        <v>8717</v>
      </c>
    </row>
    <row r="7090" spans="1:61" x14ac:dyDescent="0.2">
      <c r="A7090" t="s">
        <v>4197</v>
      </c>
      <c r="B7090" t="s">
        <v>4193</v>
      </c>
      <c r="C7090" t="s">
        <v>4174</v>
      </c>
      <c r="D7090" t="s">
        <v>4194</v>
      </c>
      <c r="E7090" t="s">
        <v>108</v>
      </c>
      <c r="F7090" t="s">
        <v>66</v>
      </c>
      <c r="G7090" t="s">
        <v>6692</v>
      </c>
      <c r="H7090" t="s">
        <v>6693</v>
      </c>
      <c r="I7090" t="s">
        <v>64</v>
      </c>
      <c r="J7090" t="s">
        <v>9246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19.87</v>
      </c>
      <c r="R7090">
        <v>27045613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19.87</v>
      </c>
      <c r="AJ7090">
        <v>27045613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8712</v>
      </c>
      <c r="BI7090" t="s">
        <v>8717</v>
      </c>
    </row>
    <row r="7091" spans="1:61" x14ac:dyDescent="0.2">
      <c r="A7091" t="s">
        <v>4406</v>
      </c>
      <c r="B7091" t="s">
        <v>4193</v>
      </c>
      <c r="C7091" t="s">
        <v>4174</v>
      </c>
      <c r="D7091" t="s">
        <v>4310</v>
      </c>
      <c r="E7091" t="s">
        <v>108</v>
      </c>
      <c r="F7091" t="s">
        <v>66</v>
      </c>
      <c r="G7091" t="s">
        <v>9255</v>
      </c>
      <c r="H7091" t="s">
        <v>9256</v>
      </c>
      <c r="I7091" t="s">
        <v>64</v>
      </c>
      <c r="J7091" t="s">
        <v>9246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21.53</v>
      </c>
      <c r="R7091">
        <v>33523959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21.53</v>
      </c>
      <c r="AJ7091">
        <v>33523959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8712</v>
      </c>
      <c r="BI7091" t="s">
        <v>8717</v>
      </c>
    </row>
    <row r="7092" spans="1:61" x14ac:dyDescent="0.2">
      <c r="A7092" t="s">
        <v>4406</v>
      </c>
      <c r="B7092" t="s">
        <v>4193</v>
      </c>
      <c r="C7092" t="s">
        <v>4174</v>
      </c>
      <c r="D7092" t="s">
        <v>4310</v>
      </c>
      <c r="E7092" t="s">
        <v>108</v>
      </c>
      <c r="F7092" t="s">
        <v>66</v>
      </c>
      <c r="G7092" t="s">
        <v>9257</v>
      </c>
      <c r="H7092" t="s">
        <v>9258</v>
      </c>
      <c r="I7092" t="s">
        <v>64</v>
      </c>
      <c r="J7092" t="s">
        <v>9246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19.899999999999999</v>
      </c>
      <c r="R7092">
        <v>34059646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19.899999999999999</v>
      </c>
      <c r="AJ7092">
        <v>34059646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8712</v>
      </c>
      <c r="BI7092" t="s">
        <v>8717</v>
      </c>
    </row>
    <row r="7093" spans="1:61" x14ac:dyDescent="0.2">
      <c r="A7093" t="s">
        <v>4406</v>
      </c>
      <c r="B7093" t="s">
        <v>1230</v>
      </c>
      <c r="C7093" t="s">
        <v>4174</v>
      </c>
      <c r="D7093" t="s">
        <v>4997</v>
      </c>
      <c r="E7093" t="s">
        <v>108</v>
      </c>
      <c r="F7093" t="s">
        <v>66</v>
      </c>
      <c r="G7093" t="s">
        <v>9244</v>
      </c>
      <c r="H7093" t="s">
        <v>9245</v>
      </c>
      <c r="I7093" t="s">
        <v>64</v>
      </c>
      <c r="J7093" t="s">
        <v>9246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21.53</v>
      </c>
      <c r="R7093">
        <v>34186420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21.53</v>
      </c>
      <c r="AN7093">
        <v>34186420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8712</v>
      </c>
      <c r="BI7093" t="s">
        <v>8717</v>
      </c>
    </row>
    <row r="7094" spans="1:61" x14ac:dyDescent="0.2">
      <c r="A7094" t="s">
        <v>4406</v>
      </c>
      <c r="B7094" t="s">
        <v>1230</v>
      </c>
      <c r="C7094" t="s">
        <v>4174</v>
      </c>
      <c r="D7094" t="s">
        <v>4997</v>
      </c>
      <c r="E7094" t="s">
        <v>108</v>
      </c>
      <c r="F7094" t="s">
        <v>66</v>
      </c>
      <c r="G7094" t="s">
        <v>9247</v>
      </c>
      <c r="H7094" t="s">
        <v>9248</v>
      </c>
      <c r="I7094" t="s">
        <v>64</v>
      </c>
      <c r="J7094" t="s">
        <v>9246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19.899999999999999</v>
      </c>
      <c r="R7094">
        <v>34671955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19.899999999999999</v>
      </c>
      <c r="AN7094">
        <v>34671955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8712</v>
      </c>
      <c r="BI7094" t="s">
        <v>8717</v>
      </c>
    </row>
    <row r="7095" spans="1:61" x14ac:dyDescent="0.2">
      <c r="A7095" t="s">
        <v>4790</v>
      </c>
      <c r="B7095" t="s">
        <v>4193</v>
      </c>
      <c r="C7095" t="s">
        <v>4174</v>
      </c>
      <c r="D7095" t="s">
        <v>4791</v>
      </c>
      <c r="E7095" t="s">
        <v>108</v>
      </c>
      <c r="F7095" t="s">
        <v>66</v>
      </c>
      <c r="G7095" t="s">
        <v>9259</v>
      </c>
      <c r="H7095" t="s">
        <v>9260</v>
      </c>
      <c r="I7095" t="s">
        <v>64</v>
      </c>
      <c r="J7095" t="s">
        <v>9261</v>
      </c>
      <c r="K7095">
        <v>1</v>
      </c>
      <c r="L7095" t="s">
        <v>69</v>
      </c>
      <c r="M7095">
        <v>150.02000000000001</v>
      </c>
      <c r="N7095">
        <v>178006095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150.02000000000001</v>
      </c>
      <c r="AJ7095">
        <v>178006095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8712</v>
      </c>
      <c r="BI7095" t="s">
        <v>8717</v>
      </c>
    </row>
    <row r="7096" spans="1:61" x14ac:dyDescent="0.2">
      <c r="A7096" t="s">
        <v>4172</v>
      </c>
      <c r="B7096" t="s">
        <v>4193</v>
      </c>
      <c r="C7096" t="s">
        <v>4174</v>
      </c>
      <c r="D7096" t="s">
        <v>4175</v>
      </c>
      <c r="E7096" t="s">
        <v>108</v>
      </c>
      <c r="F7096" t="s">
        <v>66</v>
      </c>
      <c r="G7096" t="s">
        <v>9262</v>
      </c>
      <c r="H7096" t="s">
        <v>9263</v>
      </c>
      <c r="I7096" t="s">
        <v>64</v>
      </c>
      <c r="J7096" t="s">
        <v>9261</v>
      </c>
      <c r="K7096">
        <v>1</v>
      </c>
      <c r="L7096" t="s">
        <v>69</v>
      </c>
      <c r="M7096">
        <v>186.32</v>
      </c>
      <c r="N7096">
        <v>235279818</v>
      </c>
      <c r="O7096">
        <v>0</v>
      </c>
      <c r="P7096">
        <v>0</v>
      </c>
      <c r="Q7096">
        <v>150.02000000000001</v>
      </c>
      <c r="R7096">
        <v>189430838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336.34</v>
      </c>
      <c r="AJ7096">
        <v>424710656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8712</v>
      </c>
      <c r="BI7096" t="s">
        <v>8717</v>
      </c>
    </row>
    <row r="7097" spans="1:61" x14ac:dyDescent="0.2">
      <c r="A7097" t="s">
        <v>4172</v>
      </c>
      <c r="B7097" t="s">
        <v>4193</v>
      </c>
      <c r="C7097" t="s">
        <v>4174</v>
      </c>
      <c r="D7097" t="s">
        <v>4175</v>
      </c>
      <c r="E7097" t="s">
        <v>108</v>
      </c>
      <c r="F7097" t="s">
        <v>66</v>
      </c>
      <c r="G7097" t="s">
        <v>8823</v>
      </c>
      <c r="H7097" t="s">
        <v>8824</v>
      </c>
      <c r="I7097" t="s">
        <v>64</v>
      </c>
      <c r="J7097" t="s">
        <v>9261</v>
      </c>
      <c r="K7097">
        <v>2</v>
      </c>
      <c r="L7097" t="s">
        <v>69</v>
      </c>
      <c r="M7097">
        <v>19.239999999999998</v>
      </c>
      <c r="N7097">
        <v>23171969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19.239999999999998</v>
      </c>
      <c r="BG7097">
        <v>23171969</v>
      </c>
      <c r="BH7097" t="s">
        <v>8712</v>
      </c>
      <c r="BI7097" t="s">
        <v>8717</v>
      </c>
    </row>
    <row r="7098" spans="1:61" x14ac:dyDescent="0.2">
      <c r="A7098" t="s">
        <v>4365</v>
      </c>
      <c r="B7098" t="s">
        <v>4193</v>
      </c>
      <c r="C7098" t="s">
        <v>4174</v>
      </c>
      <c r="D7098" t="s">
        <v>4175</v>
      </c>
      <c r="E7098" t="s">
        <v>108</v>
      </c>
      <c r="F7098" t="s">
        <v>66</v>
      </c>
      <c r="G7098" t="s">
        <v>9264</v>
      </c>
      <c r="H7098" t="s">
        <v>9265</v>
      </c>
      <c r="I7098" t="s">
        <v>64</v>
      </c>
      <c r="J7098" t="s">
        <v>9261</v>
      </c>
      <c r="K7098">
        <v>3</v>
      </c>
      <c r="L7098" t="s">
        <v>69</v>
      </c>
      <c r="M7098">
        <v>21.19</v>
      </c>
      <c r="N7098">
        <v>25312921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21.19</v>
      </c>
      <c r="AJ7098">
        <v>25312921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8712</v>
      </c>
      <c r="BI7098" t="s">
        <v>8717</v>
      </c>
    </row>
    <row r="7099" spans="1:61" x14ac:dyDescent="0.2">
      <c r="A7099" t="s">
        <v>4192</v>
      </c>
      <c r="B7099" t="s">
        <v>4193</v>
      </c>
      <c r="C7099" t="s">
        <v>4174</v>
      </c>
      <c r="D7099" t="s">
        <v>4194</v>
      </c>
      <c r="E7099" t="s">
        <v>108</v>
      </c>
      <c r="F7099" t="s">
        <v>66</v>
      </c>
      <c r="G7099" t="s">
        <v>8848</v>
      </c>
      <c r="H7099" t="s">
        <v>8849</v>
      </c>
      <c r="I7099" t="s">
        <v>64</v>
      </c>
      <c r="J7099" t="s">
        <v>9261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346.08</v>
      </c>
      <c r="R7099">
        <v>532868341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346.08</v>
      </c>
      <c r="BG7099">
        <v>532868341</v>
      </c>
      <c r="BH7099" t="s">
        <v>8712</v>
      </c>
      <c r="BI7099" t="s">
        <v>8717</v>
      </c>
    </row>
    <row r="7100" spans="1:61" x14ac:dyDescent="0.2">
      <c r="A7100" t="s">
        <v>4192</v>
      </c>
      <c r="B7100" t="s">
        <v>4193</v>
      </c>
      <c r="C7100" t="s">
        <v>4174</v>
      </c>
      <c r="D7100" t="s">
        <v>4194</v>
      </c>
      <c r="E7100" t="s">
        <v>108</v>
      </c>
      <c r="F7100" t="s">
        <v>66</v>
      </c>
      <c r="G7100" t="s">
        <v>9266</v>
      </c>
      <c r="H7100" t="s">
        <v>9267</v>
      </c>
      <c r="I7100" t="s">
        <v>64</v>
      </c>
      <c r="J7100" t="s">
        <v>9261</v>
      </c>
      <c r="K7100">
        <v>2</v>
      </c>
      <c r="L7100" t="s">
        <v>69</v>
      </c>
      <c r="M7100">
        <v>23.37</v>
      </c>
      <c r="N7100">
        <v>33724452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3.34</v>
      </c>
      <c r="AT7100">
        <v>4819840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20.03</v>
      </c>
      <c r="BG7100">
        <v>28904612</v>
      </c>
      <c r="BH7100" t="s">
        <v>8712</v>
      </c>
      <c r="BI7100" t="s">
        <v>8717</v>
      </c>
    </row>
    <row r="7101" spans="1:61" x14ac:dyDescent="0.2">
      <c r="A7101" t="s">
        <v>4209</v>
      </c>
      <c r="B7101" t="s">
        <v>4193</v>
      </c>
      <c r="C7101" t="s">
        <v>4174</v>
      </c>
      <c r="D7101" t="s">
        <v>4194</v>
      </c>
      <c r="E7101" t="s">
        <v>108</v>
      </c>
      <c r="F7101" t="s">
        <v>66</v>
      </c>
      <c r="G7101" t="s">
        <v>9268</v>
      </c>
      <c r="H7101" t="s">
        <v>9269</v>
      </c>
      <c r="I7101" t="s">
        <v>64</v>
      </c>
      <c r="J7101" t="s">
        <v>9261</v>
      </c>
      <c r="K7101">
        <v>4</v>
      </c>
      <c r="L7101" t="s">
        <v>69</v>
      </c>
      <c r="M7101">
        <v>21.05</v>
      </c>
      <c r="N7101">
        <v>28933335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21.05</v>
      </c>
      <c r="BG7101">
        <v>28933335</v>
      </c>
      <c r="BH7101" t="s">
        <v>8712</v>
      </c>
      <c r="BI7101" t="s">
        <v>8717</v>
      </c>
    </row>
    <row r="7102" spans="1:61" x14ac:dyDescent="0.2">
      <c r="A7102" t="s">
        <v>4209</v>
      </c>
      <c r="B7102" t="s">
        <v>4193</v>
      </c>
      <c r="C7102" t="s">
        <v>4174</v>
      </c>
      <c r="D7102" t="s">
        <v>4194</v>
      </c>
      <c r="E7102" t="s">
        <v>108</v>
      </c>
      <c r="F7102" t="s">
        <v>66</v>
      </c>
      <c r="G7102" t="s">
        <v>9270</v>
      </c>
      <c r="H7102" t="s">
        <v>9271</v>
      </c>
      <c r="I7102" t="s">
        <v>64</v>
      </c>
      <c r="J7102" t="s">
        <v>9261</v>
      </c>
      <c r="K7102">
        <v>3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21.22</v>
      </c>
      <c r="R7102">
        <v>29075855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21.22</v>
      </c>
      <c r="BG7102">
        <v>29075855</v>
      </c>
      <c r="BH7102" t="s">
        <v>8712</v>
      </c>
      <c r="BI7102" t="s">
        <v>8717</v>
      </c>
    </row>
    <row r="7103" spans="1:61" x14ac:dyDescent="0.2">
      <c r="A7103" t="s">
        <v>4209</v>
      </c>
      <c r="B7103" t="s">
        <v>4193</v>
      </c>
      <c r="C7103" t="s">
        <v>4174</v>
      </c>
      <c r="D7103" t="s">
        <v>4194</v>
      </c>
      <c r="E7103" t="s">
        <v>108</v>
      </c>
      <c r="F7103" t="s">
        <v>66</v>
      </c>
      <c r="G7103" t="s">
        <v>9272</v>
      </c>
      <c r="H7103" t="s">
        <v>9273</v>
      </c>
      <c r="I7103" t="s">
        <v>64</v>
      </c>
      <c r="J7103" t="s">
        <v>9261</v>
      </c>
      <c r="K7103">
        <v>5</v>
      </c>
      <c r="L7103" t="s">
        <v>69</v>
      </c>
      <c r="M7103">
        <v>21.36</v>
      </c>
      <c r="N7103">
        <v>28332815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21.36</v>
      </c>
      <c r="BG7103">
        <v>28332815</v>
      </c>
      <c r="BH7103" t="s">
        <v>8712</v>
      </c>
      <c r="BI7103" t="s">
        <v>8717</v>
      </c>
    </row>
    <row r="7104" spans="1:61" x14ac:dyDescent="0.2">
      <c r="A7104" t="s">
        <v>4209</v>
      </c>
      <c r="B7104" t="s">
        <v>4193</v>
      </c>
      <c r="C7104" t="s">
        <v>4174</v>
      </c>
      <c r="D7104" t="s">
        <v>4194</v>
      </c>
      <c r="E7104" t="s">
        <v>108</v>
      </c>
      <c r="F7104" t="s">
        <v>66</v>
      </c>
      <c r="G7104" t="s">
        <v>9274</v>
      </c>
      <c r="H7104" t="s">
        <v>9275</v>
      </c>
      <c r="I7104" t="s">
        <v>64</v>
      </c>
      <c r="J7104" t="s">
        <v>9261</v>
      </c>
      <c r="K7104">
        <v>6</v>
      </c>
      <c r="L7104" t="s">
        <v>69</v>
      </c>
      <c r="M7104">
        <v>42.6</v>
      </c>
      <c r="N7104">
        <v>55391938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42.6</v>
      </c>
      <c r="BG7104">
        <v>55391938</v>
      </c>
      <c r="BH7104" t="s">
        <v>8712</v>
      </c>
      <c r="BI7104" t="s">
        <v>8717</v>
      </c>
    </row>
    <row r="7105" spans="1:61" x14ac:dyDescent="0.2">
      <c r="A7105" t="s">
        <v>4172</v>
      </c>
      <c r="B7105" t="s">
        <v>4193</v>
      </c>
      <c r="C7105" t="s">
        <v>4174</v>
      </c>
      <c r="D7105" t="s">
        <v>4175</v>
      </c>
      <c r="E7105" t="s">
        <v>108</v>
      </c>
      <c r="F7105" t="s">
        <v>66</v>
      </c>
      <c r="G7105" t="s">
        <v>9276</v>
      </c>
      <c r="H7105" t="s">
        <v>9277</v>
      </c>
      <c r="I7105" t="s">
        <v>64</v>
      </c>
      <c r="J7105" t="s">
        <v>9278</v>
      </c>
      <c r="K7105">
        <v>2</v>
      </c>
      <c r="L7105" t="s">
        <v>69</v>
      </c>
      <c r="M7105">
        <v>39.75</v>
      </c>
      <c r="N7105">
        <v>37904847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39.75</v>
      </c>
      <c r="AJ7105">
        <v>37904847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4304</v>
      </c>
      <c r="BI7105" t="s">
        <v>8738</v>
      </c>
    </row>
    <row r="7106" spans="1:61" x14ac:dyDescent="0.2">
      <c r="A7106" t="s">
        <v>4790</v>
      </c>
      <c r="B7106" t="s">
        <v>4193</v>
      </c>
      <c r="C7106" t="s">
        <v>4174</v>
      </c>
      <c r="D7106" t="s">
        <v>4791</v>
      </c>
      <c r="E7106" t="s">
        <v>108</v>
      </c>
      <c r="F7106" t="s">
        <v>66</v>
      </c>
      <c r="G7106" t="s">
        <v>9279</v>
      </c>
      <c r="H7106" t="s">
        <v>9280</v>
      </c>
      <c r="I7106" t="s">
        <v>64</v>
      </c>
      <c r="J7106" t="s">
        <v>9281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23.53</v>
      </c>
      <c r="T7106">
        <v>14761438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23.53</v>
      </c>
      <c r="AJ7106">
        <v>14761438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8712</v>
      </c>
      <c r="BI7106" t="s">
        <v>8717</v>
      </c>
    </row>
    <row r="7107" spans="1:61" x14ac:dyDescent="0.2">
      <c r="A7107" t="s">
        <v>4790</v>
      </c>
      <c r="B7107" t="s">
        <v>4193</v>
      </c>
      <c r="C7107" t="s">
        <v>4174</v>
      </c>
      <c r="D7107" t="s">
        <v>4791</v>
      </c>
      <c r="E7107" t="s">
        <v>108</v>
      </c>
      <c r="F7107" t="s">
        <v>66</v>
      </c>
      <c r="G7107" t="s">
        <v>9282</v>
      </c>
      <c r="H7107" t="s">
        <v>9283</v>
      </c>
      <c r="I7107" t="s">
        <v>64</v>
      </c>
      <c r="J7107" t="s">
        <v>9281</v>
      </c>
      <c r="K7107">
        <v>1</v>
      </c>
      <c r="L7107" t="s">
        <v>69</v>
      </c>
      <c r="M7107">
        <v>206.03</v>
      </c>
      <c r="N7107">
        <v>245858251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206.03</v>
      </c>
      <c r="AJ7107">
        <v>245858251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8712</v>
      </c>
      <c r="BI7107" t="s">
        <v>8717</v>
      </c>
    </row>
    <row r="7108" spans="1:61" x14ac:dyDescent="0.2">
      <c r="A7108" t="s">
        <v>4184</v>
      </c>
      <c r="B7108" t="s">
        <v>4193</v>
      </c>
      <c r="C7108" t="s">
        <v>4174</v>
      </c>
      <c r="D7108" t="s">
        <v>4175</v>
      </c>
      <c r="E7108" t="s">
        <v>108</v>
      </c>
      <c r="F7108" t="s">
        <v>66</v>
      </c>
      <c r="G7108" t="s">
        <v>8965</v>
      </c>
      <c r="H7108" t="s">
        <v>8966</v>
      </c>
      <c r="I7108" t="s">
        <v>64</v>
      </c>
      <c r="J7108" t="s">
        <v>9281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229.56</v>
      </c>
      <c r="R7108">
        <v>270700344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81.56</v>
      </c>
      <c r="AJ7108">
        <v>96176686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148</v>
      </c>
      <c r="BG7108">
        <v>174523658</v>
      </c>
      <c r="BH7108" t="s">
        <v>8712</v>
      </c>
      <c r="BI7108" t="s">
        <v>8717</v>
      </c>
    </row>
    <row r="7109" spans="1:61" x14ac:dyDescent="0.2">
      <c r="A7109" t="s">
        <v>4197</v>
      </c>
      <c r="B7109" t="s">
        <v>4193</v>
      </c>
      <c r="C7109" t="s">
        <v>4174</v>
      </c>
      <c r="D7109" t="s">
        <v>4194</v>
      </c>
      <c r="E7109" t="s">
        <v>108</v>
      </c>
      <c r="F7109" t="s">
        <v>66</v>
      </c>
      <c r="G7109" t="s">
        <v>8967</v>
      </c>
      <c r="H7109" t="s">
        <v>8968</v>
      </c>
      <c r="I7109" t="s">
        <v>64</v>
      </c>
      <c r="J7109" t="s">
        <v>9281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80.540000000000006</v>
      </c>
      <c r="R7109">
        <v>105100787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80.540000000000006</v>
      </c>
      <c r="BG7109">
        <v>105100787</v>
      </c>
      <c r="BH7109" t="s">
        <v>8712</v>
      </c>
      <c r="BI7109" t="s">
        <v>8717</v>
      </c>
    </row>
    <row r="7110" spans="1:61" x14ac:dyDescent="0.2">
      <c r="A7110" t="s">
        <v>1229</v>
      </c>
      <c r="B7110" t="s">
        <v>1230</v>
      </c>
      <c r="C7110" t="s">
        <v>4369</v>
      </c>
      <c r="D7110" t="s">
        <v>64</v>
      </c>
      <c r="E7110" t="s">
        <v>108</v>
      </c>
      <c r="F7110" t="s">
        <v>66</v>
      </c>
      <c r="G7110" t="s">
        <v>9284</v>
      </c>
      <c r="H7110" t="s">
        <v>9285</v>
      </c>
      <c r="I7110" t="s">
        <v>64</v>
      </c>
      <c r="J7110" t="s">
        <v>9286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44.28</v>
      </c>
      <c r="V7110">
        <v>73002447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44.28</v>
      </c>
      <c r="BG7110">
        <v>73002447</v>
      </c>
      <c r="BH7110" t="s">
        <v>8712</v>
      </c>
      <c r="BI7110" t="s">
        <v>8713</v>
      </c>
    </row>
    <row r="7111" spans="1:61" x14ac:dyDescent="0.2">
      <c r="A7111" t="s">
        <v>4172</v>
      </c>
      <c r="B7111" t="s">
        <v>4193</v>
      </c>
      <c r="C7111" t="s">
        <v>4174</v>
      </c>
      <c r="D7111" t="s">
        <v>4175</v>
      </c>
      <c r="E7111" t="s">
        <v>108</v>
      </c>
      <c r="F7111" t="s">
        <v>66</v>
      </c>
      <c r="G7111" t="s">
        <v>9287</v>
      </c>
      <c r="H7111" t="s">
        <v>9288</v>
      </c>
      <c r="I7111" t="s">
        <v>64</v>
      </c>
      <c r="J7111" t="s">
        <v>9286</v>
      </c>
      <c r="K7111">
        <v>1</v>
      </c>
      <c r="L7111" t="s">
        <v>69</v>
      </c>
      <c r="M7111">
        <v>43.56</v>
      </c>
      <c r="N7111">
        <v>51805526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42.96</v>
      </c>
      <c r="AJ7111">
        <v>51091950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0.6</v>
      </c>
      <c r="AT7111">
        <v>713576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8712</v>
      </c>
      <c r="BI7111" t="s">
        <v>8713</v>
      </c>
    </row>
    <row r="7112" spans="1:61" x14ac:dyDescent="0.2">
      <c r="A7112" t="s">
        <v>4192</v>
      </c>
      <c r="B7112" t="s">
        <v>4193</v>
      </c>
      <c r="C7112" t="s">
        <v>4174</v>
      </c>
      <c r="D7112" t="s">
        <v>4194</v>
      </c>
      <c r="E7112" t="s">
        <v>108</v>
      </c>
      <c r="F7112" t="s">
        <v>66</v>
      </c>
      <c r="G7112" t="s">
        <v>8835</v>
      </c>
      <c r="H7112" t="s">
        <v>8836</v>
      </c>
      <c r="I7112" t="s">
        <v>64</v>
      </c>
      <c r="J7112" t="s">
        <v>9286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43.72</v>
      </c>
      <c r="R7112">
        <v>61530250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43.72</v>
      </c>
      <c r="AJ7112">
        <v>61530250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8712</v>
      </c>
      <c r="BI7112" t="s">
        <v>8713</v>
      </c>
    </row>
    <row r="7113" spans="1:61" x14ac:dyDescent="0.2">
      <c r="A7113" t="s">
        <v>1229</v>
      </c>
      <c r="B7113" t="s">
        <v>4193</v>
      </c>
      <c r="C7113" t="s">
        <v>4174</v>
      </c>
      <c r="D7113" t="s">
        <v>5576</v>
      </c>
      <c r="E7113" t="s">
        <v>108</v>
      </c>
      <c r="F7113" t="s">
        <v>66</v>
      </c>
      <c r="G7113" t="s">
        <v>9289</v>
      </c>
      <c r="H7113" t="s">
        <v>9290</v>
      </c>
      <c r="I7113" t="s">
        <v>64</v>
      </c>
      <c r="J7113" t="s">
        <v>9286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44.28</v>
      </c>
      <c r="R7113">
        <v>72157487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44.28</v>
      </c>
      <c r="AJ7113">
        <v>72157487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8712</v>
      </c>
      <c r="BI7113" t="s">
        <v>8713</v>
      </c>
    </row>
    <row r="7114" spans="1:61" x14ac:dyDescent="0.2">
      <c r="A7114" t="s">
        <v>1229</v>
      </c>
      <c r="B7114" t="s">
        <v>1230</v>
      </c>
      <c r="C7114" t="s">
        <v>4174</v>
      </c>
      <c r="D7114" t="s">
        <v>5876</v>
      </c>
      <c r="E7114" t="s">
        <v>108</v>
      </c>
      <c r="F7114" t="s">
        <v>66</v>
      </c>
      <c r="G7114" t="s">
        <v>9284</v>
      </c>
      <c r="H7114" t="s">
        <v>9285</v>
      </c>
      <c r="I7114" t="s">
        <v>64</v>
      </c>
      <c r="J7114" t="s">
        <v>9286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44.28</v>
      </c>
      <c r="R7114">
        <v>73002447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44.28</v>
      </c>
      <c r="AN7114">
        <v>73002447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8712</v>
      </c>
      <c r="BI7114" t="s">
        <v>8713</v>
      </c>
    </row>
    <row r="7115" spans="1:61" x14ac:dyDescent="0.2">
      <c r="A7115" t="s">
        <v>1229</v>
      </c>
      <c r="B7115" t="s">
        <v>1230</v>
      </c>
      <c r="C7115" t="s">
        <v>4369</v>
      </c>
      <c r="D7115" t="s">
        <v>64</v>
      </c>
      <c r="E7115" t="s">
        <v>108</v>
      </c>
      <c r="F7115" t="s">
        <v>66</v>
      </c>
      <c r="G7115" t="s">
        <v>9291</v>
      </c>
      <c r="H7115" t="s">
        <v>9292</v>
      </c>
      <c r="I7115" t="s">
        <v>64</v>
      </c>
      <c r="J7115" t="s">
        <v>9293</v>
      </c>
      <c r="K7115">
        <v>7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54.12</v>
      </c>
      <c r="V7115">
        <v>77840662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54.12</v>
      </c>
      <c r="AH7115">
        <v>77840662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8712</v>
      </c>
      <c r="BI7115" t="s">
        <v>8731</v>
      </c>
    </row>
    <row r="7116" spans="1:61" x14ac:dyDescent="0.2">
      <c r="A7116" t="s">
        <v>1229</v>
      </c>
      <c r="B7116" t="s">
        <v>1230</v>
      </c>
      <c r="C7116" t="s">
        <v>4369</v>
      </c>
      <c r="D7116" t="s">
        <v>64</v>
      </c>
      <c r="E7116" t="s">
        <v>108</v>
      </c>
      <c r="F7116" t="s">
        <v>66</v>
      </c>
      <c r="G7116" t="s">
        <v>9291</v>
      </c>
      <c r="H7116" t="s">
        <v>9292</v>
      </c>
      <c r="I7116" t="s">
        <v>64</v>
      </c>
      <c r="J7116" t="s">
        <v>9293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49.97</v>
      </c>
      <c r="V7116">
        <v>73135056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49.97</v>
      </c>
      <c r="AH7116">
        <v>73135056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8712</v>
      </c>
      <c r="BI7116" t="s">
        <v>8731</v>
      </c>
    </row>
    <row r="7117" spans="1:61" x14ac:dyDescent="0.2">
      <c r="A7117" t="s">
        <v>1229</v>
      </c>
      <c r="B7117" t="s">
        <v>1230</v>
      </c>
      <c r="C7117" t="s">
        <v>4369</v>
      </c>
      <c r="D7117" t="s">
        <v>64</v>
      </c>
      <c r="E7117" t="s">
        <v>108</v>
      </c>
      <c r="F7117" t="s">
        <v>66</v>
      </c>
      <c r="G7117" t="s">
        <v>9291</v>
      </c>
      <c r="H7117" t="s">
        <v>9292</v>
      </c>
      <c r="I7117" t="s">
        <v>64</v>
      </c>
      <c r="J7117" t="s">
        <v>9293</v>
      </c>
      <c r="K7117">
        <v>9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49.59</v>
      </c>
      <c r="V7117">
        <v>70036785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49.59</v>
      </c>
      <c r="AH7117">
        <v>70036785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8712</v>
      </c>
      <c r="BI7117" t="s">
        <v>8731</v>
      </c>
    </row>
    <row r="7118" spans="1:61" x14ac:dyDescent="0.2">
      <c r="A7118" t="s">
        <v>4192</v>
      </c>
      <c r="B7118" t="s">
        <v>4193</v>
      </c>
      <c r="C7118" t="s">
        <v>4174</v>
      </c>
      <c r="D7118" t="s">
        <v>4194</v>
      </c>
      <c r="E7118" t="s">
        <v>108</v>
      </c>
      <c r="F7118" t="s">
        <v>66</v>
      </c>
      <c r="G7118" t="s">
        <v>9294</v>
      </c>
      <c r="H7118" t="s">
        <v>9295</v>
      </c>
      <c r="I7118" t="s">
        <v>64</v>
      </c>
      <c r="J7118" t="s">
        <v>9293</v>
      </c>
      <c r="K7118">
        <v>5</v>
      </c>
      <c r="L7118" t="s">
        <v>69</v>
      </c>
      <c r="M7118">
        <v>45.19</v>
      </c>
      <c r="N7118">
        <v>60958285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45.19</v>
      </c>
      <c r="AJ7118">
        <v>60958285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8712</v>
      </c>
      <c r="BI7118" t="s">
        <v>8731</v>
      </c>
    </row>
    <row r="7119" spans="1:61" x14ac:dyDescent="0.2">
      <c r="A7119" t="s">
        <v>4192</v>
      </c>
      <c r="B7119" t="s">
        <v>4193</v>
      </c>
      <c r="C7119" t="s">
        <v>4174</v>
      </c>
      <c r="D7119" t="s">
        <v>4194</v>
      </c>
      <c r="E7119" t="s">
        <v>108</v>
      </c>
      <c r="F7119" t="s">
        <v>66</v>
      </c>
      <c r="G7119" t="s">
        <v>9294</v>
      </c>
      <c r="H7119" t="s">
        <v>9295</v>
      </c>
      <c r="I7119" t="s">
        <v>64</v>
      </c>
      <c r="J7119" t="s">
        <v>9293</v>
      </c>
      <c r="K7119">
        <v>7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65.19</v>
      </c>
      <c r="R7119">
        <v>80870822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65.19</v>
      </c>
      <c r="AJ7119">
        <v>80870822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8712</v>
      </c>
      <c r="BI7119" t="s">
        <v>8731</v>
      </c>
    </row>
    <row r="7120" spans="1:61" x14ac:dyDescent="0.2">
      <c r="A7120" t="s">
        <v>4192</v>
      </c>
      <c r="B7120" t="s">
        <v>4193</v>
      </c>
      <c r="C7120" t="s">
        <v>4174</v>
      </c>
      <c r="D7120" t="s">
        <v>4194</v>
      </c>
      <c r="E7120" t="s">
        <v>108</v>
      </c>
      <c r="F7120" t="s">
        <v>66</v>
      </c>
      <c r="G7120" t="s">
        <v>9294</v>
      </c>
      <c r="H7120" t="s">
        <v>9295</v>
      </c>
      <c r="I7120" t="s">
        <v>64</v>
      </c>
      <c r="J7120" t="s">
        <v>9293</v>
      </c>
      <c r="K7120">
        <v>8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43.27</v>
      </c>
      <c r="R7120">
        <v>53837783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43.27</v>
      </c>
      <c r="AJ7120">
        <v>53837783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8712</v>
      </c>
      <c r="BI7120" t="s">
        <v>8731</v>
      </c>
    </row>
    <row r="7121" spans="1:61" x14ac:dyDescent="0.2">
      <c r="A7121" t="s">
        <v>4192</v>
      </c>
      <c r="B7121" t="s">
        <v>4193</v>
      </c>
      <c r="C7121" t="s">
        <v>4174</v>
      </c>
      <c r="D7121" t="s">
        <v>4194</v>
      </c>
      <c r="E7121" t="s">
        <v>108</v>
      </c>
      <c r="F7121" t="s">
        <v>66</v>
      </c>
      <c r="G7121" t="s">
        <v>9294</v>
      </c>
      <c r="H7121" t="s">
        <v>9295</v>
      </c>
      <c r="I7121" t="s">
        <v>64</v>
      </c>
      <c r="J7121" t="s">
        <v>9293</v>
      </c>
      <c r="K7121">
        <v>9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43.51</v>
      </c>
      <c r="R7121">
        <v>54048493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43.51</v>
      </c>
      <c r="AJ7121">
        <v>54048493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8712</v>
      </c>
      <c r="BI7121" t="s">
        <v>8731</v>
      </c>
    </row>
    <row r="7122" spans="1:61" x14ac:dyDescent="0.2">
      <c r="A7122" t="s">
        <v>1229</v>
      </c>
      <c r="B7122" t="s">
        <v>4193</v>
      </c>
      <c r="C7122" t="s">
        <v>4174</v>
      </c>
      <c r="D7122" t="s">
        <v>5576</v>
      </c>
      <c r="E7122" t="s">
        <v>108</v>
      </c>
      <c r="F7122" t="s">
        <v>66</v>
      </c>
      <c r="G7122" t="s">
        <v>9296</v>
      </c>
      <c r="H7122" t="s">
        <v>9297</v>
      </c>
      <c r="I7122" t="s">
        <v>64</v>
      </c>
      <c r="J7122" t="s">
        <v>9293</v>
      </c>
      <c r="K7122">
        <v>7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54.12</v>
      </c>
      <c r="R7122">
        <v>76807933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54.12</v>
      </c>
      <c r="AJ7122">
        <v>76807933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8712</v>
      </c>
      <c r="BI7122" t="s">
        <v>8731</v>
      </c>
    </row>
    <row r="7123" spans="1:61" x14ac:dyDescent="0.2">
      <c r="A7123" t="s">
        <v>1229</v>
      </c>
      <c r="B7123" t="s">
        <v>4193</v>
      </c>
      <c r="C7123" t="s">
        <v>4174</v>
      </c>
      <c r="D7123" t="s">
        <v>5576</v>
      </c>
      <c r="E7123" t="s">
        <v>108</v>
      </c>
      <c r="F7123" t="s">
        <v>66</v>
      </c>
      <c r="G7123" t="s">
        <v>9296</v>
      </c>
      <c r="H7123" t="s">
        <v>9297</v>
      </c>
      <c r="I7123" t="s">
        <v>64</v>
      </c>
      <c r="J7123" t="s">
        <v>9293</v>
      </c>
      <c r="K7123">
        <v>8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49.97</v>
      </c>
      <c r="R7123">
        <v>72181518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49.97</v>
      </c>
      <c r="AJ7123">
        <v>72181518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8712</v>
      </c>
      <c r="BI7123" t="s">
        <v>8731</v>
      </c>
    </row>
    <row r="7124" spans="1:61" x14ac:dyDescent="0.2">
      <c r="A7124" t="s">
        <v>1229</v>
      </c>
      <c r="B7124" t="s">
        <v>4193</v>
      </c>
      <c r="C7124" t="s">
        <v>4174</v>
      </c>
      <c r="D7124" t="s">
        <v>5576</v>
      </c>
      <c r="E7124" t="s">
        <v>108</v>
      </c>
      <c r="F7124" t="s">
        <v>66</v>
      </c>
      <c r="G7124" t="s">
        <v>9296</v>
      </c>
      <c r="H7124" t="s">
        <v>9297</v>
      </c>
      <c r="I7124" t="s">
        <v>64</v>
      </c>
      <c r="J7124" t="s">
        <v>9293</v>
      </c>
      <c r="K7124">
        <v>9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49.59</v>
      </c>
      <c r="R7124">
        <v>69090498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49.59</v>
      </c>
      <c r="AJ7124">
        <v>69090498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8712</v>
      </c>
      <c r="BI7124" t="s">
        <v>8731</v>
      </c>
    </row>
    <row r="7125" spans="1:61" x14ac:dyDescent="0.2">
      <c r="A7125" t="s">
        <v>1229</v>
      </c>
      <c r="B7125" t="s">
        <v>1230</v>
      </c>
      <c r="C7125" t="s">
        <v>4174</v>
      </c>
      <c r="D7125" t="s">
        <v>5876</v>
      </c>
      <c r="E7125" t="s">
        <v>108</v>
      </c>
      <c r="F7125" t="s">
        <v>66</v>
      </c>
      <c r="G7125" t="s">
        <v>9291</v>
      </c>
      <c r="H7125" t="s">
        <v>9292</v>
      </c>
      <c r="I7125" t="s">
        <v>64</v>
      </c>
      <c r="J7125" t="s">
        <v>9293</v>
      </c>
      <c r="K7125">
        <v>7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54.12</v>
      </c>
      <c r="R7125">
        <v>77840662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54.12</v>
      </c>
      <c r="AN7125">
        <v>77840662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8712</v>
      </c>
      <c r="BI7125" t="s">
        <v>8731</v>
      </c>
    </row>
    <row r="7126" spans="1:61" x14ac:dyDescent="0.2">
      <c r="A7126" t="s">
        <v>1229</v>
      </c>
      <c r="B7126" t="s">
        <v>1230</v>
      </c>
      <c r="C7126" t="s">
        <v>4174</v>
      </c>
      <c r="D7126" t="s">
        <v>5876</v>
      </c>
      <c r="E7126" t="s">
        <v>108</v>
      </c>
      <c r="F7126" t="s">
        <v>66</v>
      </c>
      <c r="G7126" t="s">
        <v>9291</v>
      </c>
      <c r="H7126" t="s">
        <v>9292</v>
      </c>
      <c r="I7126" t="s">
        <v>64</v>
      </c>
      <c r="J7126" t="s">
        <v>9293</v>
      </c>
      <c r="K7126">
        <v>8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49.97</v>
      </c>
      <c r="R7126">
        <v>73135056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49.97</v>
      </c>
      <c r="AN7126">
        <v>73135056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8712</v>
      </c>
      <c r="BI7126" t="s">
        <v>8731</v>
      </c>
    </row>
    <row r="7127" spans="1:61" x14ac:dyDescent="0.2">
      <c r="A7127" t="s">
        <v>1229</v>
      </c>
      <c r="B7127" t="s">
        <v>1230</v>
      </c>
      <c r="C7127" t="s">
        <v>4174</v>
      </c>
      <c r="D7127" t="s">
        <v>5876</v>
      </c>
      <c r="E7127" t="s">
        <v>108</v>
      </c>
      <c r="F7127" t="s">
        <v>66</v>
      </c>
      <c r="G7127" t="s">
        <v>9291</v>
      </c>
      <c r="H7127" t="s">
        <v>9292</v>
      </c>
      <c r="I7127" t="s">
        <v>64</v>
      </c>
      <c r="J7127" t="s">
        <v>9293</v>
      </c>
      <c r="K7127">
        <v>9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49.59</v>
      </c>
      <c r="R7127">
        <v>70036785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49.59</v>
      </c>
      <c r="AN7127">
        <v>70036785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8712</v>
      </c>
      <c r="BI7127" t="s">
        <v>8731</v>
      </c>
    </row>
    <row r="7128" spans="1:61" x14ac:dyDescent="0.2">
      <c r="A7128" t="s">
        <v>1229</v>
      </c>
      <c r="B7128" t="s">
        <v>1230</v>
      </c>
      <c r="C7128" t="s">
        <v>4369</v>
      </c>
      <c r="D7128" t="s">
        <v>64</v>
      </c>
      <c r="E7128" t="s">
        <v>108</v>
      </c>
      <c r="F7128" t="s">
        <v>66</v>
      </c>
      <c r="G7128" t="s">
        <v>9298</v>
      </c>
      <c r="H7128" t="s">
        <v>9299</v>
      </c>
      <c r="I7128" t="s">
        <v>64</v>
      </c>
      <c r="J7128" t="s">
        <v>9300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344.53</v>
      </c>
      <c r="V7128">
        <v>592784768</v>
      </c>
      <c r="W7128">
        <v>20.05</v>
      </c>
      <c r="X7128">
        <v>33094480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364.58</v>
      </c>
      <c r="AH7128">
        <v>625879248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8712</v>
      </c>
      <c r="BI7128" t="s">
        <v>8731</v>
      </c>
    </row>
    <row r="7129" spans="1:61" x14ac:dyDescent="0.2">
      <c r="A7129" t="s">
        <v>4790</v>
      </c>
      <c r="B7129" t="s">
        <v>4193</v>
      </c>
      <c r="C7129" t="s">
        <v>4174</v>
      </c>
      <c r="D7129" t="s">
        <v>4791</v>
      </c>
      <c r="E7129" t="s">
        <v>108</v>
      </c>
      <c r="F7129" t="s">
        <v>66</v>
      </c>
      <c r="G7129" t="s">
        <v>9301</v>
      </c>
      <c r="H7129" t="s">
        <v>9302</v>
      </c>
      <c r="I7129" t="s">
        <v>64</v>
      </c>
      <c r="J7129" t="s">
        <v>9300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193.55</v>
      </c>
      <c r="R7129">
        <v>225313311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193.55</v>
      </c>
      <c r="AJ7129">
        <v>225313311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8712</v>
      </c>
      <c r="BI7129" t="s">
        <v>8731</v>
      </c>
    </row>
    <row r="7130" spans="1:61" x14ac:dyDescent="0.2">
      <c r="A7130" t="s">
        <v>4790</v>
      </c>
      <c r="B7130" t="s">
        <v>4193</v>
      </c>
      <c r="C7130" t="s">
        <v>4174</v>
      </c>
      <c r="D7130" t="s">
        <v>4791</v>
      </c>
      <c r="E7130" t="s">
        <v>108</v>
      </c>
      <c r="F7130" t="s">
        <v>66</v>
      </c>
      <c r="G7130" t="s">
        <v>9303</v>
      </c>
      <c r="H7130" t="s">
        <v>9304</v>
      </c>
      <c r="I7130" t="s">
        <v>64</v>
      </c>
      <c r="J7130" t="s">
        <v>9300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107.56</v>
      </c>
      <c r="R7130">
        <v>126132999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107.56</v>
      </c>
      <c r="AJ7130">
        <v>126132999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8712</v>
      </c>
      <c r="BI7130" t="s">
        <v>8731</v>
      </c>
    </row>
    <row r="7131" spans="1:61" x14ac:dyDescent="0.2">
      <c r="A7131" t="s">
        <v>4365</v>
      </c>
      <c r="B7131" t="s">
        <v>4193</v>
      </c>
      <c r="C7131" t="s">
        <v>4174</v>
      </c>
      <c r="D7131" t="s">
        <v>4175</v>
      </c>
      <c r="E7131" t="s">
        <v>108</v>
      </c>
      <c r="F7131" t="s">
        <v>66</v>
      </c>
      <c r="G7131" t="s">
        <v>9003</v>
      </c>
      <c r="H7131" t="s">
        <v>9004</v>
      </c>
      <c r="I7131" t="s">
        <v>64</v>
      </c>
      <c r="J7131" t="s">
        <v>9300</v>
      </c>
      <c r="K7131">
        <v>1</v>
      </c>
      <c r="L7131" t="s">
        <v>69</v>
      </c>
      <c r="M7131">
        <v>88.15</v>
      </c>
      <c r="N7131">
        <v>99624869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88.15</v>
      </c>
      <c r="AJ7131">
        <v>99624869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8712</v>
      </c>
      <c r="BI7131" t="s">
        <v>8731</v>
      </c>
    </row>
    <row r="7132" spans="1:61" x14ac:dyDescent="0.2">
      <c r="A7132" t="s">
        <v>4365</v>
      </c>
      <c r="B7132" t="s">
        <v>4193</v>
      </c>
      <c r="C7132" t="s">
        <v>4174</v>
      </c>
      <c r="D7132" t="s">
        <v>4175</v>
      </c>
      <c r="E7132" t="s">
        <v>108</v>
      </c>
      <c r="F7132" t="s">
        <v>66</v>
      </c>
      <c r="G7132" t="s">
        <v>9305</v>
      </c>
      <c r="H7132" t="s">
        <v>9306</v>
      </c>
      <c r="I7132" t="s">
        <v>64</v>
      </c>
      <c r="J7132" t="s">
        <v>9300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301.11</v>
      </c>
      <c r="R7132">
        <v>365917649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301.11</v>
      </c>
      <c r="AJ7132">
        <v>365917649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8712</v>
      </c>
      <c r="BI7132" t="s">
        <v>8731</v>
      </c>
    </row>
    <row r="7133" spans="1:61" x14ac:dyDescent="0.2">
      <c r="A7133" t="s">
        <v>4209</v>
      </c>
      <c r="B7133" t="s">
        <v>4193</v>
      </c>
      <c r="C7133" t="s">
        <v>4174</v>
      </c>
      <c r="D7133" t="s">
        <v>4194</v>
      </c>
      <c r="E7133" t="s">
        <v>108</v>
      </c>
      <c r="F7133" t="s">
        <v>66</v>
      </c>
      <c r="G7133" t="s">
        <v>9307</v>
      </c>
      <c r="H7133" t="s">
        <v>9308</v>
      </c>
      <c r="I7133" t="s">
        <v>64</v>
      </c>
      <c r="J7133" t="s">
        <v>9300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293.58</v>
      </c>
      <c r="R7133">
        <v>407446901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266.95999999999998</v>
      </c>
      <c r="AJ7133">
        <v>370502160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26.62</v>
      </c>
      <c r="BG7133">
        <v>36944741</v>
      </c>
      <c r="BH7133" t="s">
        <v>8712</v>
      </c>
      <c r="BI7133" t="s">
        <v>8731</v>
      </c>
    </row>
    <row r="7134" spans="1:61" x14ac:dyDescent="0.2">
      <c r="A7134" t="s">
        <v>4209</v>
      </c>
      <c r="B7134" t="s">
        <v>4193</v>
      </c>
      <c r="C7134" t="s">
        <v>4174</v>
      </c>
      <c r="D7134" t="s">
        <v>4194</v>
      </c>
      <c r="E7134" t="s">
        <v>108</v>
      </c>
      <c r="F7134" t="s">
        <v>66</v>
      </c>
      <c r="G7134" t="s">
        <v>9006</v>
      </c>
      <c r="H7134" t="s">
        <v>9007</v>
      </c>
      <c r="I7134" t="s">
        <v>64</v>
      </c>
      <c r="J7134" t="s">
        <v>9300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88.17</v>
      </c>
      <c r="R7134">
        <v>115507652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88.17</v>
      </c>
      <c r="AJ7134">
        <v>115507652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8712</v>
      </c>
      <c r="BI7134" t="s">
        <v>8731</v>
      </c>
    </row>
    <row r="7135" spans="1:61" x14ac:dyDescent="0.2">
      <c r="A7135" t="s">
        <v>1229</v>
      </c>
      <c r="B7135" t="s">
        <v>4193</v>
      </c>
      <c r="C7135" t="s">
        <v>4174</v>
      </c>
      <c r="D7135" t="s">
        <v>5576</v>
      </c>
      <c r="E7135" t="s">
        <v>108</v>
      </c>
      <c r="F7135" t="s">
        <v>66</v>
      </c>
      <c r="G7135" t="s">
        <v>9309</v>
      </c>
      <c r="H7135" t="s">
        <v>9310</v>
      </c>
      <c r="I7135" t="s">
        <v>64</v>
      </c>
      <c r="J7135" t="s">
        <v>9300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345.78</v>
      </c>
      <c r="R7135">
        <v>588337222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344.53</v>
      </c>
      <c r="AJ7135">
        <v>586210374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1.25</v>
      </c>
      <c r="AT7135">
        <v>2126848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8712</v>
      </c>
      <c r="BI7135" t="s">
        <v>8731</v>
      </c>
    </row>
    <row r="7136" spans="1:61" x14ac:dyDescent="0.2">
      <c r="A7136" t="s">
        <v>1229</v>
      </c>
      <c r="B7136" t="s">
        <v>1230</v>
      </c>
      <c r="C7136" t="s">
        <v>4174</v>
      </c>
      <c r="D7136" t="s">
        <v>5876</v>
      </c>
      <c r="E7136" t="s">
        <v>108</v>
      </c>
      <c r="F7136" t="s">
        <v>66</v>
      </c>
      <c r="G7136" t="s">
        <v>9298</v>
      </c>
      <c r="H7136" t="s">
        <v>9299</v>
      </c>
      <c r="I7136" t="s">
        <v>64</v>
      </c>
      <c r="J7136" t="s">
        <v>9300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344.53</v>
      </c>
      <c r="R7136">
        <v>592784768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344.53</v>
      </c>
      <c r="AN7136">
        <v>592784768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8712</v>
      </c>
      <c r="BI7136" t="s">
        <v>8731</v>
      </c>
    </row>
    <row r="7137" spans="1:61" x14ac:dyDescent="0.2">
      <c r="A7137" t="s">
        <v>4790</v>
      </c>
      <c r="B7137" t="s">
        <v>4193</v>
      </c>
      <c r="C7137" t="s">
        <v>4174</v>
      </c>
      <c r="D7137" t="s">
        <v>4791</v>
      </c>
      <c r="E7137" t="s">
        <v>108</v>
      </c>
      <c r="F7137" t="s">
        <v>66</v>
      </c>
      <c r="G7137" t="s">
        <v>6398</v>
      </c>
      <c r="H7137" t="s">
        <v>6399</v>
      </c>
      <c r="I7137" t="s">
        <v>64</v>
      </c>
      <c r="J7137" t="s">
        <v>9311</v>
      </c>
      <c r="K7137">
        <v>2</v>
      </c>
      <c r="L7137" t="s">
        <v>69</v>
      </c>
      <c r="M7137">
        <v>21.55</v>
      </c>
      <c r="N7137">
        <v>24587753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21.55</v>
      </c>
      <c r="AJ7137">
        <v>24587753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8712</v>
      </c>
      <c r="BI7137" t="s">
        <v>8731</v>
      </c>
    </row>
    <row r="7138" spans="1:61" x14ac:dyDescent="0.2">
      <c r="A7138" t="s">
        <v>4172</v>
      </c>
      <c r="B7138" t="s">
        <v>4193</v>
      </c>
      <c r="C7138" t="s">
        <v>4174</v>
      </c>
      <c r="D7138" t="s">
        <v>4175</v>
      </c>
      <c r="E7138" t="s">
        <v>108</v>
      </c>
      <c r="F7138" t="s">
        <v>66</v>
      </c>
      <c r="G7138" t="s">
        <v>7746</v>
      </c>
      <c r="H7138" t="s">
        <v>7747</v>
      </c>
      <c r="I7138" t="s">
        <v>64</v>
      </c>
      <c r="J7138" t="s">
        <v>9311</v>
      </c>
      <c r="K7138">
        <v>3</v>
      </c>
      <c r="L7138" t="s">
        <v>69</v>
      </c>
      <c r="M7138">
        <v>108.71</v>
      </c>
      <c r="N7138">
        <v>126703512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108.71</v>
      </c>
      <c r="AJ7138">
        <v>126703512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8712</v>
      </c>
      <c r="BI7138" t="s">
        <v>8731</v>
      </c>
    </row>
    <row r="7139" spans="1:61" x14ac:dyDescent="0.2">
      <c r="A7139" t="s">
        <v>4172</v>
      </c>
      <c r="B7139" t="s">
        <v>4193</v>
      </c>
      <c r="C7139" t="s">
        <v>4174</v>
      </c>
      <c r="D7139" t="s">
        <v>4175</v>
      </c>
      <c r="E7139" t="s">
        <v>108</v>
      </c>
      <c r="F7139" t="s">
        <v>66</v>
      </c>
      <c r="G7139" t="s">
        <v>9287</v>
      </c>
      <c r="H7139" t="s">
        <v>9288</v>
      </c>
      <c r="I7139" t="s">
        <v>64</v>
      </c>
      <c r="J7139" t="s">
        <v>9311</v>
      </c>
      <c r="K7139">
        <v>2</v>
      </c>
      <c r="L7139" t="s">
        <v>69</v>
      </c>
      <c r="M7139">
        <v>43.43</v>
      </c>
      <c r="N7139">
        <v>50713151</v>
      </c>
      <c r="O7139">
        <v>0</v>
      </c>
      <c r="P7139">
        <v>0</v>
      </c>
      <c r="Q7139">
        <v>21.55</v>
      </c>
      <c r="R7139">
        <v>25931841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43.43</v>
      </c>
      <c r="AJ7139">
        <v>51226409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21.55</v>
      </c>
      <c r="BG7139">
        <v>25418583</v>
      </c>
      <c r="BH7139" t="s">
        <v>8712</v>
      </c>
      <c r="BI7139" t="s">
        <v>8731</v>
      </c>
    </row>
    <row r="7140" spans="1:61" x14ac:dyDescent="0.2">
      <c r="A7140" t="s">
        <v>4365</v>
      </c>
      <c r="B7140" t="s">
        <v>4193</v>
      </c>
      <c r="C7140" t="s">
        <v>4174</v>
      </c>
      <c r="D7140" t="s">
        <v>4175</v>
      </c>
      <c r="E7140" t="s">
        <v>108</v>
      </c>
      <c r="F7140" t="s">
        <v>66</v>
      </c>
      <c r="G7140" t="s">
        <v>9312</v>
      </c>
      <c r="H7140" t="s">
        <v>9313</v>
      </c>
      <c r="I7140" t="s">
        <v>64</v>
      </c>
      <c r="J7140" t="s">
        <v>9311</v>
      </c>
      <c r="K7140">
        <v>1</v>
      </c>
      <c r="L7140" t="s">
        <v>69</v>
      </c>
      <c r="M7140">
        <v>22.08</v>
      </c>
      <c r="N7140">
        <v>25849880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22.08</v>
      </c>
      <c r="AJ7140">
        <v>25849880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8712</v>
      </c>
      <c r="BI7140" t="s">
        <v>8731</v>
      </c>
    </row>
    <row r="7141" spans="1:61" x14ac:dyDescent="0.2">
      <c r="A7141" t="s">
        <v>4192</v>
      </c>
      <c r="B7141" t="s">
        <v>4193</v>
      </c>
      <c r="C7141" t="s">
        <v>4174</v>
      </c>
      <c r="D7141" t="s">
        <v>4194</v>
      </c>
      <c r="E7141" t="s">
        <v>108</v>
      </c>
      <c r="F7141" t="s">
        <v>66</v>
      </c>
      <c r="G7141" t="s">
        <v>8835</v>
      </c>
      <c r="H7141" t="s">
        <v>8836</v>
      </c>
      <c r="I7141" t="s">
        <v>64</v>
      </c>
      <c r="J7141" t="s">
        <v>9311</v>
      </c>
      <c r="K7141">
        <v>2</v>
      </c>
      <c r="L7141" t="s">
        <v>69</v>
      </c>
      <c r="M7141">
        <v>619.66</v>
      </c>
      <c r="N7141">
        <v>844275165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597.49</v>
      </c>
      <c r="AJ7141">
        <v>814068954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22.17</v>
      </c>
      <c r="BG7141">
        <v>30206211</v>
      </c>
      <c r="BH7141" t="s">
        <v>8712</v>
      </c>
      <c r="BI7141" t="s">
        <v>8731</v>
      </c>
    </row>
    <row r="7142" spans="1:61" x14ac:dyDescent="0.2">
      <c r="A7142" t="s">
        <v>4209</v>
      </c>
      <c r="B7142" t="s">
        <v>4193</v>
      </c>
      <c r="C7142" t="s">
        <v>4174</v>
      </c>
      <c r="D7142" t="s">
        <v>4194</v>
      </c>
      <c r="E7142" t="s">
        <v>108</v>
      </c>
      <c r="F7142" t="s">
        <v>66</v>
      </c>
      <c r="G7142" t="s">
        <v>8759</v>
      </c>
      <c r="H7142" t="s">
        <v>8760</v>
      </c>
      <c r="I7142" t="s">
        <v>64</v>
      </c>
      <c r="J7142" t="s">
        <v>9311</v>
      </c>
      <c r="K7142">
        <v>1</v>
      </c>
      <c r="L7142" t="s">
        <v>69</v>
      </c>
      <c r="M7142">
        <v>133.38</v>
      </c>
      <c r="N7142">
        <v>177809080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133.38</v>
      </c>
      <c r="AJ7142">
        <v>177809080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8712</v>
      </c>
      <c r="BI7142" t="s">
        <v>8731</v>
      </c>
    </row>
    <row r="7143" spans="1:61" x14ac:dyDescent="0.2">
      <c r="A7143" t="s">
        <v>4197</v>
      </c>
      <c r="B7143" t="s">
        <v>4398</v>
      </c>
      <c r="C7143" t="s">
        <v>4369</v>
      </c>
      <c r="D7143" t="s">
        <v>64</v>
      </c>
      <c r="E7143" t="s">
        <v>108</v>
      </c>
      <c r="F7143" t="s">
        <v>66</v>
      </c>
      <c r="G7143" t="s">
        <v>9314</v>
      </c>
      <c r="H7143" t="s">
        <v>9315</v>
      </c>
      <c r="I7143" t="s">
        <v>64</v>
      </c>
      <c r="J7143" t="s">
        <v>9316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104.41</v>
      </c>
      <c r="V7143">
        <v>132031676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104.41</v>
      </c>
      <c r="AH7143">
        <v>132031676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8712</v>
      </c>
      <c r="BI7143" t="s">
        <v>8717</v>
      </c>
    </row>
    <row r="7144" spans="1:61" x14ac:dyDescent="0.2">
      <c r="A7144" t="s">
        <v>4197</v>
      </c>
      <c r="B7144" t="s">
        <v>4398</v>
      </c>
      <c r="C7144" t="s">
        <v>4369</v>
      </c>
      <c r="D7144" t="s">
        <v>64</v>
      </c>
      <c r="E7144" t="s">
        <v>108</v>
      </c>
      <c r="F7144" t="s">
        <v>66</v>
      </c>
      <c r="G7144" t="s">
        <v>9317</v>
      </c>
      <c r="H7144" t="s">
        <v>9318</v>
      </c>
      <c r="I7144" t="s">
        <v>64</v>
      </c>
      <c r="J7144" t="s">
        <v>9316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375.9</v>
      </c>
      <c r="V7144">
        <v>489796011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375.9</v>
      </c>
      <c r="AH7144">
        <v>489796011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8712</v>
      </c>
      <c r="BI7144" t="s">
        <v>8717</v>
      </c>
    </row>
    <row r="7145" spans="1:61" x14ac:dyDescent="0.2">
      <c r="A7145" t="s">
        <v>4197</v>
      </c>
      <c r="B7145" t="s">
        <v>4398</v>
      </c>
      <c r="C7145" t="s">
        <v>4369</v>
      </c>
      <c r="D7145" t="s">
        <v>64</v>
      </c>
      <c r="E7145" t="s">
        <v>108</v>
      </c>
      <c r="F7145" t="s">
        <v>66</v>
      </c>
      <c r="G7145" t="s">
        <v>9319</v>
      </c>
      <c r="H7145" t="s">
        <v>9320</v>
      </c>
      <c r="I7145" t="s">
        <v>64</v>
      </c>
      <c r="J7145" t="s">
        <v>9316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43.45</v>
      </c>
      <c r="V7145">
        <v>57384681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43.45</v>
      </c>
      <c r="AH7145">
        <v>57384681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8712</v>
      </c>
      <c r="BI7145" t="s">
        <v>8717</v>
      </c>
    </row>
    <row r="7146" spans="1:61" x14ac:dyDescent="0.2">
      <c r="A7146" t="s">
        <v>4790</v>
      </c>
      <c r="B7146" t="s">
        <v>4193</v>
      </c>
      <c r="C7146" t="s">
        <v>4174</v>
      </c>
      <c r="D7146" t="s">
        <v>4791</v>
      </c>
      <c r="E7146" t="s">
        <v>108</v>
      </c>
      <c r="F7146" t="s">
        <v>66</v>
      </c>
      <c r="G7146" t="s">
        <v>9321</v>
      </c>
      <c r="H7146" t="s">
        <v>9322</v>
      </c>
      <c r="I7146" t="s">
        <v>64</v>
      </c>
      <c r="J7146" t="s">
        <v>9316</v>
      </c>
      <c r="K7146">
        <v>3</v>
      </c>
      <c r="L7146" t="s">
        <v>69</v>
      </c>
      <c r="M7146">
        <v>183.96</v>
      </c>
      <c r="N7146">
        <v>202577728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183.96</v>
      </c>
      <c r="AJ7146">
        <v>202577728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8712</v>
      </c>
      <c r="BI7146" t="s">
        <v>8717</v>
      </c>
    </row>
    <row r="7147" spans="1:61" x14ac:dyDescent="0.2">
      <c r="A7147" t="s">
        <v>4184</v>
      </c>
      <c r="B7147" t="s">
        <v>4193</v>
      </c>
      <c r="C7147" t="s">
        <v>4174</v>
      </c>
      <c r="D7147" t="s">
        <v>4175</v>
      </c>
      <c r="E7147" t="s">
        <v>108</v>
      </c>
      <c r="F7147" t="s">
        <v>66</v>
      </c>
      <c r="G7147" t="s">
        <v>9323</v>
      </c>
      <c r="H7147" t="s">
        <v>9324</v>
      </c>
      <c r="I7147" t="s">
        <v>64</v>
      </c>
      <c r="J7147" t="s">
        <v>9316</v>
      </c>
      <c r="K7147">
        <v>1</v>
      </c>
      <c r="L7147" t="s">
        <v>69</v>
      </c>
      <c r="M7147">
        <v>105.47</v>
      </c>
      <c r="N7147">
        <v>120016072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105.47</v>
      </c>
      <c r="AJ7147">
        <v>120016072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8712</v>
      </c>
      <c r="BI7147" t="s">
        <v>8717</v>
      </c>
    </row>
    <row r="7148" spans="1:61" x14ac:dyDescent="0.2">
      <c r="A7148" t="s">
        <v>4184</v>
      </c>
      <c r="B7148" t="s">
        <v>4193</v>
      </c>
      <c r="C7148" t="s">
        <v>4174</v>
      </c>
      <c r="D7148" t="s">
        <v>4175</v>
      </c>
      <c r="E7148" t="s">
        <v>108</v>
      </c>
      <c r="F7148" t="s">
        <v>66</v>
      </c>
      <c r="G7148" t="s">
        <v>9325</v>
      </c>
      <c r="H7148" t="s">
        <v>9326</v>
      </c>
      <c r="I7148" t="s">
        <v>64</v>
      </c>
      <c r="J7148" t="s">
        <v>9316</v>
      </c>
      <c r="K7148">
        <v>3</v>
      </c>
      <c r="L7148" t="s">
        <v>69</v>
      </c>
      <c r="M7148">
        <v>202.23</v>
      </c>
      <c r="N7148">
        <v>226013476</v>
      </c>
      <c r="O7148">
        <v>0</v>
      </c>
      <c r="P7148">
        <v>0</v>
      </c>
      <c r="Q7148">
        <v>183.96</v>
      </c>
      <c r="R7148">
        <v>211045479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382.11</v>
      </c>
      <c r="AJ7148">
        <v>432441536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4.08</v>
      </c>
      <c r="AT7148">
        <v>4617419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8712</v>
      </c>
      <c r="BI7148" t="s">
        <v>8717</v>
      </c>
    </row>
    <row r="7149" spans="1:61" x14ac:dyDescent="0.2">
      <c r="A7149" t="s">
        <v>4184</v>
      </c>
      <c r="B7149" t="s">
        <v>4193</v>
      </c>
      <c r="C7149" t="s">
        <v>4174</v>
      </c>
      <c r="D7149" t="s">
        <v>4175</v>
      </c>
      <c r="E7149" t="s">
        <v>108</v>
      </c>
      <c r="F7149" t="s">
        <v>66</v>
      </c>
      <c r="G7149" t="s">
        <v>9327</v>
      </c>
      <c r="H7149" t="s">
        <v>9328</v>
      </c>
      <c r="I7149" t="s">
        <v>64</v>
      </c>
      <c r="J7149" t="s">
        <v>9316</v>
      </c>
      <c r="K7149">
        <v>2</v>
      </c>
      <c r="L7149" t="s">
        <v>69</v>
      </c>
      <c r="M7149">
        <v>43.08</v>
      </c>
      <c r="N7149">
        <v>49057048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43.08</v>
      </c>
      <c r="AJ7149">
        <v>49057048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8712</v>
      </c>
      <c r="BI7149" t="s">
        <v>8717</v>
      </c>
    </row>
    <row r="7150" spans="1:61" x14ac:dyDescent="0.2">
      <c r="A7150" t="s">
        <v>4197</v>
      </c>
      <c r="B7150" t="s">
        <v>4193</v>
      </c>
      <c r="C7150" t="s">
        <v>4174</v>
      </c>
      <c r="D7150" t="s">
        <v>4194</v>
      </c>
      <c r="E7150" t="s">
        <v>108</v>
      </c>
      <c r="F7150" t="s">
        <v>66</v>
      </c>
      <c r="G7150" t="s">
        <v>9329</v>
      </c>
      <c r="H7150" t="s">
        <v>9330</v>
      </c>
      <c r="I7150" t="s">
        <v>64</v>
      </c>
      <c r="J7150" t="s">
        <v>9316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104.41</v>
      </c>
      <c r="R7150">
        <v>130837941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104.41</v>
      </c>
      <c r="AJ7150">
        <v>130837941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8712</v>
      </c>
      <c r="BI7150" t="s">
        <v>8717</v>
      </c>
    </row>
    <row r="7151" spans="1:61" x14ac:dyDescent="0.2">
      <c r="A7151" t="s">
        <v>4197</v>
      </c>
      <c r="B7151" t="s">
        <v>4193</v>
      </c>
      <c r="C7151" t="s">
        <v>4174</v>
      </c>
      <c r="D7151" t="s">
        <v>4194</v>
      </c>
      <c r="E7151" t="s">
        <v>108</v>
      </c>
      <c r="F7151" t="s">
        <v>66</v>
      </c>
      <c r="G7151" t="s">
        <v>9331</v>
      </c>
      <c r="H7151" t="s">
        <v>9332</v>
      </c>
      <c r="I7151" t="s">
        <v>64</v>
      </c>
      <c r="J7151" t="s">
        <v>9316</v>
      </c>
      <c r="K7151">
        <v>3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375.9</v>
      </c>
      <c r="R7151">
        <v>485498293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375.9</v>
      </c>
      <c r="AJ7151">
        <v>485498293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8712</v>
      </c>
      <c r="BI7151" t="s">
        <v>8717</v>
      </c>
    </row>
    <row r="7152" spans="1:61" x14ac:dyDescent="0.2">
      <c r="A7152" t="s">
        <v>4197</v>
      </c>
      <c r="B7152" t="s">
        <v>4193</v>
      </c>
      <c r="C7152" t="s">
        <v>4174</v>
      </c>
      <c r="D7152" t="s">
        <v>4194</v>
      </c>
      <c r="E7152" t="s">
        <v>108</v>
      </c>
      <c r="F7152" t="s">
        <v>66</v>
      </c>
      <c r="G7152" t="s">
        <v>9333</v>
      </c>
      <c r="H7152" t="s">
        <v>9334</v>
      </c>
      <c r="I7152" t="s">
        <v>64</v>
      </c>
      <c r="J7152" t="s">
        <v>9316</v>
      </c>
      <c r="K7152">
        <v>2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43.45</v>
      </c>
      <c r="R7152">
        <v>56887911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43.45</v>
      </c>
      <c r="AJ7152">
        <v>56887911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8712</v>
      </c>
      <c r="BI7152" t="s">
        <v>8717</v>
      </c>
    </row>
    <row r="7153" spans="1:61" x14ac:dyDescent="0.2">
      <c r="A7153" t="s">
        <v>4197</v>
      </c>
      <c r="B7153" t="s">
        <v>4398</v>
      </c>
      <c r="C7153" t="s">
        <v>4174</v>
      </c>
      <c r="D7153" t="s">
        <v>4471</v>
      </c>
      <c r="E7153" t="s">
        <v>108</v>
      </c>
      <c r="F7153" t="s">
        <v>66</v>
      </c>
      <c r="G7153" t="s">
        <v>9314</v>
      </c>
      <c r="H7153" t="s">
        <v>9315</v>
      </c>
      <c r="I7153" t="s">
        <v>64</v>
      </c>
      <c r="J7153" t="s">
        <v>9316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104.41</v>
      </c>
      <c r="R7153">
        <v>132031676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104.41</v>
      </c>
      <c r="AN7153">
        <v>132031676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8712</v>
      </c>
      <c r="BI7153" t="s">
        <v>8717</v>
      </c>
    </row>
    <row r="7154" spans="1:61" x14ac:dyDescent="0.2">
      <c r="A7154" t="s">
        <v>4197</v>
      </c>
      <c r="B7154" t="s">
        <v>4398</v>
      </c>
      <c r="C7154" t="s">
        <v>4174</v>
      </c>
      <c r="D7154" t="s">
        <v>4471</v>
      </c>
      <c r="E7154" t="s">
        <v>108</v>
      </c>
      <c r="F7154" t="s">
        <v>66</v>
      </c>
      <c r="G7154" t="s">
        <v>9317</v>
      </c>
      <c r="H7154" t="s">
        <v>9318</v>
      </c>
      <c r="I7154" t="s">
        <v>64</v>
      </c>
      <c r="J7154" t="s">
        <v>9316</v>
      </c>
      <c r="K7154">
        <v>3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375.9</v>
      </c>
      <c r="R7154">
        <v>489796011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375.9</v>
      </c>
      <c r="AN7154">
        <v>489796011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8712</v>
      </c>
      <c r="BI7154" t="s">
        <v>8717</v>
      </c>
    </row>
    <row r="7155" spans="1:61" x14ac:dyDescent="0.2">
      <c r="A7155" t="s">
        <v>4197</v>
      </c>
      <c r="B7155" t="s">
        <v>4398</v>
      </c>
      <c r="C7155" t="s">
        <v>4174</v>
      </c>
      <c r="D7155" t="s">
        <v>4471</v>
      </c>
      <c r="E7155" t="s">
        <v>108</v>
      </c>
      <c r="F7155" t="s">
        <v>66</v>
      </c>
      <c r="G7155" t="s">
        <v>9319</v>
      </c>
      <c r="H7155" t="s">
        <v>9320</v>
      </c>
      <c r="I7155" t="s">
        <v>64</v>
      </c>
      <c r="J7155" t="s">
        <v>9316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43.45</v>
      </c>
      <c r="R7155">
        <v>57384681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43.45</v>
      </c>
      <c r="AN7155">
        <v>57384681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8712</v>
      </c>
      <c r="BI7155" t="s">
        <v>8717</v>
      </c>
    </row>
    <row r="7156" spans="1:61" x14ac:dyDescent="0.2">
      <c r="A7156" t="s">
        <v>4197</v>
      </c>
      <c r="B7156" t="s">
        <v>4398</v>
      </c>
      <c r="C7156" t="s">
        <v>4369</v>
      </c>
      <c r="D7156" t="s">
        <v>64</v>
      </c>
      <c r="E7156" t="s">
        <v>108</v>
      </c>
      <c r="F7156" t="s">
        <v>66</v>
      </c>
      <c r="G7156" t="s">
        <v>9335</v>
      </c>
      <c r="H7156" t="s">
        <v>9336</v>
      </c>
      <c r="I7156" t="s">
        <v>64</v>
      </c>
      <c r="J7156" t="s">
        <v>9337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386.52</v>
      </c>
      <c r="V7156">
        <v>536771810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378.55</v>
      </c>
      <c r="AH7156">
        <v>525703634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7.97</v>
      </c>
      <c r="BG7156">
        <v>11068176</v>
      </c>
      <c r="BH7156" t="s">
        <v>8712</v>
      </c>
      <c r="BI7156" t="s">
        <v>8717</v>
      </c>
    </row>
    <row r="7157" spans="1:61" x14ac:dyDescent="0.2">
      <c r="A7157" t="s">
        <v>4790</v>
      </c>
      <c r="B7157" t="s">
        <v>4193</v>
      </c>
      <c r="C7157" t="s">
        <v>4174</v>
      </c>
      <c r="D7157" t="s">
        <v>4791</v>
      </c>
      <c r="E7157" t="s">
        <v>108</v>
      </c>
      <c r="F7157" t="s">
        <v>66</v>
      </c>
      <c r="G7157" t="s">
        <v>9338</v>
      </c>
      <c r="H7157" t="s">
        <v>9339</v>
      </c>
      <c r="I7157" t="s">
        <v>64</v>
      </c>
      <c r="J7157" t="s">
        <v>9337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587.57000000000005</v>
      </c>
      <c r="R7157">
        <v>702869819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392.42</v>
      </c>
      <c r="AJ7157">
        <v>469425217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195.15</v>
      </c>
      <c r="BG7157">
        <v>233444602</v>
      </c>
      <c r="BH7157" t="s">
        <v>8712</v>
      </c>
      <c r="BI7157" t="s">
        <v>8717</v>
      </c>
    </row>
    <row r="7158" spans="1:61" x14ac:dyDescent="0.2">
      <c r="A7158" t="s">
        <v>4184</v>
      </c>
      <c r="B7158" t="s">
        <v>4193</v>
      </c>
      <c r="C7158" t="s">
        <v>4174</v>
      </c>
      <c r="D7158" t="s">
        <v>4175</v>
      </c>
      <c r="E7158" t="s">
        <v>108</v>
      </c>
      <c r="F7158" t="s">
        <v>66</v>
      </c>
      <c r="G7158" t="s">
        <v>9340</v>
      </c>
      <c r="H7158" t="s">
        <v>9341</v>
      </c>
      <c r="I7158" t="s">
        <v>64</v>
      </c>
      <c r="J7158" t="s">
        <v>9337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392.42</v>
      </c>
      <c r="R7158">
        <v>488645665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392.42</v>
      </c>
      <c r="AJ7158">
        <v>488645665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8712</v>
      </c>
      <c r="BI7158" t="s">
        <v>8717</v>
      </c>
    </row>
    <row r="7159" spans="1:61" x14ac:dyDescent="0.2">
      <c r="A7159" t="s">
        <v>4197</v>
      </c>
      <c r="B7159" t="s">
        <v>4193</v>
      </c>
      <c r="C7159" t="s">
        <v>4174</v>
      </c>
      <c r="D7159" t="s">
        <v>4194</v>
      </c>
      <c r="E7159" t="s">
        <v>108</v>
      </c>
      <c r="F7159" t="s">
        <v>66</v>
      </c>
      <c r="G7159" t="s">
        <v>9342</v>
      </c>
      <c r="H7159" t="s">
        <v>9343</v>
      </c>
      <c r="I7159" t="s">
        <v>64</v>
      </c>
      <c r="J7159" t="s">
        <v>9337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386.52</v>
      </c>
      <c r="R7159">
        <v>532352672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386.52</v>
      </c>
      <c r="AJ7159">
        <v>532352672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8712</v>
      </c>
      <c r="BI7159" t="s">
        <v>8717</v>
      </c>
    </row>
    <row r="7160" spans="1:61" x14ac:dyDescent="0.2">
      <c r="A7160" t="s">
        <v>4197</v>
      </c>
      <c r="B7160" t="s">
        <v>4398</v>
      </c>
      <c r="C7160" t="s">
        <v>4174</v>
      </c>
      <c r="D7160" t="s">
        <v>4471</v>
      </c>
      <c r="E7160" t="s">
        <v>108</v>
      </c>
      <c r="F7160" t="s">
        <v>66</v>
      </c>
      <c r="G7160" t="s">
        <v>9335</v>
      </c>
      <c r="H7160" t="s">
        <v>9336</v>
      </c>
      <c r="I7160" t="s">
        <v>64</v>
      </c>
      <c r="J7160" t="s">
        <v>9337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386.52</v>
      </c>
      <c r="R7160">
        <v>536771810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386.52</v>
      </c>
      <c r="AN7160">
        <v>536771810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8712</v>
      </c>
      <c r="BI7160" t="s">
        <v>8717</v>
      </c>
    </row>
    <row r="7161" spans="1:61" x14ac:dyDescent="0.2">
      <c r="A7161" t="s">
        <v>4192</v>
      </c>
      <c r="B7161" t="s">
        <v>4398</v>
      </c>
      <c r="C7161" t="s">
        <v>4369</v>
      </c>
      <c r="D7161" t="s">
        <v>64</v>
      </c>
      <c r="E7161" t="s">
        <v>108</v>
      </c>
      <c r="F7161" t="s">
        <v>66</v>
      </c>
      <c r="G7161" t="s">
        <v>9344</v>
      </c>
      <c r="H7161" t="s">
        <v>9345</v>
      </c>
      <c r="I7161" t="s">
        <v>64</v>
      </c>
      <c r="J7161" t="s">
        <v>9346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54.34</v>
      </c>
      <c r="V7161">
        <v>83679783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54.34</v>
      </c>
      <c r="AH7161">
        <v>83679783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8712</v>
      </c>
      <c r="BI7161" t="s">
        <v>8717</v>
      </c>
    </row>
    <row r="7162" spans="1:61" x14ac:dyDescent="0.2">
      <c r="A7162" t="s">
        <v>4790</v>
      </c>
      <c r="B7162" t="s">
        <v>4193</v>
      </c>
      <c r="C7162" t="s">
        <v>4174</v>
      </c>
      <c r="D7162" t="s">
        <v>4791</v>
      </c>
      <c r="E7162" t="s">
        <v>108</v>
      </c>
      <c r="F7162" t="s">
        <v>66</v>
      </c>
      <c r="G7162" t="s">
        <v>9347</v>
      </c>
      <c r="H7162" t="s">
        <v>9348</v>
      </c>
      <c r="I7162" t="s">
        <v>64</v>
      </c>
      <c r="J7162" t="s">
        <v>9346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73.64</v>
      </c>
      <c r="R7162">
        <v>88191018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73.64</v>
      </c>
      <c r="AJ7162">
        <v>88191018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8712</v>
      </c>
      <c r="BI7162" t="s">
        <v>8717</v>
      </c>
    </row>
    <row r="7163" spans="1:61" x14ac:dyDescent="0.2">
      <c r="A7163" t="s">
        <v>4172</v>
      </c>
      <c r="B7163" t="s">
        <v>4193</v>
      </c>
      <c r="C7163" t="s">
        <v>4174</v>
      </c>
      <c r="D7163" t="s">
        <v>4175</v>
      </c>
      <c r="E7163" t="s">
        <v>108</v>
      </c>
      <c r="F7163" t="s">
        <v>66</v>
      </c>
      <c r="G7163" t="s">
        <v>9349</v>
      </c>
      <c r="H7163" t="s">
        <v>9350</v>
      </c>
      <c r="I7163" t="s">
        <v>64</v>
      </c>
      <c r="J7163" t="s">
        <v>9346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73.64</v>
      </c>
      <c r="R7163">
        <v>96703572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53.69</v>
      </c>
      <c r="AJ7163">
        <v>70505361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19.95</v>
      </c>
      <c r="AT7163">
        <v>26198211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8712</v>
      </c>
      <c r="BI7163" t="s">
        <v>8717</v>
      </c>
    </row>
    <row r="7164" spans="1:61" x14ac:dyDescent="0.2">
      <c r="A7164" t="s">
        <v>4192</v>
      </c>
      <c r="B7164" t="s">
        <v>4193</v>
      </c>
      <c r="C7164" t="s">
        <v>4174</v>
      </c>
      <c r="D7164" t="s">
        <v>4194</v>
      </c>
      <c r="E7164" t="s">
        <v>108</v>
      </c>
      <c r="F7164" t="s">
        <v>66</v>
      </c>
      <c r="G7164" t="s">
        <v>9351</v>
      </c>
      <c r="H7164" t="s">
        <v>9352</v>
      </c>
      <c r="I7164" t="s">
        <v>64</v>
      </c>
      <c r="J7164" t="s">
        <v>9346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54.34</v>
      </c>
      <c r="R7164">
        <v>83058507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54.34</v>
      </c>
      <c r="AJ7164">
        <v>83058507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8712</v>
      </c>
      <c r="BI7164" t="s">
        <v>8717</v>
      </c>
    </row>
    <row r="7165" spans="1:61" x14ac:dyDescent="0.2">
      <c r="A7165" t="s">
        <v>4192</v>
      </c>
      <c r="B7165" t="s">
        <v>4398</v>
      </c>
      <c r="C7165" t="s">
        <v>4174</v>
      </c>
      <c r="D7165" t="s">
        <v>4471</v>
      </c>
      <c r="E7165" t="s">
        <v>108</v>
      </c>
      <c r="F7165" t="s">
        <v>66</v>
      </c>
      <c r="G7165" t="s">
        <v>9344</v>
      </c>
      <c r="H7165" t="s">
        <v>9345</v>
      </c>
      <c r="I7165" t="s">
        <v>64</v>
      </c>
      <c r="J7165" t="s">
        <v>9346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54.34</v>
      </c>
      <c r="R7165">
        <v>83679783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54.34</v>
      </c>
      <c r="AN7165">
        <v>83679783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8712</v>
      </c>
      <c r="BI7165" t="s">
        <v>8717</v>
      </c>
    </row>
    <row r="7166" spans="1:61" x14ac:dyDescent="0.2">
      <c r="A7166" t="s">
        <v>4209</v>
      </c>
      <c r="B7166" t="s">
        <v>4583</v>
      </c>
      <c r="C7166" t="s">
        <v>4369</v>
      </c>
      <c r="D7166" t="s">
        <v>64</v>
      </c>
      <c r="E7166" t="s">
        <v>108</v>
      </c>
      <c r="F7166" t="s">
        <v>66</v>
      </c>
      <c r="G7166" t="s">
        <v>9353</v>
      </c>
      <c r="H7166" t="s">
        <v>9354</v>
      </c>
      <c r="I7166" t="s">
        <v>64</v>
      </c>
      <c r="J7166" t="s">
        <v>9355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112.18</v>
      </c>
      <c r="V7166">
        <v>148051734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112.18</v>
      </c>
      <c r="AH7166">
        <v>148051734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8712</v>
      </c>
      <c r="BI7166" t="s">
        <v>8713</v>
      </c>
    </row>
    <row r="7167" spans="1:61" x14ac:dyDescent="0.2">
      <c r="A7167" t="s">
        <v>4209</v>
      </c>
      <c r="B7167" t="s">
        <v>4583</v>
      </c>
      <c r="C7167" t="s">
        <v>4369</v>
      </c>
      <c r="D7167" t="s">
        <v>64</v>
      </c>
      <c r="E7167" t="s">
        <v>108</v>
      </c>
      <c r="F7167" t="s">
        <v>66</v>
      </c>
      <c r="G7167" t="s">
        <v>9353</v>
      </c>
      <c r="H7167" t="s">
        <v>9354</v>
      </c>
      <c r="I7167" t="s">
        <v>64</v>
      </c>
      <c r="J7167" t="s">
        <v>9355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90.02</v>
      </c>
      <c r="V7167">
        <v>119222057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90.02</v>
      </c>
      <c r="AH7167">
        <v>119222057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8712</v>
      </c>
      <c r="BI7167" t="s">
        <v>8713</v>
      </c>
    </row>
    <row r="7168" spans="1:61" x14ac:dyDescent="0.2">
      <c r="A7168" t="s">
        <v>4365</v>
      </c>
      <c r="B7168" t="s">
        <v>4193</v>
      </c>
      <c r="C7168" t="s">
        <v>4174</v>
      </c>
      <c r="D7168" t="s">
        <v>4175</v>
      </c>
      <c r="E7168" t="s">
        <v>108</v>
      </c>
      <c r="F7168" t="s">
        <v>66</v>
      </c>
      <c r="G7168" t="s">
        <v>9356</v>
      </c>
      <c r="H7168" t="s">
        <v>9357</v>
      </c>
      <c r="I7168" t="s">
        <v>64</v>
      </c>
      <c r="J7168" t="s">
        <v>9355</v>
      </c>
      <c r="K7168">
        <v>1</v>
      </c>
      <c r="L7168" t="s">
        <v>69</v>
      </c>
      <c r="M7168">
        <v>111.5</v>
      </c>
      <c r="N7168">
        <v>128256994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111.5</v>
      </c>
      <c r="AJ7168">
        <v>128256994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8712</v>
      </c>
      <c r="BI7168" t="s">
        <v>8713</v>
      </c>
    </row>
    <row r="7169" spans="1:61" x14ac:dyDescent="0.2">
      <c r="A7169" t="s">
        <v>4365</v>
      </c>
      <c r="B7169" t="s">
        <v>4193</v>
      </c>
      <c r="C7169" t="s">
        <v>4174</v>
      </c>
      <c r="D7169" t="s">
        <v>4175</v>
      </c>
      <c r="E7169" t="s">
        <v>108</v>
      </c>
      <c r="F7169" t="s">
        <v>66</v>
      </c>
      <c r="G7169" t="s">
        <v>9356</v>
      </c>
      <c r="H7169" t="s">
        <v>9357</v>
      </c>
      <c r="I7169" t="s">
        <v>64</v>
      </c>
      <c r="J7169" t="s">
        <v>9355</v>
      </c>
      <c r="K7169">
        <v>2</v>
      </c>
      <c r="L7169" t="s">
        <v>69</v>
      </c>
      <c r="M7169">
        <v>89.5</v>
      </c>
      <c r="N7169">
        <v>102908884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89.5</v>
      </c>
      <c r="AJ7169">
        <v>102908884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8712</v>
      </c>
      <c r="BI7169" t="s">
        <v>8713</v>
      </c>
    </row>
    <row r="7170" spans="1:61" x14ac:dyDescent="0.2">
      <c r="A7170" t="s">
        <v>4209</v>
      </c>
      <c r="B7170" t="s">
        <v>4193</v>
      </c>
      <c r="C7170" t="s">
        <v>4174</v>
      </c>
      <c r="D7170" t="s">
        <v>4194</v>
      </c>
      <c r="E7170" t="s">
        <v>108</v>
      </c>
      <c r="F7170" t="s">
        <v>66</v>
      </c>
      <c r="G7170" t="s">
        <v>8773</v>
      </c>
      <c r="H7170" t="s">
        <v>8774</v>
      </c>
      <c r="I7170" t="s">
        <v>64</v>
      </c>
      <c r="J7170" t="s">
        <v>9355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112.18</v>
      </c>
      <c r="R7170">
        <v>146769165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112.18</v>
      </c>
      <c r="AJ7170">
        <v>146769165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8712</v>
      </c>
      <c r="BI7170" t="s">
        <v>8713</v>
      </c>
    </row>
    <row r="7171" spans="1:61" x14ac:dyDescent="0.2">
      <c r="A7171" t="s">
        <v>4209</v>
      </c>
      <c r="B7171" t="s">
        <v>4193</v>
      </c>
      <c r="C7171" t="s">
        <v>4174</v>
      </c>
      <c r="D7171" t="s">
        <v>4194</v>
      </c>
      <c r="E7171" t="s">
        <v>108</v>
      </c>
      <c r="F7171" t="s">
        <v>66</v>
      </c>
      <c r="G7171" t="s">
        <v>8773</v>
      </c>
      <c r="H7171" t="s">
        <v>8774</v>
      </c>
      <c r="I7171" t="s">
        <v>64</v>
      </c>
      <c r="J7171" t="s">
        <v>9355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90.02</v>
      </c>
      <c r="R7171">
        <v>118192847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90.02</v>
      </c>
      <c r="AJ7171">
        <v>118192847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8712</v>
      </c>
      <c r="BI7171" t="s">
        <v>8713</v>
      </c>
    </row>
    <row r="7172" spans="1:61" x14ac:dyDescent="0.2">
      <c r="A7172" t="s">
        <v>4209</v>
      </c>
      <c r="B7172" t="s">
        <v>4583</v>
      </c>
      <c r="C7172" t="s">
        <v>4174</v>
      </c>
      <c r="D7172" t="s">
        <v>4471</v>
      </c>
      <c r="E7172" t="s">
        <v>108</v>
      </c>
      <c r="F7172" t="s">
        <v>66</v>
      </c>
      <c r="G7172" t="s">
        <v>9353</v>
      </c>
      <c r="H7172" t="s">
        <v>9354</v>
      </c>
      <c r="I7172" t="s">
        <v>64</v>
      </c>
      <c r="J7172" t="s">
        <v>9355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112.18</v>
      </c>
      <c r="R7172">
        <v>148051734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112.18</v>
      </c>
      <c r="AN7172">
        <v>148051734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8712</v>
      </c>
      <c r="BI7172" t="s">
        <v>8713</v>
      </c>
    </row>
    <row r="7173" spans="1:61" x14ac:dyDescent="0.2">
      <c r="A7173" t="s">
        <v>4209</v>
      </c>
      <c r="B7173" t="s">
        <v>4583</v>
      </c>
      <c r="C7173" t="s">
        <v>4174</v>
      </c>
      <c r="D7173" t="s">
        <v>4471</v>
      </c>
      <c r="E7173" t="s">
        <v>108</v>
      </c>
      <c r="F7173" t="s">
        <v>66</v>
      </c>
      <c r="G7173" t="s">
        <v>9353</v>
      </c>
      <c r="H7173" t="s">
        <v>9354</v>
      </c>
      <c r="I7173" t="s">
        <v>64</v>
      </c>
      <c r="J7173" t="s">
        <v>9355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90.02</v>
      </c>
      <c r="R7173">
        <v>119222057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90.02</v>
      </c>
      <c r="AN7173">
        <v>119222057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8712</v>
      </c>
      <c r="BI7173" t="s">
        <v>8713</v>
      </c>
    </row>
    <row r="7174" spans="1:61" x14ac:dyDescent="0.2">
      <c r="A7174" t="s">
        <v>4790</v>
      </c>
      <c r="B7174" t="s">
        <v>4193</v>
      </c>
      <c r="C7174" t="s">
        <v>4174</v>
      </c>
      <c r="D7174" t="s">
        <v>4791</v>
      </c>
      <c r="E7174" t="s">
        <v>108</v>
      </c>
      <c r="F7174" t="s">
        <v>66</v>
      </c>
      <c r="G7174" t="s">
        <v>9017</v>
      </c>
      <c r="H7174" t="s">
        <v>9018</v>
      </c>
      <c r="I7174" t="s">
        <v>64</v>
      </c>
      <c r="J7174" t="s">
        <v>9358</v>
      </c>
      <c r="K7174">
        <v>3</v>
      </c>
      <c r="L7174" t="s">
        <v>69</v>
      </c>
      <c r="M7174">
        <v>66.650000000000006</v>
      </c>
      <c r="N7174">
        <v>62466747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66.650000000000006</v>
      </c>
      <c r="AJ7174">
        <v>62466747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8712</v>
      </c>
      <c r="BI7174" t="s">
        <v>8717</v>
      </c>
    </row>
    <row r="7175" spans="1:61" x14ac:dyDescent="0.2">
      <c r="A7175" t="s">
        <v>4406</v>
      </c>
      <c r="B7175" t="s">
        <v>1230</v>
      </c>
      <c r="C7175" t="s">
        <v>4369</v>
      </c>
      <c r="D7175" t="s">
        <v>64</v>
      </c>
      <c r="E7175" t="s">
        <v>108</v>
      </c>
      <c r="F7175" t="s">
        <v>66</v>
      </c>
      <c r="G7175" t="s">
        <v>9359</v>
      </c>
      <c r="H7175" t="s">
        <v>9360</v>
      </c>
      <c r="I7175" t="s">
        <v>64</v>
      </c>
      <c r="J7175" t="s">
        <v>9361</v>
      </c>
      <c r="K7175">
        <v>9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14.52</v>
      </c>
      <c r="V7175">
        <v>34415786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14.52</v>
      </c>
      <c r="BG7175">
        <v>34415786</v>
      </c>
      <c r="BH7175" t="s">
        <v>4304</v>
      </c>
      <c r="BI7175" t="s">
        <v>8738</v>
      </c>
    </row>
    <row r="7176" spans="1:61" x14ac:dyDescent="0.2">
      <c r="A7176" t="s">
        <v>4653</v>
      </c>
      <c r="B7176" t="s">
        <v>1230</v>
      </c>
      <c r="C7176" t="s">
        <v>4369</v>
      </c>
      <c r="D7176" t="s">
        <v>64</v>
      </c>
      <c r="E7176" t="s">
        <v>108</v>
      </c>
      <c r="F7176" t="s">
        <v>66</v>
      </c>
      <c r="G7176" t="s">
        <v>9362</v>
      </c>
      <c r="H7176" t="s">
        <v>9363</v>
      </c>
      <c r="I7176" t="s">
        <v>64</v>
      </c>
      <c r="J7176" t="s">
        <v>9361</v>
      </c>
      <c r="K7176">
        <v>5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49.08</v>
      </c>
      <c r="V7176">
        <v>83062027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49.08</v>
      </c>
      <c r="BG7176">
        <v>83062027</v>
      </c>
      <c r="BH7176" t="s">
        <v>4304</v>
      </c>
      <c r="BI7176" t="s">
        <v>8738</v>
      </c>
    </row>
    <row r="7177" spans="1:61" x14ac:dyDescent="0.2">
      <c r="A7177" t="s">
        <v>4653</v>
      </c>
      <c r="B7177" t="s">
        <v>1230</v>
      </c>
      <c r="C7177" t="s">
        <v>4369</v>
      </c>
      <c r="D7177" t="s">
        <v>64</v>
      </c>
      <c r="E7177" t="s">
        <v>108</v>
      </c>
      <c r="F7177" t="s">
        <v>66</v>
      </c>
      <c r="G7177" t="s">
        <v>9364</v>
      </c>
      <c r="H7177" t="s">
        <v>9365</v>
      </c>
      <c r="I7177" t="s">
        <v>64</v>
      </c>
      <c r="J7177" t="s">
        <v>9361</v>
      </c>
      <c r="K7177">
        <v>10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191.08</v>
      </c>
      <c r="V7177">
        <v>326752147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191.08</v>
      </c>
      <c r="BG7177">
        <v>326752147</v>
      </c>
      <c r="BH7177" t="s">
        <v>4304</v>
      </c>
      <c r="BI7177" t="s">
        <v>8738</v>
      </c>
    </row>
    <row r="7178" spans="1:61" x14ac:dyDescent="0.2">
      <c r="A7178" t="s">
        <v>4653</v>
      </c>
      <c r="B7178" t="s">
        <v>1230</v>
      </c>
      <c r="C7178" t="s">
        <v>4369</v>
      </c>
      <c r="D7178" t="s">
        <v>64</v>
      </c>
      <c r="E7178" t="s">
        <v>108</v>
      </c>
      <c r="F7178" t="s">
        <v>66</v>
      </c>
      <c r="G7178" t="s">
        <v>9364</v>
      </c>
      <c r="H7178" t="s">
        <v>9365</v>
      </c>
      <c r="I7178" t="s">
        <v>64</v>
      </c>
      <c r="J7178" t="s">
        <v>9361</v>
      </c>
      <c r="K7178">
        <v>11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42.9</v>
      </c>
      <c r="V7178">
        <v>75409490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42.9</v>
      </c>
      <c r="BG7178">
        <v>75409490</v>
      </c>
      <c r="BH7178" t="s">
        <v>4304</v>
      </c>
      <c r="BI7178" t="s">
        <v>8738</v>
      </c>
    </row>
    <row r="7179" spans="1:61" x14ac:dyDescent="0.2">
      <c r="A7179" t="s">
        <v>4653</v>
      </c>
      <c r="B7179" t="s">
        <v>1230</v>
      </c>
      <c r="C7179" t="s">
        <v>4369</v>
      </c>
      <c r="D7179" t="s">
        <v>64</v>
      </c>
      <c r="E7179" t="s">
        <v>108</v>
      </c>
      <c r="F7179" t="s">
        <v>66</v>
      </c>
      <c r="G7179" t="s">
        <v>9364</v>
      </c>
      <c r="H7179" t="s">
        <v>9365</v>
      </c>
      <c r="I7179" t="s">
        <v>64</v>
      </c>
      <c r="J7179" t="s">
        <v>9361</v>
      </c>
      <c r="K7179">
        <v>12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45.28</v>
      </c>
      <c r="V7179">
        <v>78193840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45.28</v>
      </c>
      <c r="BG7179">
        <v>78193840</v>
      </c>
      <c r="BH7179" t="s">
        <v>4304</v>
      </c>
      <c r="BI7179" t="s">
        <v>8738</v>
      </c>
    </row>
    <row r="7180" spans="1:61" x14ac:dyDescent="0.2">
      <c r="A7180" t="s">
        <v>4653</v>
      </c>
      <c r="B7180" t="s">
        <v>1230</v>
      </c>
      <c r="C7180" t="s">
        <v>4369</v>
      </c>
      <c r="D7180" t="s">
        <v>64</v>
      </c>
      <c r="E7180" t="s">
        <v>108</v>
      </c>
      <c r="F7180" t="s">
        <v>66</v>
      </c>
      <c r="G7180" t="s">
        <v>9364</v>
      </c>
      <c r="H7180" t="s">
        <v>9365</v>
      </c>
      <c r="I7180" t="s">
        <v>64</v>
      </c>
      <c r="J7180" t="s">
        <v>9361</v>
      </c>
      <c r="K7180">
        <v>6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42.19</v>
      </c>
      <c r="V7180">
        <v>71553186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42.19</v>
      </c>
      <c r="BG7180">
        <v>71553186</v>
      </c>
      <c r="BH7180" t="s">
        <v>4304</v>
      </c>
      <c r="BI7180" t="s">
        <v>8738</v>
      </c>
    </row>
    <row r="7181" spans="1:61" x14ac:dyDescent="0.2">
      <c r="A7181" t="s">
        <v>4653</v>
      </c>
      <c r="B7181" t="s">
        <v>1230</v>
      </c>
      <c r="C7181" t="s">
        <v>4369</v>
      </c>
      <c r="D7181" t="s">
        <v>64</v>
      </c>
      <c r="E7181" t="s">
        <v>108</v>
      </c>
      <c r="F7181" t="s">
        <v>66</v>
      </c>
      <c r="G7181" t="s">
        <v>9366</v>
      </c>
      <c r="H7181" t="s">
        <v>9367</v>
      </c>
      <c r="I7181" t="s">
        <v>64</v>
      </c>
      <c r="J7181" t="s">
        <v>9361</v>
      </c>
      <c r="K7181">
        <v>8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37.270000000000003</v>
      </c>
      <c r="V7181">
        <v>54809986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37.270000000000003</v>
      </c>
      <c r="BG7181">
        <v>54809986</v>
      </c>
      <c r="BH7181" t="s">
        <v>4304</v>
      </c>
      <c r="BI7181" t="s">
        <v>8738</v>
      </c>
    </row>
    <row r="7182" spans="1:61" x14ac:dyDescent="0.2">
      <c r="A7182" t="s">
        <v>4790</v>
      </c>
      <c r="B7182" t="s">
        <v>4193</v>
      </c>
      <c r="C7182" t="s">
        <v>4174</v>
      </c>
      <c r="D7182" t="s">
        <v>4791</v>
      </c>
      <c r="E7182" t="s">
        <v>108</v>
      </c>
      <c r="F7182" t="s">
        <v>66</v>
      </c>
      <c r="G7182" t="s">
        <v>9368</v>
      </c>
      <c r="H7182" t="s">
        <v>9369</v>
      </c>
      <c r="I7182" t="s">
        <v>64</v>
      </c>
      <c r="J7182" t="s">
        <v>9361</v>
      </c>
      <c r="K7182">
        <v>10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188.99</v>
      </c>
      <c r="R7182">
        <v>210683314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188.99</v>
      </c>
      <c r="AJ7182">
        <v>210683314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4304</v>
      </c>
      <c r="BI7182" t="s">
        <v>8738</v>
      </c>
    </row>
    <row r="7183" spans="1:61" x14ac:dyDescent="0.2">
      <c r="A7183" t="s">
        <v>4790</v>
      </c>
      <c r="B7183" t="s">
        <v>4193</v>
      </c>
      <c r="C7183" t="s">
        <v>4174</v>
      </c>
      <c r="D7183" t="s">
        <v>4791</v>
      </c>
      <c r="E7183" t="s">
        <v>108</v>
      </c>
      <c r="F7183" t="s">
        <v>66</v>
      </c>
      <c r="G7183" t="s">
        <v>9368</v>
      </c>
      <c r="H7183" t="s">
        <v>9369</v>
      </c>
      <c r="I7183" t="s">
        <v>64</v>
      </c>
      <c r="J7183" t="s">
        <v>9361</v>
      </c>
      <c r="K7183">
        <v>11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42.81</v>
      </c>
      <c r="R7183">
        <v>48147929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42.81</v>
      </c>
      <c r="AJ7183">
        <v>48147929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4304</v>
      </c>
      <c r="BI7183" t="s">
        <v>8738</v>
      </c>
    </row>
    <row r="7184" spans="1:61" x14ac:dyDescent="0.2">
      <c r="A7184" t="s">
        <v>4790</v>
      </c>
      <c r="B7184" t="s">
        <v>4193</v>
      </c>
      <c r="C7184" t="s">
        <v>4174</v>
      </c>
      <c r="D7184" t="s">
        <v>4791</v>
      </c>
      <c r="E7184" t="s">
        <v>108</v>
      </c>
      <c r="F7184" t="s">
        <v>66</v>
      </c>
      <c r="G7184" t="s">
        <v>9368</v>
      </c>
      <c r="H7184" t="s">
        <v>9369</v>
      </c>
      <c r="I7184" t="s">
        <v>64</v>
      </c>
      <c r="J7184" t="s">
        <v>9361</v>
      </c>
      <c r="K7184">
        <v>12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44.99</v>
      </c>
      <c r="R7184">
        <v>50075104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44.99</v>
      </c>
      <c r="AJ7184">
        <v>50075104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4304</v>
      </c>
      <c r="BI7184" t="s">
        <v>8738</v>
      </c>
    </row>
    <row r="7185" spans="1:61" x14ac:dyDescent="0.2">
      <c r="A7185" t="s">
        <v>4172</v>
      </c>
      <c r="B7185" t="s">
        <v>4193</v>
      </c>
      <c r="C7185" t="s">
        <v>4174</v>
      </c>
      <c r="D7185" t="s">
        <v>4175</v>
      </c>
      <c r="E7185" t="s">
        <v>108</v>
      </c>
      <c r="F7185" t="s">
        <v>66</v>
      </c>
      <c r="G7185" t="s">
        <v>9370</v>
      </c>
      <c r="H7185" t="s">
        <v>9371</v>
      </c>
      <c r="I7185" t="s">
        <v>64</v>
      </c>
      <c r="J7185" t="s">
        <v>9361</v>
      </c>
      <c r="K7185">
        <v>10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188.99</v>
      </c>
      <c r="R7185">
        <v>223944975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188.99</v>
      </c>
      <c r="AJ7185">
        <v>223944975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4304</v>
      </c>
      <c r="BI7185" t="s">
        <v>8738</v>
      </c>
    </row>
    <row r="7186" spans="1:61" x14ac:dyDescent="0.2">
      <c r="A7186" t="s">
        <v>4172</v>
      </c>
      <c r="B7186" t="s">
        <v>4193</v>
      </c>
      <c r="C7186" t="s">
        <v>4174</v>
      </c>
      <c r="D7186" t="s">
        <v>4175</v>
      </c>
      <c r="E7186" t="s">
        <v>108</v>
      </c>
      <c r="F7186" t="s">
        <v>66</v>
      </c>
      <c r="G7186" t="s">
        <v>9370</v>
      </c>
      <c r="H7186" t="s">
        <v>9371</v>
      </c>
      <c r="I7186" t="s">
        <v>64</v>
      </c>
      <c r="J7186" t="s">
        <v>9361</v>
      </c>
      <c r="K7186">
        <v>11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42.81</v>
      </c>
      <c r="R7186">
        <v>51239331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42.81</v>
      </c>
      <c r="AJ7186">
        <v>51239331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4304</v>
      </c>
      <c r="BI7186" t="s">
        <v>8738</v>
      </c>
    </row>
    <row r="7187" spans="1:61" x14ac:dyDescent="0.2">
      <c r="A7187" t="s">
        <v>4172</v>
      </c>
      <c r="B7187" t="s">
        <v>4193</v>
      </c>
      <c r="C7187" t="s">
        <v>4174</v>
      </c>
      <c r="D7187" t="s">
        <v>4175</v>
      </c>
      <c r="E7187" t="s">
        <v>108</v>
      </c>
      <c r="F7187" t="s">
        <v>66</v>
      </c>
      <c r="G7187" t="s">
        <v>9370</v>
      </c>
      <c r="H7187" t="s">
        <v>9371</v>
      </c>
      <c r="I7187" t="s">
        <v>64</v>
      </c>
      <c r="J7187" t="s">
        <v>9361</v>
      </c>
      <c r="K7187">
        <v>12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44.99</v>
      </c>
      <c r="R7187">
        <v>52987293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44.99</v>
      </c>
      <c r="AJ7187">
        <v>52987293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4304</v>
      </c>
      <c r="BI7187" t="s">
        <v>8738</v>
      </c>
    </row>
    <row r="7188" spans="1:61" x14ac:dyDescent="0.2">
      <c r="A7188" t="s">
        <v>4192</v>
      </c>
      <c r="B7188" t="s">
        <v>4193</v>
      </c>
      <c r="C7188" t="s">
        <v>4174</v>
      </c>
      <c r="D7188" t="s">
        <v>4194</v>
      </c>
      <c r="E7188" t="s">
        <v>108</v>
      </c>
      <c r="F7188" t="s">
        <v>66</v>
      </c>
      <c r="G7188" t="s">
        <v>9372</v>
      </c>
      <c r="H7188" t="s">
        <v>9373</v>
      </c>
      <c r="I7188" t="s">
        <v>64</v>
      </c>
      <c r="J7188" t="s">
        <v>9361</v>
      </c>
      <c r="K7188">
        <v>9</v>
      </c>
      <c r="L7188" t="s">
        <v>69</v>
      </c>
      <c r="M7188">
        <v>27.43</v>
      </c>
      <c r="N7188">
        <v>40258408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14.57</v>
      </c>
      <c r="AJ7188">
        <v>21384069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12.86</v>
      </c>
      <c r="AT7188">
        <v>18874339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4304</v>
      </c>
      <c r="BI7188" t="s">
        <v>8738</v>
      </c>
    </row>
    <row r="7189" spans="1:61" x14ac:dyDescent="0.2">
      <c r="A7189" t="s">
        <v>4192</v>
      </c>
      <c r="B7189" t="s">
        <v>4193</v>
      </c>
      <c r="C7189" t="s">
        <v>4174</v>
      </c>
      <c r="D7189" t="s">
        <v>4194</v>
      </c>
      <c r="E7189" t="s">
        <v>108</v>
      </c>
      <c r="F7189" t="s">
        <v>66</v>
      </c>
      <c r="G7189" t="s">
        <v>9374</v>
      </c>
      <c r="H7189" t="s">
        <v>9375</v>
      </c>
      <c r="I7189" t="s">
        <v>64</v>
      </c>
      <c r="J7189" t="s">
        <v>9361</v>
      </c>
      <c r="K7189">
        <v>10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190.06</v>
      </c>
      <c r="R7189">
        <v>266970611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190.06</v>
      </c>
      <c r="AJ7189">
        <v>266970611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4304</v>
      </c>
      <c r="BI7189" t="s">
        <v>8738</v>
      </c>
    </row>
    <row r="7190" spans="1:61" x14ac:dyDescent="0.2">
      <c r="A7190" t="s">
        <v>4192</v>
      </c>
      <c r="B7190" t="s">
        <v>4193</v>
      </c>
      <c r="C7190" t="s">
        <v>4174</v>
      </c>
      <c r="D7190" t="s">
        <v>4194</v>
      </c>
      <c r="E7190" t="s">
        <v>108</v>
      </c>
      <c r="F7190" t="s">
        <v>66</v>
      </c>
      <c r="G7190" t="s">
        <v>9374</v>
      </c>
      <c r="H7190" t="s">
        <v>9375</v>
      </c>
      <c r="I7190" t="s">
        <v>64</v>
      </c>
      <c r="J7190" t="s">
        <v>9361</v>
      </c>
      <c r="K7190">
        <v>11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43.08</v>
      </c>
      <c r="R7190">
        <v>60979718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43.08</v>
      </c>
      <c r="AJ7190">
        <v>60979718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4304</v>
      </c>
      <c r="BI7190" t="s">
        <v>8738</v>
      </c>
    </row>
    <row r="7191" spans="1:61" x14ac:dyDescent="0.2">
      <c r="A7191" t="s">
        <v>4192</v>
      </c>
      <c r="B7191" t="s">
        <v>4193</v>
      </c>
      <c r="C7191" t="s">
        <v>4174</v>
      </c>
      <c r="D7191" t="s">
        <v>4194</v>
      </c>
      <c r="E7191" t="s">
        <v>108</v>
      </c>
      <c r="F7191" t="s">
        <v>66</v>
      </c>
      <c r="G7191" t="s">
        <v>9374</v>
      </c>
      <c r="H7191" t="s">
        <v>9375</v>
      </c>
      <c r="I7191" t="s">
        <v>64</v>
      </c>
      <c r="J7191" t="s">
        <v>9361</v>
      </c>
      <c r="K7191">
        <v>12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45.27</v>
      </c>
      <c r="R7191">
        <v>63266367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45.27</v>
      </c>
      <c r="AJ7191">
        <v>63266367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4304</v>
      </c>
      <c r="BI7191" t="s">
        <v>8738</v>
      </c>
    </row>
    <row r="7192" spans="1:61" x14ac:dyDescent="0.2">
      <c r="A7192" t="s">
        <v>4192</v>
      </c>
      <c r="B7192" t="s">
        <v>4193</v>
      </c>
      <c r="C7192" t="s">
        <v>4174</v>
      </c>
      <c r="D7192" t="s">
        <v>4194</v>
      </c>
      <c r="E7192" t="s">
        <v>108</v>
      </c>
      <c r="F7192" t="s">
        <v>66</v>
      </c>
      <c r="G7192" t="s">
        <v>9376</v>
      </c>
      <c r="H7192" t="s">
        <v>9377</v>
      </c>
      <c r="I7192" t="s">
        <v>64</v>
      </c>
      <c r="J7192" t="s">
        <v>9361</v>
      </c>
      <c r="K7192">
        <v>5</v>
      </c>
      <c r="L7192" t="s">
        <v>69</v>
      </c>
      <c r="M7192">
        <v>91.54</v>
      </c>
      <c r="N7192">
        <v>124251950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91.54</v>
      </c>
      <c r="AJ7192">
        <v>124251950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4304</v>
      </c>
      <c r="BI7192" t="s">
        <v>8738</v>
      </c>
    </row>
    <row r="7193" spans="1:61" x14ac:dyDescent="0.2">
      <c r="A7193" t="s">
        <v>4653</v>
      </c>
      <c r="B7193" t="s">
        <v>4193</v>
      </c>
      <c r="C7193" t="s">
        <v>4174</v>
      </c>
      <c r="D7193" t="s">
        <v>5576</v>
      </c>
      <c r="E7193" t="s">
        <v>108</v>
      </c>
      <c r="F7193" t="s">
        <v>66</v>
      </c>
      <c r="G7193" t="s">
        <v>9378</v>
      </c>
      <c r="H7193" t="s">
        <v>9379</v>
      </c>
      <c r="I7193" t="s">
        <v>64</v>
      </c>
      <c r="J7193" t="s">
        <v>9361</v>
      </c>
      <c r="K7193">
        <v>8</v>
      </c>
      <c r="L7193" t="s">
        <v>69</v>
      </c>
      <c r="M7193">
        <v>38.97</v>
      </c>
      <c r="N7193">
        <v>52699154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38.97</v>
      </c>
      <c r="AJ7193">
        <v>52699154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4304</v>
      </c>
      <c r="BI7193" t="s">
        <v>8738</v>
      </c>
    </row>
    <row r="7194" spans="1:61" x14ac:dyDescent="0.2">
      <c r="A7194" t="s">
        <v>4653</v>
      </c>
      <c r="B7194" t="s">
        <v>4193</v>
      </c>
      <c r="C7194" t="s">
        <v>4174</v>
      </c>
      <c r="D7194" t="s">
        <v>5576</v>
      </c>
      <c r="E7194" t="s">
        <v>108</v>
      </c>
      <c r="F7194" t="s">
        <v>66</v>
      </c>
      <c r="G7194" t="s">
        <v>9380</v>
      </c>
      <c r="H7194" t="s">
        <v>9381</v>
      </c>
      <c r="I7194" t="s">
        <v>64</v>
      </c>
      <c r="J7194" t="s">
        <v>9361</v>
      </c>
      <c r="K7194">
        <v>10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192.52</v>
      </c>
      <c r="R7194">
        <v>314430646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192.52</v>
      </c>
      <c r="AJ7194">
        <v>314430646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4304</v>
      </c>
      <c r="BI7194" t="s">
        <v>8738</v>
      </c>
    </row>
    <row r="7195" spans="1:61" x14ac:dyDescent="0.2">
      <c r="A7195" t="s">
        <v>4653</v>
      </c>
      <c r="B7195" t="s">
        <v>4193</v>
      </c>
      <c r="C7195" t="s">
        <v>4174</v>
      </c>
      <c r="D7195" t="s">
        <v>5576</v>
      </c>
      <c r="E7195" t="s">
        <v>108</v>
      </c>
      <c r="F7195" t="s">
        <v>66</v>
      </c>
      <c r="G7195" t="s">
        <v>9380</v>
      </c>
      <c r="H7195" t="s">
        <v>9381</v>
      </c>
      <c r="I7195" t="s">
        <v>64</v>
      </c>
      <c r="J7195" t="s">
        <v>9361</v>
      </c>
      <c r="K7195">
        <v>11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43.3</v>
      </c>
      <c r="R7195">
        <v>72607612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43.3</v>
      </c>
      <c r="AJ7195">
        <v>72607612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4304</v>
      </c>
      <c r="BI7195" t="s">
        <v>8738</v>
      </c>
    </row>
    <row r="7196" spans="1:61" x14ac:dyDescent="0.2">
      <c r="A7196" t="s">
        <v>4653</v>
      </c>
      <c r="B7196" t="s">
        <v>4193</v>
      </c>
      <c r="C7196" t="s">
        <v>4174</v>
      </c>
      <c r="D7196" t="s">
        <v>5576</v>
      </c>
      <c r="E7196" t="s">
        <v>108</v>
      </c>
      <c r="F7196" t="s">
        <v>66</v>
      </c>
      <c r="G7196" t="s">
        <v>9380</v>
      </c>
      <c r="H7196" t="s">
        <v>9381</v>
      </c>
      <c r="I7196" t="s">
        <v>64</v>
      </c>
      <c r="J7196" t="s">
        <v>9361</v>
      </c>
      <c r="K7196">
        <v>12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45.62</v>
      </c>
      <c r="R7196">
        <v>75162905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45.62</v>
      </c>
      <c r="AJ7196">
        <v>75162905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4304</v>
      </c>
      <c r="BI7196" t="s">
        <v>8738</v>
      </c>
    </row>
    <row r="7197" spans="1:61" x14ac:dyDescent="0.2">
      <c r="A7197" t="s">
        <v>4653</v>
      </c>
      <c r="B7197" t="s">
        <v>4193</v>
      </c>
      <c r="C7197" t="s">
        <v>4174</v>
      </c>
      <c r="D7197" t="s">
        <v>5576</v>
      </c>
      <c r="E7197" t="s">
        <v>108</v>
      </c>
      <c r="F7197" t="s">
        <v>66</v>
      </c>
      <c r="G7197" t="s">
        <v>9382</v>
      </c>
      <c r="H7197" t="s">
        <v>9383</v>
      </c>
      <c r="I7197" t="s">
        <v>64</v>
      </c>
      <c r="J7197" t="s">
        <v>9361</v>
      </c>
      <c r="K7197">
        <v>5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92.62</v>
      </c>
      <c r="R7197">
        <v>148323691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92.62</v>
      </c>
      <c r="AJ7197">
        <v>148323691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4304</v>
      </c>
      <c r="BI7197" t="s">
        <v>8738</v>
      </c>
    </row>
    <row r="7198" spans="1:61" x14ac:dyDescent="0.2">
      <c r="A7198" t="s">
        <v>4406</v>
      </c>
      <c r="B7198" t="s">
        <v>4193</v>
      </c>
      <c r="C7198" t="s">
        <v>4174</v>
      </c>
      <c r="D7198" t="s">
        <v>4310</v>
      </c>
      <c r="E7198" t="s">
        <v>108</v>
      </c>
      <c r="F7198" t="s">
        <v>66</v>
      </c>
      <c r="G7198" t="s">
        <v>9384</v>
      </c>
      <c r="H7198" t="s">
        <v>9385</v>
      </c>
      <c r="I7198" t="s">
        <v>64</v>
      </c>
      <c r="J7198" t="s">
        <v>9361</v>
      </c>
      <c r="K7198">
        <v>9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14.64</v>
      </c>
      <c r="R7198">
        <v>33730054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14.64</v>
      </c>
      <c r="AJ7198">
        <v>33730054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4304</v>
      </c>
      <c r="BI7198" t="s">
        <v>8738</v>
      </c>
    </row>
    <row r="7199" spans="1:61" x14ac:dyDescent="0.2">
      <c r="A7199" t="s">
        <v>4406</v>
      </c>
      <c r="B7199" t="s">
        <v>4193</v>
      </c>
      <c r="C7199" t="s">
        <v>4174</v>
      </c>
      <c r="D7199" t="s">
        <v>4374</v>
      </c>
      <c r="E7199" t="s">
        <v>108</v>
      </c>
      <c r="F7199" t="s">
        <v>66</v>
      </c>
      <c r="G7199" t="s">
        <v>9386</v>
      </c>
      <c r="H7199" t="s">
        <v>9387</v>
      </c>
      <c r="I7199" t="s">
        <v>64</v>
      </c>
      <c r="J7199" t="s">
        <v>9361</v>
      </c>
      <c r="K7199">
        <v>9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14.52</v>
      </c>
      <c r="R7199">
        <v>34378652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14.52</v>
      </c>
      <c r="AJ7199">
        <v>34378652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4304</v>
      </c>
      <c r="BI7199" t="s">
        <v>8738</v>
      </c>
    </row>
    <row r="7200" spans="1:61" x14ac:dyDescent="0.2">
      <c r="A7200" t="s">
        <v>4653</v>
      </c>
      <c r="B7200" t="s">
        <v>4193</v>
      </c>
      <c r="C7200" t="s">
        <v>4174</v>
      </c>
      <c r="D7200" t="s">
        <v>4374</v>
      </c>
      <c r="E7200" t="s">
        <v>108</v>
      </c>
      <c r="F7200" t="s">
        <v>66</v>
      </c>
      <c r="G7200" t="s">
        <v>9388</v>
      </c>
      <c r="H7200" t="s">
        <v>9389</v>
      </c>
      <c r="I7200" t="s">
        <v>64</v>
      </c>
      <c r="J7200" t="s">
        <v>9361</v>
      </c>
      <c r="K7200">
        <v>5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49.08</v>
      </c>
      <c r="R7200">
        <v>82936509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49.08</v>
      </c>
      <c r="AJ7200">
        <v>82936509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4304</v>
      </c>
      <c r="BI7200" t="s">
        <v>8738</v>
      </c>
    </row>
    <row r="7201" spans="1:61" x14ac:dyDescent="0.2">
      <c r="A7201" t="s">
        <v>4653</v>
      </c>
      <c r="B7201" t="s">
        <v>4193</v>
      </c>
      <c r="C7201" t="s">
        <v>4174</v>
      </c>
      <c r="D7201" t="s">
        <v>4374</v>
      </c>
      <c r="E7201" t="s">
        <v>108</v>
      </c>
      <c r="F7201" t="s">
        <v>66</v>
      </c>
      <c r="G7201" t="s">
        <v>9390</v>
      </c>
      <c r="H7201" t="s">
        <v>9391</v>
      </c>
      <c r="I7201" t="s">
        <v>64</v>
      </c>
      <c r="J7201" t="s">
        <v>9361</v>
      </c>
      <c r="K7201">
        <v>10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191.08</v>
      </c>
      <c r="R7201">
        <v>326263476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191.08</v>
      </c>
      <c r="AJ7201">
        <v>326263476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4304</v>
      </c>
      <c r="BI7201" t="s">
        <v>8738</v>
      </c>
    </row>
    <row r="7202" spans="1:61" x14ac:dyDescent="0.2">
      <c r="A7202" t="s">
        <v>4653</v>
      </c>
      <c r="B7202" t="s">
        <v>4193</v>
      </c>
      <c r="C7202" t="s">
        <v>4174</v>
      </c>
      <c r="D7202" t="s">
        <v>4374</v>
      </c>
      <c r="E7202" t="s">
        <v>108</v>
      </c>
      <c r="F7202" t="s">
        <v>66</v>
      </c>
      <c r="G7202" t="s">
        <v>9390</v>
      </c>
      <c r="H7202" t="s">
        <v>9391</v>
      </c>
      <c r="I7202" t="s">
        <v>64</v>
      </c>
      <c r="J7202" t="s">
        <v>9361</v>
      </c>
      <c r="K7202">
        <v>11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42.9</v>
      </c>
      <c r="R7202">
        <v>75299777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42.9</v>
      </c>
      <c r="AJ7202">
        <v>75299777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4304</v>
      </c>
      <c r="BI7202" t="s">
        <v>8738</v>
      </c>
    </row>
    <row r="7203" spans="1:61" x14ac:dyDescent="0.2">
      <c r="A7203" t="s">
        <v>4653</v>
      </c>
      <c r="B7203" t="s">
        <v>4193</v>
      </c>
      <c r="C7203" t="s">
        <v>4174</v>
      </c>
      <c r="D7203" t="s">
        <v>4374</v>
      </c>
      <c r="E7203" t="s">
        <v>108</v>
      </c>
      <c r="F7203" t="s">
        <v>66</v>
      </c>
      <c r="G7203" t="s">
        <v>9390</v>
      </c>
      <c r="H7203" t="s">
        <v>9391</v>
      </c>
      <c r="I7203" t="s">
        <v>64</v>
      </c>
      <c r="J7203" t="s">
        <v>9361</v>
      </c>
      <c r="K7203">
        <v>12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45.28</v>
      </c>
      <c r="R7203">
        <v>78078040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45.28</v>
      </c>
      <c r="AJ7203">
        <v>78078040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4304</v>
      </c>
      <c r="BI7203" t="s">
        <v>8738</v>
      </c>
    </row>
    <row r="7204" spans="1:61" x14ac:dyDescent="0.2">
      <c r="A7204" t="s">
        <v>4653</v>
      </c>
      <c r="B7204" t="s">
        <v>4193</v>
      </c>
      <c r="C7204" t="s">
        <v>4174</v>
      </c>
      <c r="D7204" t="s">
        <v>4374</v>
      </c>
      <c r="E7204" t="s">
        <v>108</v>
      </c>
      <c r="F7204" t="s">
        <v>66</v>
      </c>
      <c r="G7204" t="s">
        <v>9390</v>
      </c>
      <c r="H7204" t="s">
        <v>9391</v>
      </c>
      <c r="I7204" t="s">
        <v>64</v>
      </c>
      <c r="J7204" t="s">
        <v>9361</v>
      </c>
      <c r="K7204">
        <v>6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42.19</v>
      </c>
      <c r="R7204">
        <v>71445289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42.19</v>
      </c>
      <c r="AJ7204">
        <v>71445289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4304</v>
      </c>
      <c r="BI7204" t="s">
        <v>8738</v>
      </c>
    </row>
    <row r="7205" spans="1:61" x14ac:dyDescent="0.2">
      <c r="A7205" t="s">
        <v>4653</v>
      </c>
      <c r="B7205" t="s">
        <v>4193</v>
      </c>
      <c r="C7205" t="s">
        <v>4174</v>
      </c>
      <c r="D7205" t="s">
        <v>4374</v>
      </c>
      <c r="E7205" t="s">
        <v>108</v>
      </c>
      <c r="F7205" t="s">
        <v>66</v>
      </c>
      <c r="G7205" t="s">
        <v>9392</v>
      </c>
      <c r="H7205" t="s">
        <v>9393</v>
      </c>
      <c r="I7205" t="s">
        <v>64</v>
      </c>
      <c r="J7205" t="s">
        <v>9361</v>
      </c>
      <c r="K7205">
        <v>8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37.270000000000003</v>
      </c>
      <c r="R7205">
        <v>54714671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37.270000000000003</v>
      </c>
      <c r="AJ7205">
        <v>54714671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4304</v>
      </c>
      <c r="BI7205" t="s">
        <v>8738</v>
      </c>
    </row>
    <row r="7206" spans="1:61" x14ac:dyDescent="0.2">
      <c r="A7206" t="s">
        <v>4406</v>
      </c>
      <c r="B7206" t="s">
        <v>1230</v>
      </c>
      <c r="C7206" t="s">
        <v>4174</v>
      </c>
      <c r="D7206" t="s">
        <v>5858</v>
      </c>
      <c r="E7206" t="s">
        <v>108</v>
      </c>
      <c r="F7206" t="s">
        <v>66</v>
      </c>
      <c r="G7206" t="s">
        <v>9359</v>
      </c>
      <c r="H7206" t="s">
        <v>9360</v>
      </c>
      <c r="I7206" t="s">
        <v>64</v>
      </c>
      <c r="J7206" t="s">
        <v>9361</v>
      </c>
      <c r="K7206">
        <v>9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14.52</v>
      </c>
      <c r="R7206">
        <v>34415786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14.52</v>
      </c>
      <c r="AN7206">
        <v>34415786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4304</v>
      </c>
      <c r="BI7206" t="s">
        <v>8738</v>
      </c>
    </row>
    <row r="7207" spans="1:61" x14ac:dyDescent="0.2">
      <c r="A7207" t="s">
        <v>4653</v>
      </c>
      <c r="B7207" t="s">
        <v>1230</v>
      </c>
      <c r="C7207" t="s">
        <v>4174</v>
      </c>
      <c r="D7207" t="s">
        <v>5858</v>
      </c>
      <c r="E7207" t="s">
        <v>108</v>
      </c>
      <c r="F7207" t="s">
        <v>66</v>
      </c>
      <c r="G7207" t="s">
        <v>9362</v>
      </c>
      <c r="H7207" t="s">
        <v>9363</v>
      </c>
      <c r="I7207" t="s">
        <v>64</v>
      </c>
      <c r="J7207" t="s">
        <v>9361</v>
      </c>
      <c r="K7207">
        <v>5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49.08</v>
      </c>
      <c r="R7207">
        <v>83062027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49.08</v>
      </c>
      <c r="AN7207">
        <v>83062027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4304</v>
      </c>
      <c r="BI7207" t="s">
        <v>8738</v>
      </c>
    </row>
    <row r="7208" spans="1:61" x14ac:dyDescent="0.2">
      <c r="A7208" t="s">
        <v>4653</v>
      </c>
      <c r="B7208" t="s">
        <v>1230</v>
      </c>
      <c r="C7208" t="s">
        <v>4174</v>
      </c>
      <c r="D7208" t="s">
        <v>5858</v>
      </c>
      <c r="E7208" t="s">
        <v>108</v>
      </c>
      <c r="F7208" t="s">
        <v>66</v>
      </c>
      <c r="G7208" t="s">
        <v>9364</v>
      </c>
      <c r="H7208" t="s">
        <v>9365</v>
      </c>
      <c r="I7208" t="s">
        <v>64</v>
      </c>
      <c r="J7208" t="s">
        <v>9361</v>
      </c>
      <c r="K7208">
        <v>10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191.08</v>
      </c>
      <c r="R7208">
        <v>326752147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191.08</v>
      </c>
      <c r="AN7208">
        <v>326752147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4304</v>
      </c>
      <c r="BI7208" t="s">
        <v>8738</v>
      </c>
    </row>
    <row r="7209" spans="1:61" x14ac:dyDescent="0.2">
      <c r="A7209" t="s">
        <v>4653</v>
      </c>
      <c r="B7209" t="s">
        <v>1230</v>
      </c>
      <c r="C7209" t="s">
        <v>4174</v>
      </c>
      <c r="D7209" t="s">
        <v>5858</v>
      </c>
      <c r="E7209" t="s">
        <v>108</v>
      </c>
      <c r="F7209" t="s">
        <v>66</v>
      </c>
      <c r="G7209" t="s">
        <v>9364</v>
      </c>
      <c r="H7209" t="s">
        <v>9365</v>
      </c>
      <c r="I7209" t="s">
        <v>64</v>
      </c>
      <c r="J7209" t="s">
        <v>9361</v>
      </c>
      <c r="K7209">
        <v>11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42.9</v>
      </c>
      <c r="R7209">
        <v>75409490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42.9</v>
      </c>
      <c r="AN7209">
        <v>75409490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4304</v>
      </c>
      <c r="BI7209" t="s">
        <v>8738</v>
      </c>
    </row>
    <row r="7210" spans="1:61" x14ac:dyDescent="0.2">
      <c r="A7210" t="s">
        <v>4653</v>
      </c>
      <c r="B7210" t="s">
        <v>1230</v>
      </c>
      <c r="C7210" t="s">
        <v>4174</v>
      </c>
      <c r="D7210" t="s">
        <v>5858</v>
      </c>
      <c r="E7210" t="s">
        <v>108</v>
      </c>
      <c r="F7210" t="s">
        <v>66</v>
      </c>
      <c r="G7210" t="s">
        <v>9364</v>
      </c>
      <c r="H7210" t="s">
        <v>9365</v>
      </c>
      <c r="I7210" t="s">
        <v>64</v>
      </c>
      <c r="J7210" t="s">
        <v>9361</v>
      </c>
      <c r="K7210">
        <v>12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45.28</v>
      </c>
      <c r="R7210">
        <v>78193840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45.28</v>
      </c>
      <c r="AN7210">
        <v>78193840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4304</v>
      </c>
      <c r="BI7210" t="s">
        <v>8738</v>
      </c>
    </row>
    <row r="7211" spans="1:61" x14ac:dyDescent="0.2">
      <c r="A7211" t="s">
        <v>4653</v>
      </c>
      <c r="B7211" t="s">
        <v>1230</v>
      </c>
      <c r="C7211" t="s">
        <v>4174</v>
      </c>
      <c r="D7211" t="s">
        <v>5858</v>
      </c>
      <c r="E7211" t="s">
        <v>108</v>
      </c>
      <c r="F7211" t="s">
        <v>66</v>
      </c>
      <c r="G7211" t="s">
        <v>9364</v>
      </c>
      <c r="H7211" t="s">
        <v>9365</v>
      </c>
      <c r="I7211" t="s">
        <v>64</v>
      </c>
      <c r="J7211" t="s">
        <v>9361</v>
      </c>
      <c r="K7211">
        <v>6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42.19</v>
      </c>
      <c r="R7211">
        <v>71553186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42.19</v>
      </c>
      <c r="AN7211">
        <v>71553186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4304</v>
      </c>
      <c r="BI7211" t="s">
        <v>8738</v>
      </c>
    </row>
    <row r="7212" spans="1:61" x14ac:dyDescent="0.2">
      <c r="A7212" t="s">
        <v>4653</v>
      </c>
      <c r="B7212" t="s">
        <v>1230</v>
      </c>
      <c r="C7212" t="s">
        <v>4174</v>
      </c>
      <c r="D7212" t="s">
        <v>5858</v>
      </c>
      <c r="E7212" t="s">
        <v>108</v>
      </c>
      <c r="F7212" t="s">
        <v>66</v>
      </c>
      <c r="G7212" t="s">
        <v>9366</v>
      </c>
      <c r="H7212" t="s">
        <v>9367</v>
      </c>
      <c r="I7212" t="s">
        <v>64</v>
      </c>
      <c r="J7212" t="s">
        <v>9361</v>
      </c>
      <c r="K7212">
        <v>8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37.270000000000003</v>
      </c>
      <c r="R7212">
        <v>54809986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37.270000000000003</v>
      </c>
      <c r="AN7212">
        <v>54809986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4304</v>
      </c>
      <c r="BI7212" t="s">
        <v>8738</v>
      </c>
    </row>
    <row r="7213" spans="1:61" x14ac:dyDescent="0.2">
      <c r="A7213" t="s">
        <v>4197</v>
      </c>
      <c r="B7213" t="s">
        <v>4398</v>
      </c>
      <c r="C7213" t="s">
        <v>4369</v>
      </c>
      <c r="D7213" t="s">
        <v>64</v>
      </c>
      <c r="E7213" t="s">
        <v>108</v>
      </c>
      <c r="F7213" t="s">
        <v>66</v>
      </c>
      <c r="G7213" t="s">
        <v>9394</v>
      </c>
      <c r="H7213" t="s">
        <v>9395</v>
      </c>
      <c r="I7213" t="s">
        <v>64</v>
      </c>
      <c r="J7213" t="s">
        <v>9396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41.16</v>
      </c>
      <c r="V7213">
        <v>47708734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41.16</v>
      </c>
      <c r="AH7213">
        <v>47708734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4304</v>
      </c>
      <c r="BI7213" t="s">
        <v>8738</v>
      </c>
    </row>
    <row r="7214" spans="1:61" x14ac:dyDescent="0.2">
      <c r="A7214" t="s">
        <v>4197</v>
      </c>
      <c r="B7214" t="s">
        <v>4398</v>
      </c>
      <c r="C7214" t="s">
        <v>4369</v>
      </c>
      <c r="D7214" t="s">
        <v>64</v>
      </c>
      <c r="E7214" t="s">
        <v>108</v>
      </c>
      <c r="F7214" t="s">
        <v>66</v>
      </c>
      <c r="G7214" t="s">
        <v>8922</v>
      </c>
      <c r="H7214" t="s">
        <v>8923</v>
      </c>
      <c r="I7214" t="s">
        <v>64</v>
      </c>
      <c r="J7214" t="s">
        <v>9396</v>
      </c>
      <c r="K7214">
        <v>4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45.21</v>
      </c>
      <c r="V7214">
        <v>60511392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45.21</v>
      </c>
      <c r="AH7214">
        <v>60511392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4304</v>
      </c>
      <c r="BI7214" t="s">
        <v>8738</v>
      </c>
    </row>
    <row r="7215" spans="1:61" x14ac:dyDescent="0.2">
      <c r="A7215" t="s">
        <v>4790</v>
      </c>
      <c r="B7215" t="s">
        <v>4193</v>
      </c>
      <c r="C7215" t="s">
        <v>4174</v>
      </c>
      <c r="D7215" t="s">
        <v>4791</v>
      </c>
      <c r="E7215" t="s">
        <v>108</v>
      </c>
      <c r="F7215" t="s">
        <v>66</v>
      </c>
      <c r="G7215" t="s">
        <v>8925</v>
      </c>
      <c r="H7215" t="s">
        <v>8926</v>
      </c>
      <c r="I7215" t="s">
        <v>64</v>
      </c>
      <c r="J7215" t="s">
        <v>9396</v>
      </c>
      <c r="K7215">
        <v>4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46.39</v>
      </c>
      <c r="R7215">
        <v>54295225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46.39</v>
      </c>
      <c r="AJ7215">
        <v>54295225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4304</v>
      </c>
      <c r="BI7215" t="s">
        <v>8738</v>
      </c>
    </row>
    <row r="7216" spans="1:61" x14ac:dyDescent="0.2">
      <c r="A7216" t="s">
        <v>4790</v>
      </c>
      <c r="B7216" t="s">
        <v>4193</v>
      </c>
      <c r="C7216" t="s">
        <v>4174</v>
      </c>
      <c r="D7216" t="s">
        <v>4791</v>
      </c>
      <c r="E7216" t="s">
        <v>108</v>
      </c>
      <c r="F7216" t="s">
        <v>66</v>
      </c>
      <c r="G7216" t="s">
        <v>9397</v>
      </c>
      <c r="H7216" t="s">
        <v>9398</v>
      </c>
      <c r="I7216" t="s">
        <v>64</v>
      </c>
      <c r="J7216" t="s">
        <v>9396</v>
      </c>
      <c r="K7216">
        <v>2</v>
      </c>
      <c r="L7216" t="s">
        <v>69</v>
      </c>
      <c r="M7216">
        <v>21.08</v>
      </c>
      <c r="N7216">
        <v>25579724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21.08</v>
      </c>
      <c r="AJ7216">
        <v>25579724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4304</v>
      </c>
      <c r="BI7216" t="s">
        <v>8738</v>
      </c>
    </row>
    <row r="7217" spans="1:61" x14ac:dyDescent="0.2">
      <c r="A7217" t="s">
        <v>4790</v>
      </c>
      <c r="B7217" t="s">
        <v>4193</v>
      </c>
      <c r="C7217" t="s">
        <v>4174</v>
      </c>
      <c r="D7217" t="s">
        <v>4791</v>
      </c>
      <c r="E7217" t="s">
        <v>108</v>
      </c>
      <c r="F7217" t="s">
        <v>66</v>
      </c>
      <c r="G7217" t="s">
        <v>9399</v>
      </c>
      <c r="H7217" t="s">
        <v>9400</v>
      </c>
      <c r="I7217" t="s">
        <v>64</v>
      </c>
      <c r="J7217" t="s">
        <v>9396</v>
      </c>
      <c r="K7217">
        <v>1</v>
      </c>
      <c r="L7217" t="s">
        <v>69</v>
      </c>
      <c r="M7217">
        <v>46.59</v>
      </c>
      <c r="N7217">
        <v>54867179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46.59</v>
      </c>
      <c r="AJ7217">
        <v>54867179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4304</v>
      </c>
      <c r="BI7217" t="s">
        <v>8738</v>
      </c>
    </row>
    <row r="7218" spans="1:61" x14ac:dyDescent="0.2">
      <c r="A7218" t="s">
        <v>4790</v>
      </c>
      <c r="B7218" t="s">
        <v>4193</v>
      </c>
      <c r="C7218" t="s">
        <v>4174</v>
      </c>
      <c r="D7218" t="s">
        <v>4791</v>
      </c>
      <c r="E7218" t="s">
        <v>108</v>
      </c>
      <c r="F7218" t="s">
        <v>66</v>
      </c>
      <c r="G7218" t="s">
        <v>9401</v>
      </c>
      <c r="H7218" t="s">
        <v>9402</v>
      </c>
      <c r="I7218" t="s">
        <v>64</v>
      </c>
      <c r="J7218" t="s">
        <v>9396</v>
      </c>
      <c r="K7218">
        <v>3</v>
      </c>
      <c r="L7218" t="s">
        <v>69</v>
      </c>
      <c r="M7218">
        <v>40.98</v>
      </c>
      <c r="N7218">
        <v>38136497</v>
      </c>
      <c r="O7218">
        <v>0</v>
      </c>
      <c r="P7218">
        <v>0</v>
      </c>
      <c r="Q7218">
        <v>0</v>
      </c>
      <c r="R7218">
        <v>0</v>
      </c>
      <c r="S7218">
        <v>16.79</v>
      </c>
      <c r="T7218">
        <v>10965886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40.9</v>
      </c>
      <c r="AJ7218">
        <v>39294233</v>
      </c>
      <c r="AK7218">
        <v>16.87</v>
      </c>
      <c r="AL7218">
        <v>9808150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4304</v>
      </c>
      <c r="BI7218" t="s">
        <v>8738</v>
      </c>
    </row>
    <row r="7219" spans="1:61" x14ac:dyDescent="0.2">
      <c r="A7219" t="s">
        <v>4172</v>
      </c>
      <c r="B7219" t="s">
        <v>4193</v>
      </c>
      <c r="C7219" t="s">
        <v>4174</v>
      </c>
      <c r="D7219" t="s">
        <v>4175</v>
      </c>
      <c r="E7219" t="s">
        <v>108</v>
      </c>
      <c r="F7219" t="s">
        <v>66</v>
      </c>
      <c r="G7219" t="s">
        <v>9403</v>
      </c>
      <c r="H7219" t="s">
        <v>9404</v>
      </c>
      <c r="I7219" t="s">
        <v>64</v>
      </c>
      <c r="J7219" t="s">
        <v>9396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46.59</v>
      </c>
      <c r="R7219">
        <v>58317004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46.59</v>
      </c>
      <c r="BG7219">
        <v>58317004</v>
      </c>
      <c r="BH7219" t="s">
        <v>4304</v>
      </c>
      <c r="BI7219" t="s">
        <v>8738</v>
      </c>
    </row>
    <row r="7220" spans="1:61" x14ac:dyDescent="0.2">
      <c r="A7220" t="s">
        <v>4184</v>
      </c>
      <c r="B7220" t="s">
        <v>4193</v>
      </c>
      <c r="C7220" t="s">
        <v>4174</v>
      </c>
      <c r="D7220" t="s">
        <v>4175</v>
      </c>
      <c r="E7220" t="s">
        <v>108</v>
      </c>
      <c r="F7220" t="s">
        <v>66</v>
      </c>
      <c r="G7220" t="s">
        <v>9405</v>
      </c>
      <c r="H7220" t="s">
        <v>9406</v>
      </c>
      <c r="I7220" t="s">
        <v>64</v>
      </c>
      <c r="J7220" t="s">
        <v>9396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40.9</v>
      </c>
      <c r="R7220">
        <v>40817532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40.9</v>
      </c>
      <c r="AJ7220">
        <v>40817532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4304</v>
      </c>
      <c r="BI7220" t="s">
        <v>8738</v>
      </c>
    </row>
    <row r="7221" spans="1:61" x14ac:dyDescent="0.2">
      <c r="A7221" t="s">
        <v>4184</v>
      </c>
      <c r="B7221" t="s">
        <v>4193</v>
      </c>
      <c r="C7221" t="s">
        <v>4174</v>
      </c>
      <c r="D7221" t="s">
        <v>4175</v>
      </c>
      <c r="E7221" t="s">
        <v>108</v>
      </c>
      <c r="F7221" t="s">
        <v>66</v>
      </c>
      <c r="G7221" t="s">
        <v>8927</v>
      </c>
      <c r="H7221" t="s">
        <v>8928</v>
      </c>
      <c r="I7221" t="s">
        <v>64</v>
      </c>
      <c r="J7221" t="s">
        <v>9396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46.39</v>
      </c>
      <c r="R7221">
        <v>55549707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46.39</v>
      </c>
      <c r="AJ7221">
        <v>55549707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4304</v>
      </c>
      <c r="BI7221" t="s">
        <v>8738</v>
      </c>
    </row>
    <row r="7222" spans="1:61" x14ac:dyDescent="0.2">
      <c r="A7222" t="s">
        <v>4172</v>
      </c>
      <c r="B7222" t="s">
        <v>4193</v>
      </c>
      <c r="C7222" t="s">
        <v>4174</v>
      </c>
      <c r="D7222" t="s">
        <v>4175</v>
      </c>
      <c r="E7222" t="s">
        <v>108</v>
      </c>
      <c r="F7222" t="s">
        <v>66</v>
      </c>
      <c r="G7222" t="s">
        <v>9407</v>
      </c>
      <c r="H7222" t="s">
        <v>9408</v>
      </c>
      <c r="I7222" t="s">
        <v>64</v>
      </c>
      <c r="J7222" t="s">
        <v>9396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21.08</v>
      </c>
      <c r="R7222">
        <v>27058220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21.08</v>
      </c>
      <c r="BG7222">
        <v>27058220</v>
      </c>
      <c r="BH7222" t="s">
        <v>4304</v>
      </c>
      <c r="BI7222" t="s">
        <v>8738</v>
      </c>
    </row>
    <row r="7223" spans="1:61" x14ac:dyDescent="0.2">
      <c r="A7223" t="s">
        <v>4197</v>
      </c>
      <c r="B7223" t="s">
        <v>4193</v>
      </c>
      <c r="C7223" t="s">
        <v>4174</v>
      </c>
      <c r="D7223" t="s">
        <v>4194</v>
      </c>
      <c r="E7223" t="s">
        <v>108</v>
      </c>
      <c r="F7223" t="s">
        <v>66</v>
      </c>
      <c r="G7223" t="s">
        <v>9409</v>
      </c>
      <c r="H7223" t="s">
        <v>9410</v>
      </c>
      <c r="I7223" t="s">
        <v>64</v>
      </c>
      <c r="J7223" t="s">
        <v>9396</v>
      </c>
      <c r="K7223">
        <v>3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41.16</v>
      </c>
      <c r="R7223">
        <v>47238146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41.16</v>
      </c>
      <c r="AJ7223">
        <v>47238146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4304</v>
      </c>
      <c r="BI7223" t="s">
        <v>8738</v>
      </c>
    </row>
    <row r="7224" spans="1:61" x14ac:dyDescent="0.2">
      <c r="A7224" t="s">
        <v>4197</v>
      </c>
      <c r="B7224" t="s">
        <v>4193</v>
      </c>
      <c r="C7224" t="s">
        <v>4174</v>
      </c>
      <c r="D7224" t="s">
        <v>4194</v>
      </c>
      <c r="E7224" t="s">
        <v>108</v>
      </c>
      <c r="F7224" t="s">
        <v>66</v>
      </c>
      <c r="G7224" t="s">
        <v>8929</v>
      </c>
      <c r="H7224" t="s">
        <v>8930</v>
      </c>
      <c r="I7224" t="s">
        <v>64</v>
      </c>
      <c r="J7224" t="s">
        <v>9396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45.21</v>
      </c>
      <c r="R7224">
        <v>59994499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45.21</v>
      </c>
      <c r="AJ7224">
        <v>59994499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4304</v>
      </c>
      <c r="BI7224" t="s">
        <v>8738</v>
      </c>
    </row>
    <row r="7225" spans="1:61" x14ac:dyDescent="0.2">
      <c r="A7225" t="s">
        <v>4197</v>
      </c>
      <c r="B7225" t="s">
        <v>4398</v>
      </c>
      <c r="C7225" t="s">
        <v>4174</v>
      </c>
      <c r="D7225" t="s">
        <v>4471</v>
      </c>
      <c r="E7225" t="s">
        <v>108</v>
      </c>
      <c r="F7225" t="s">
        <v>66</v>
      </c>
      <c r="G7225" t="s">
        <v>9394</v>
      </c>
      <c r="H7225" t="s">
        <v>9395</v>
      </c>
      <c r="I7225" t="s">
        <v>64</v>
      </c>
      <c r="J7225" t="s">
        <v>9396</v>
      </c>
      <c r="K7225">
        <v>3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41.16</v>
      </c>
      <c r="R7225">
        <v>47708734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41.16</v>
      </c>
      <c r="AN7225">
        <v>47708734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4304</v>
      </c>
      <c r="BI7225" t="s">
        <v>8738</v>
      </c>
    </row>
    <row r="7226" spans="1:61" x14ac:dyDescent="0.2">
      <c r="A7226" t="s">
        <v>4197</v>
      </c>
      <c r="B7226" t="s">
        <v>4398</v>
      </c>
      <c r="C7226" t="s">
        <v>4174</v>
      </c>
      <c r="D7226" t="s">
        <v>4471</v>
      </c>
      <c r="E7226" t="s">
        <v>108</v>
      </c>
      <c r="F7226" t="s">
        <v>66</v>
      </c>
      <c r="G7226" t="s">
        <v>8922</v>
      </c>
      <c r="H7226" t="s">
        <v>8923</v>
      </c>
      <c r="I7226" t="s">
        <v>64</v>
      </c>
      <c r="J7226" t="s">
        <v>9396</v>
      </c>
      <c r="K7226">
        <v>4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45.21</v>
      </c>
      <c r="R7226">
        <v>60511392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45.21</v>
      </c>
      <c r="AN7226">
        <v>60511392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4304</v>
      </c>
      <c r="BI7226" t="s">
        <v>8738</v>
      </c>
    </row>
    <row r="7227" spans="1:61" x14ac:dyDescent="0.2">
      <c r="A7227" t="s">
        <v>1229</v>
      </c>
      <c r="B7227" t="s">
        <v>1230</v>
      </c>
      <c r="C7227" t="s">
        <v>4369</v>
      </c>
      <c r="D7227" t="s">
        <v>64</v>
      </c>
      <c r="E7227" t="s">
        <v>108</v>
      </c>
      <c r="F7227" t="s">
        <v>66</v>
      </c>
      <c r="G7227" t="s">
        <v>9411</v>
      </c>
      <c r="H7227" t="s">
        <v>9412</v>
      </c>
      <c r="I7227" t="s">
        <v>64</v>
      </c>
      <c r="J7227" t="s">
        <v>9413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63.22</v>
      </c>
      <c r="V7227">
        <v>105268527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63.22</v>
      </c>
      <c r="AH7227">
        <v>105268527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8712</v>
      </c>
      <c r="BI7227" t="s">
        <v>8717</v>
      </c>
    </row>
    <row r="7228" spans="1:61" x14ac:dyDescent="0.2">
      <c r="A7228" t="s">
        <v>4172</v>
      </c>
      <c r="B7228" t="s">
        <v>4193</v>
      </c>
      <c r="C7228" t="s">
        <v>4174</v>
      </c>
      <c r="D7228" t="s">
        <v>4175</v>
      </c>
      <c r="E7228" t="s">
        <v>108</v>
      </c>
      <c r="F7228" t="s">
        <v>66</v>
      </c>
      <c r="G7228" t="s">
        <v>9414</v>
      </c>
      <c r="H7228" t="s">
        <v>9415</v>
      </c>
      <c r="I7228" t="s">
        <v>64</v>
      </c>
      <c r="J7228" t="s">
        <v>9413</v>
      </c>
      <c r="K7228">
        <v>1</v>
      </c>
      <c r="L7228" t="s">
        <v>69</v>
      </c>
      <c r="M7228">
        <v>61.61</v>
      </c>
      <c r="N7228">
        <v>73204376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61.61</v>
      </c>
      <c r="AJ7228">
        <v>73204376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8712</v>
      </c>
      <c r="BI7228" t="s">
        <v>8717</v>
      </c>
    </row>
    <row r="7229" spans="1:61" x14ac:dyDescent="0.2">
      <c r="A7229" t="s">
        <v>4192</v>
      </c>
      <c r="B7229" t="s">
        <v>4193</v>
      </c>
      <c r="C7229" t="s">
        <v>4174</v>
      </c>
      <c r="D7229" t="s">
        <v>4194</v>
      </c>
      <c r="E7229" t="s">
        <v>108</v>
      </c>
      <c r="F7229" t="s">
        <v>66</v>
      </c>
      <c r="G7229" t="s">
        <v>9416</v>
      </c>
      <c r="H7229" t="s">
        <v>9417</v>
      </c>
      <c r="I7229" t="s">
        <v>64</v>
      </c>
      <c r="J7229" t="s">
        <v>9413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62.16</v>
      </c>
      <c r="R7229">
        <v>88382737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62.16</v>
      </c>
      <c r="AJ7229">
        <v>88382737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8712</v>
      </c>
      <c r="BI7229" t="s">
        <v>8717</v>
      </c>
    </row>
    <row r="7230" spans="1:61" x14ac:dyDescent="0.2">
      <c r="A7230" t="s">
        <v>1229</v>
      </c>
      <c r="B7230" t="s">
        <v>4193</v>
      </c>
      <c r="C7230" t="s">
        <v>4174</v>
      </c>
      <c r="D7230" t="s">
        <v>5576</v>
      </c>
      <c r="E7230" t="s">
        <v>108</v>
      </c>
      <c r="F7230" t="s">
        <v>66</v>
      </c>
      <c r="G7230" t="s">
        <v>9418</v>
      </c>
      <c r="H7230" t="s">
        <v>9419</v>
      </c>
      <c r="I7230" t="s">
        <v>64</v>
      </c>
      <c r="J7230" t="s">
        <v>9413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63.22</v>
      </c>
      <c r="R7230">
        <v>104062148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63.22</v>
      </c>
      <c r="AJ7230">
        <v>104062148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8712</v>
      </c>
      <c r="BI7230" t="s">
        <v>8717</v>
      </c>
    </row>
    <row r="7231" spans="1:61" x14ac:dyDescent="0.2">
      <c r="A7231" t="s">
        <v>1229</v>
      </c>
      <c r="B7231" t="s">
        <v>1230</v>
      </c>
      <c r="C7231" t="s">
        <v>4174</v>
      </c>
      <c r="D7231" t="s">
        <v>5876</v>
      </c>
      <c r="E7231" t="s">
        <v>108</v>
      </c>
      <c r="F7231" t="s">
        <v>66</v>
      </c>
      <c r="G7231" t="s">
        <v>9411</v>
      </c>
      <c r="H7231" t="s">
        <v>9412</v>
      </c>
      <c r="I7231" t="s">
        <v>64</v>
      </c>
      <c r="J7231" t="s">
        <v>9413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63.22</v>
      </c>
      <c r="R7231">
        <v>105268527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63.22</v>
      </c>
      <c r="AN7231">
        <v>105268527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8712</v>
      </c>
      <c r="BI7231" t="s">
        <v>8717</v>
      </c>
    </row>
    <row r="7232" spans="1:61" x14ac:dyDescent="0.2">
      <c r="A7232" t="s">
        <v>1229</v>
      </c>
      <c r="B7232" t="s">
        <v>1230</v>
      </c>
      <c r="C7232" t="s">
        <v>4369</v>
      </c>
      <c r="D7232" t="s">
        <v>64</v>
      </c>
      <c r="E7232" t="s">
        <v>108</v>
      </c>
      <c r="F7232" t="s">
        <v>66</v>
      </c>
      <c r="G7232" t="s">
        <v>9420</v>
      </c>
      <c r="H7232" t="s">
        <v>9421</v>
      </c>
      <c r="I7232" t="s">
        <v>64</v>
      </c>
      <c r="J7232" t="s">
        <v>9422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24.47</v>
      </c>
      <c r="V7232">
        <v>39330383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24.47</v>
      </c>
      <c r="AH7232">
        <v>39330383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8712</v>
      </c>
      <c r="BI7232" t="s">
        <v>8717</v>
      </c>
    </row>
    <row r="7233" spans="1:61" x14ac:dyDescent="0.2">
      <c r="A7233" t="s">
        <v>1229</v>
      </c>
      <c r="B7233" t="s">
        <v>1230</v>
      </c>
      <c r="C7233" t="s">
        <v>4369</v>
      </c>
      <c r="D7233" t="s">
        <v>64</v>
      </c>
      <c r="E7233" t="s">
        <v>108</v>
      </c>
      <c r="F7233" t="s">
        <v>66</v>
      </c>
      <c r="G7233" t="s">
        <v>9423</v>
      </c>
      <c r="H7233" t="s">
        <v>9424</v>
      </c>
      <c r="I7233" t="s">
        <v>64</v>
      </c>
      <c r="J7233" t="s">
        <v>9422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45.95</v>
      </c>
      <c r="V7233">
        <v>77253557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45.95</v>
      </c>
      <c r="AH7233">
        <v>77253557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8712</v>
      </c>
      <c r="BI7233" t="s">
        <v>8717</v>
      </c>
    </row>
    <row r="7234" spans="1:61" x14ac:dyDescent="0.2">
      <c r="A7234" t="s">
        <v>4172</v>
      </c>
      <c r="B7234" t="s">
        <v>4193</v>
      </c>
      <c r="C7234" t="s">
        <v>4174</v>
      </c>
      <c r="D7234" t="s">
        <v>4175</v>
      </c>
      <c r="E7234" t="s">
        <v>108</v>
      </c>
      <c r="F7234" t="s">
        <v>66</v>
      </c>
      <c r="G7234" t="s">
        <v>9425</v>
      </c>
      <c r="H7234" t="s">
        <v>9426</v>
      </c>
      <c r="I7234" t="s">
        <v>64</v>
      </c>
      <c r="J7234" t="s">
        <v>9422</v>
      </c>
      <c r="K7234">
        <v>1</v>
      </c>
      <c r="L7234" t="s">
        <v>69</v>
      </c>
      <c r="M7234">
        <v>44.52</v>
      </c>
      <c r="N7234">
        <v>52561579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44.52</v>
      </c>
      <c r="AJ7234">
        <v>52561579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8712</v>
      </c>
      <c r="BI7234" t="s">
        <v>8717</v>
      </c>
    </row>
    <row r="7235" spans="1:61" x14ac:dyDescent="0.2">
      <c r="A7235" t="s">
        <v>4172</v>
      </c>
      <c r="B7235" t="s">
        <v>4193</v>
      </c>
      <c r="C7235" t="s">
        <v>4174</v>
      </c>
      <c r="D7235" t="s">
        <v>4175</v>
      </c>
      <c r="E7235" t="s">
        <v>108</v>
      </c>
      <c r="F7235" t="s">
        <v>66</v>
      </c>
      <c r="G7235" t="s">
        <v>9427</v>
      </c>
      <c r="H7235" t="s">
        <v>9428</v>
      </c>
      <c r="I7235" t="s">
        <v>64</v>
      </c>
      <c r="J7235" t="s">
        <v>9422</v>
      </c>
      <c r="K7235">
        <v>2</v>
      </c>
      <c r="L7235" t="s">
        <v>69</v>
      </c>
      <c r="M7235">
        <v>47.39</v>
      </c>
      <c r="N7235">
        <v>55930291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47.39</v>
      </c>
      <c r="AJ7235">
        <v>55930291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8712</v>
      </c>
      <c r="BI7235" t="s">
        <v>8717</v>
      </c>
    </row>
    <row r="7236" spans="1:61" x14ac:dyDescent="0.2">
      <c r="A7236" t="s">
        <v>4192</v>
      </c>
      <c r="B7236" t="s">
        <v>4193</v>
      </c>
      <c r="C7236" t="s">
        <v>4174</v>
      </c>
      <c r="D7236" t="s">
        <v>4194</v>
      </c>
      <c r="E7236" t="s">
        <v>108</v>
      </c>
      <c r="F7236" t="s">
        <v>66</v>
      </c>
      <c r="G7236" t="s">
        <v>9429</v>
      </c>
      <c r="H7236" t="s">
        <v>9430</v>
      </c>
      <c r="I7236" t="s">
        <v>64</v>
      </c>
      <c r="J7236" t="s">
        <v>9422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48.01</v>
      </c>
      <c r="R7236">
        <v>65956714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24.07</v>
      </c>
      <c r="AJ7236">
        <v>33067654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23.94</v>
      </c>
      <c r="BG7236">
        <v>32889060</v>
      </c>
      <c r="BH7236" t="s">
        <v>8712</v>
      </c>
      <c r="BI7236" t="s">
        <v>8717</v>
      </c>
    </row>
    <row r="7237" spans="1:61" x14ac:dyDescent="0.2">
      <c r="A7237" t="s">
        <v>4192</v>
      </c>
      <c r="B7237" t="s">
        <v>4193</v>
      </c>
      <c r="C7237" t="s">
        <v>4174</v>
      </c>
      <c r="D7237" t="s">
        <v>4194</v>
      </c>
      <c r="E7237" t="s">
        <v>108</v>
      </c>
      <c r="F7237" t="s">
        <v>66</v>
      </c>
      <c r="G7237" t="s">
        <v>9431</v>
      </c>
      <c r="H7237" t="s">
        <v>9432</v>
      </c>
      <c r="I7237" t="s">
        <v>64</v>
      </c>
      <c r="J7237" t="s">
        <v>9422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45.14</v>
      </c>
      <c r="R7237">
        <v>63627268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45.14</v>
      </c>
      <c r="AJ7237">
        <v>63627268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8712</v>
      </c>
      <c r="BI7237" t="s">
        <v>8717</v>
      </c>
    </row>
    <row r="7238" spans="1:61" x14ac:dyDescent="0.2">
      <c r="A7238" t="s">
        <v>1229</v>
      </c>
      <c r="B7238" t="s">
        <v>4193</v>
      </c>
      <c r="C7238" t="s">
        <v>4174</v>
      </c>
      <c r="D7238" t="s">
        <v>5576</v>
      </c>
      <c r="E7238" t="s">
        <v>108</v>
      </c>
      <c r="F7238" t="s">
        <v>66</v>
      </c>
      <c r="G7238" t="s">
        <v>9433</v>
      </c>
      <c r="H7238" t="s">
        <v>9434</v>
      </c>
      <c r="I7238" t="s">
        <v>64</v>
      </c>
      <c r="J7238" t="s">
        <v>9422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24.47</v>
      </c>
      <c r="R7238">
        <v>38863442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24.47</v>
      </c>
      <c r="AJ7238">
        <v>38863442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8712</v>
      </c>
      <c r="BI7238" t="s">
        <v>8717</v>
      </c>
    </row>
    <row r="7239" spans="1:61" x14ac:dyDescent="0.2">
      <c r="A7239" t="s">
        <v>1229</v>
      </c>
      <c r="B7239" t="s">
        <v>4193</v>
      </c>
      <c r="C7239" t="s">
        <v>4174</v>
      </c>
      <c r="D7239" t="s">
        <v>5576</v>
      </c>
      <c r="E7239" t="s">
        <v>108</v>
      </c>
      <c r="F7239" t="s">
        <v>66</v>
      </c>
      <c r="G7239" t="s">
        <v>9435</v>
      </c>
      <c r="H7239" t="s">
        <v>9436</v>
      </c>
      <c r="I7239" t="s">
        <v>64</v>
      </c>
      <c r="J7239" t="s">
        <v>9422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45.95</v>
      </c>
      <c r="R7239">
        <v>76376729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45.95</v>
      </c>
      <c r="AJ7239">
        <v>76376729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8712</v>
      </c>
      <c r="BI7239" t="s">
        <v>8717</v>
      </c>
    </row>
    <row r="7240" spans="1:61" x14ac:dyDescent="0.2">
      <c r="A7240" t="s">
        <v>1229</v>
      </c>
      <c r="B7240" t="s">
        <v>1230</v>
      </c>
      <c r="C7240" t="s">
        <v>4174</v>
      </c>
      <c r="D7240" t="s">
        <v>5876</v>
      </c>
      <c r="E7240" t="s">
        <v>108</v>
      </c>
      <c r="F7240" t="s">
        <v>66</v>
      </c>
      <c r="G7240" t="s">
        <v>9420</v>
      </c>
      <c r="H7240" t="s">
        <v>9421</v>
      </c>
      <c r="I7240" t="s">
        <v>64</v>
      </c>
      <c r="J7240" t="s">
        <v>9422</v>
      </c>
      <c r="K7240">
        <v>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24.47</v>
      </c>
      <c r="R7240">
        <v>39330383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24.47</v>
      </c>
      <c r="AN7240">
        <v>39330383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8712</v>
      </c>
      <c r="BI7240" t="s">
        <v>8717</v>
      </c>
    </row>
    <row r="7241" spans="1:61" x14ac:dyDescent="0.2">
      <c r="A7241" t="s">
        <v>1229</v>
      </c>
      <c r="B7241" t="s">
        <v>1230</v>
      </c>
      <c r="C7241" t="s">
        <v>4174</v>
      </c>
      <c r="D7241" t="s">
        <v>5876</v>
      </c>
      <c r="E7241" t="s">
        <v>108</v>
      </c>
      <c r="F7241" t="s">
        <v>66</v>
      </c>
      <c r="G7241" t="s">
        <v>9423</v>
      </c>
      <c r="H7241" t="s">
        <v>9424</v>
      </c>
      <c r="I7241" t="s">
        <v>64</v>
      </c>
      <c r="J7241" t="s">
        <v>9422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45.95</v>
      </c>
      <c r="R7241">
        <v>77253557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45.95</v>
      </c>
      <c r="AN7241">
        <v>77253557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8712</v>
      </c>
      <c r="BI7241" t="s">
        <v>8717</v>
      </c>
    </row>
    <row r="7242" spans="1:61" x14ac:dyDescent="0.2">
      <c r="A7242" t="s">
        <v>4406</v>
      </c>
      <c r="B7242" t="s">
        <v>1230</v>
      </c>
      <c r="C7242" t="s">
        <v>4369</v>
      </c>
      <c r="D7242" t="s">
        <v>64</v>
      </c>
      <c r="E7242" t="s">
        <v>108</v>
      </c>
      <c r="F7242" t="s">
        <v>66</v>
      </c>
      <c r="G7242" t="s">
        <v>9437</v>
      </c>
      <c r="H7242" t="s">
        <v>9438</v>
      </c>
      <c r="I7242" t="s">
        <v>64</v>
      </c>
      <c r="J7242" t="s">
        <v>9439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17.27</v>
      </c>
      <c r="V7242">
        <v>29686873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17.27</v>
      </c>
      <c r="AH7242">
        <v>29686873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8712</v>
      </c>
      <c r="BI7242" t="s">
        <v>8717</v>
      </c>
    </row>
    <row r="7243" spans="1:61" x14ac:dyDescent="0.2">
      <c r="A7243" t="s">
        <v>4209</v>
      </c>
      <c r="B7243" t="s">
        <v>4193</v>
      </c>
      <c r="C7243" t="s">
        <v>4174</v>
      </c>
      <c r="D7243" t="s">
        <v>4194</v>
      </c>
      <c r="E7243" t="s">
        <v>108</v>
      </c>
      <c r="F7243" t="s">
        <v>66</v>
      </c>
      <c r="G7243" t="s">
        <v>9440</v>
      </c>
      <c r="H7243" t="s">
        <v>9441</v>
      </c>
      <c r="I7243" t="s">
        <v>64</v>
      </c>
      <c r="J7243" t="s">
        <v>9439</v>
      </c>
      <c r="K7243">
        <v>1</v>
      </c>
      <c r="L7243" t="s">
        <v>69</v>
      </c>
      <c r="M7243">
        <v>20.48</v>
      </c>
      <c r="N7243">
        <v>28274039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20.48</v>
      </c>
      <c r="AJ7243">
        <v>28274039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8712</v>
      </c>
      <c r="BI7243" t="s">
        <v>8717</v>
      </c>
    </row>
    <row r="7244" spans="1:61" x14ac:dyDescent="0.2">
      <c r="A7244" t="s">
        <v>4406</v>
      </c>
      <c r="B7244" t="s">
        <v>4193</v>
      </c>
      <c r="C7244" t="s">
        <v>4174</v>
      </c>
      <c r="D7244" t="s">
        <v>5576</v>
      </c>
      <c r="E7244" t="s">
        <v>108</v>
      </c>
      <c r="F7244" t="s">
        <v>66</v>
      </c>
      <c r="G7244" t="s">
        <v>9442</v>
      </c>
      <c r="H7244" t="s">
        <v>9443</v>
      </c>
      <c r="I7244" t="s">
        <v>64</v>
      </c>
      <c r="J7244" t="s">
        <v>9439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19.27</v>
      </c>
      <c r="R7244">
        <v>32757129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17.27</v>
      </c>
      <c r="AJ7244">
        <v>29357323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2</v>
      </c>
      <c r="AT7244">
        <v>3399806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8712</v>
      </c>
      <c r="BI7244" t="s">
        <v>8717</v>
      </c>
    </row>
    <row r="7245" spans="1:61" x14ac:dyDescent="0.2">
      <c r="A7245" t="s">
        <v>4406</v>
      </c>
      <c r="B7245" t="s">
        <v>1230</v>
      </c>
      <c r="C7245" t="s">
        <v>4174</v>
      </c>
      <c r="D7245" t="s">
        <v>5876</v>
      </c>
      <c r="E7245" t="s">
        <v>108</v>
      </c>
      <c r="F7245" t="s">
        <v>66</v>
      </c>
      <c r="G7245" t="s">
        <v>9437</v>
      </c>
      <c r="H7245" t="s">
        <v>9438</v>
      </c>
      <c r="I7245" t="s">
        <v>64</v>
      </c>
      <c r="J7245" t="s">
        <v>9439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17.27</v>
      </c>
      <c r="R7245">
        <v>29686873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17.27</v>
      </c>
      <c r="AN7245">
        <v>29686873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8712</v>
      </c>
      <c r="BI7245" t="s">
        <v>8717</v>
      </c>
    </row>
    <row r="7246" spans="1:61" x14ac:dyDescent="0.2">
      <c r="A7246" t="s">
        <v>4406</v>
      </c>
      <c r="B7246" t="s">
        <v>1230</v>
      </c>
      <c r="C7246" t="s">
        <v>4369</v>
      </c>
      <c r="D7246" t="s">
        <v>64</v>
      </c>
      <c r="E7246" t="s">
        <v>108</v>
      </c>
      <c r="F7246" t="s">
        <v>66</v>
      </c>
      <c r="G7246" t="s">
        <v>9444</v>
      </c>
      <c r="H7246" t="s">
        <v>9445</v>
      </c>
      <c r="I7246" t="s">
        <v>64</v>
      </c>
      <c r="J7246" t="s">
        <v>9446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18.899999999999999</v>
      </c>
      <c r="V7246">
        <v>31284446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18.899999999999999</v>
      </c>
      <c r="BG7246">
        <v>31284446</v>
      </c>
      <c r="BH7246" t="s">
        <v>4304</v>
      </c>
      <c r="BI7246" t="s">
        <v>8738</v>
      </c>
    </row>
    <row r="7247" spans="1:61" x14ac:dyDescent="0.2">
      <c r="A7247" t="s">
        <v>4406</v>
      </c>
      <c r="B7247" t="s">
        <v>1230</v>
      </c>
      <c r="C7247" t="s">
        <v>4369</v>
      </c>
      <c r="D7247" t="s">
        <v>64</v>
      </c>
      <c r="E7247" t="s">
        <v>108</v>
      </c>
      <c r="F7247" t="s">
        <v>66</v>
      </c>
      <c r="G7247" t="s">
        <v>9444</v>
      </c>
      <c r="H7247" t="s">
        <v>9445</v>
      </c>
      <c r="I7247" t="s">
        <v>64</v>
      </c>
      <c r="J7247" t="s">
        <v>9446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18.989999999999998</v>
      </c>
      <c r="V7247">
        <v>32858866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18.989999999999998</v>
      </c>
      <c r="BG7247">
        <v>32858866</v>
      </c>
      <c r="BH7247" t="s">
        <v>4304</v>
      </c>
      <c r="BI7247" t="s">
        <v>8738</v>
      </c>
    </row>
    <row r="7248" spans="1:61" x14ac:dyDescent="0.2">
      <c r="A7248" t="s">
        <v>4406</v>
      </c>
      <c r="B7248" t="s">
        <v>1230</v>
      </c>
      <c r="C7248" t="s">
        <v>4369</v>
      </c>
      <c r="D7248" t="s">
        <v>64</v>
      </c>
      <c r="E7248" t="s">
        <v>108</v>
      </c>
      <c r="F7248" t="s">
        <v>66</v>
      </c>
      <c r="G7248" t="s">
        <v>9444</v>
      </c>
      <c r="H7248" t="s">
        <v>9445</v>
      </c>
      <c r="I7248" t="s">
        <v>64</v>
      </c>
      <c r="J7248" t="s">
        <v>9446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7.86</v>
      </c>
      <c r="V7248">
        <v>11345830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7.86</v>
      </c>
      <c r="BG7248">
        <v>11345830</v>
      </c>
      <c r="BH7248" t="s">
        <v>4304</v>
      </c>
      <c r="BI7248" t="s">
        <v>8738</v>
      </c>
    </row>
    <row r="7249" spans="1:61" x14ac:dyDescent="0.2">
      <c r="A7249" t="s">
        <v>4406</v>
      </c>
      <c r="B7249" t="s">
        <v>1230</v>
      </c>
      <c r="C7249" t="s">
        <v>4369</v>
      </c>
      <c r="D7249" t="s">
        <v>64</v>
      </c>
      <c r="E7249" t="s">
        <v>108</v>
      </c>
      <c r="F7249" t="s">
        <v>66</v>
      </c>
      <c r="G7249" t="s">
        <v>9447</v>
      </c>
      <c r="H7249" t="s">
        <v>9448</v>
      </c>
      <c r="I7249" t="s">
        <v>64</v>
      </c>
      <c r="J7249" t="s">
        <v>9446</v>
      </c>
      <c r="K7249">
        <v>7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29.94</v>
      </c>
      <c r="V7249">
        <v>51219025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29.94</v>
      </c>
      <c r="BG7249">
        <v>51219025</v>
      </c>
      <c r="BH7249" t="s">
        <v>4304</v>
      </c>
      <c r="BI7249" t="s">
        <v>8738</v>
      </c>
    </row>
    <row r="7250" spans="1:61" x14ac:dyDescent="0.2">
      <c r="A7250" t="s">
        <v>4653</v>
      </c>
      <c r="B7250" t="s">
        <v>1230</v>
      </c>
      <c r="C7250" t="s">
        <v>4369</v>
      </c>
      <c r="D7250" t="s">
        <v>64</v>
      </c>
      <c r="E7250" t="s">
        <v>108</v>
      </c>
      <c r="F7250" t="s">
        <v>66</v>
      </c>
      <c r="G7250" t="s">
        <v>9449</v>
      </c>
      <c r="H7250" t="s">
        <v>9450</v>
      </c>
      <c r="I7250" t="s">
        <v>64</v>
      </c>
      <c r="J7250" t="s">
        <v>9446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38.880000000000003</v>
      </c>
      <c r="V7250">
        <v>63158419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38.880000000000003</v>
      </c>
      <c r="BG7250">
        <v>63158419</v>
      </c>
      <c r="BH7250" t="s">
        <v>4304</v>
      </c>
      <c r="BI7250" t="s">
        <v>8738</v>
      </c>
    </row>
    <row r="7251" spans="1:61" x14ac:dyDescent="0.2">
      <c r="A7251" t="s">
        <v>4653</v>
      </c>
      <c r="B7251" t="s">
        <v>1230</v>
      </c>
      <c r="C7251" t="s">
        <v>4369</v>
      </c>
      <c r="D7251" t="s">
        <v>64</v>
      </c>
      <c r="E7251" t="s">
        <v>108</v>
      </c>
      <c r="F7251" t="s">
        <v>66</v>
      </c>
      <c r="G7251" t="s">
        <v>9449</v>
      </c>
      <c r="H7251" t="s">
        <v>9450</v>
      </c>
      <c r="I7251" t="s">
        <v>64</v>
      </c>
      <c r="J7251" t="s">
        <v>9446</v>
      </c>
      <c r="K7251">
        <v>4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49.69</v>
      </c>
      <c r="V7251">
        <v>78650309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49.69</v>
      </c>
      <c r="BG7251">
        <v>78650309</v>
      </c>
      <c r="BH7251" t="s">
        <v>4304</v>
      </c>
      <c r="BI7251" t="s">
        <v>8738</v>
      </c>
    </row>
    <row r="7252" spans="1:61" x14ac:dyDescent="0.2">
      <c r="A7252" t="s">
        <v>4653</v>
      </c>
      <c r="B7252" t="s">
        <v>1230</v>
      </c>
      <c r="C7252" t="s">
        <v>4369</v>
      </c>
      <c r="D7252" t="s">
        <v>64</v>
      </c>
      <c r="E7252" t="s">
        <v>108</v>
      </c>
      <c r="F7252" t="s">
        <v>66</v>
      </c>
      <c r="G7252" t="s">
        <v>9449</v>
      </c>
      <c r="H7252" t="s">
        <v>9450</v>
      </c>
      <c r="I7252" t="s">
        <v>64</v>
      </c>
      <c r="J7252" t="s">
        <v>9446</v>
      </c>
      <c r="K7252">
        <v>6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63.2</v>
      </c>
      <c r="V7252">
        <v>115286572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63.2</v>
      </c>
      <c r="BG7252">
        <v>115286572</v>
      </c>
      <c r="BH7252" t="s">
        <v>4304</v>
      </c>
      <c r="BI7252" t="s">
        <v>8738</v>
      </c>
    </row>
    <row r="7253" spans="1:61" x14ac:dyDescent="0.2">
      <c r="A7253" t="s">
        <v>4192</v>
      </c>
      <c r="B7253" t="s">
        <v>4193</v>
      </c>
      <c r="C7253" t="s">
        <v>4174</v>
      </c>
      <c r="D7253" t="s">
        <v>4194</v>
      </c>
      <c r="E7253" t="s">
        <v>108</v>
      </c>
      <c r="F7253" t="s">
        <v>66</v>
      </c>
      <c r="G7253" t="s">
        <v>9451</v>
      </c>
      <c r="H7253" t="s">
        <v>9452</v>
      </c>
      <c r="I7253" t="s">
        <v>64</v>
      </c>
      <c r="J7253" t="s">
        <v>9446</v>
      </c>
      <c r="K7253">
        <v>1</v>
      </c>
      <c r="L7253" t="s">
        <v>69</v>
      </c>
      <c r="M7253">
        <v>31.2</v>
      </c>
      <c r="N7253">
        <v>35638761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31.2</v>
      </c>
      <c r="AJ7253">
        <v>35638761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4304</v>
      </c>
      <c r="BI7253" t="s">
        <v>8738</v>
      </c>
    </row>
    <row r="7254" spans="1:61" x14ac:dyDescent="0.2">
      <c r="A7254" t="s">
        <v>4192</v>
      </c>
      <c r="B7254" t="s">
        <v>4193</v>
      </c>
      <c r="C7254" t="s">
        <v>4174</v>
      </c>
      <c r="D7254" t="s">
        <v>4194</v>
      </c>
      <c r="E7254" t="s">
        <v>108</v>
      </c>
      <c r="F7254" t="s">
        <v>66</v>
      </c>
      <c r="G7254" t="s">
        <v>9451</v>
      </c>
      <c r="H7254" t="s">
        <v>9452</v>
      </c>
      <c r="I7254" t="s">
        <v>64</v>
      </c>
      <c r="J7254" t="s">
        <v>9446</v>
      </c>
      <c r="K7254">
        <v>2</v>
      </c>
      <c r="L7254" t="s">
        <v>69</v>
      </c>
      <c r="M7254">
        <v>31.02</v>
      </c>
      <c r="N7254">
        <v>36808083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31.02</v>
      </c>
      <c r="AJ7254">
        <v>36808083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4304</v>
      </c>
      <c r="BI7254" t="s">
        <v>8738</v>
      </c>
    </row>
    <row r="7255" spans="1:61" x14ac:dyDescent="0.2">
      <c r="A7255" t="s">
        <v>4192</v>
      </c>
      <c r="B7255" t="s">
        <v>4193</v>
      </c>
      <c r="C7255" t="s">
        <v>4174</v>
      </c>
      <c r="D7255" t="s">
        <v>4194</v>
      </c>
      <c r="E7255" t="s">
        <v>108</v>
      </c>
      <c r="F7255" t="s">
        <v>66</v>
      </c>
      <c r="G7255" t="s">
        <v>9451</v>
      </c>
      <c r="H7255" t="s">
        <v>9452</v>
      </c>
      <c r="I7255" t="s">
        <v>64</v>
      </c>
      <c r="J7255" t="s">
        <v>9446</v>
      </c>
      <c r="K7255">
        <v>4</v>
      </c>
      <c r="L7255" t="s">
        <v>69</v>
      </c>
      <c r="M7255">
        <v>31.46</v>
      </c>
      <c r="N7255">
        <v>40487807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31.46</v>
      </c>
      <c r="AJ7255">
        <v>40487807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4304</v>
      </c>
      <c r="BI7255" t="s">
        <v>8738</v>
      </c>
    </row>
    <row r="7256" spans="1:61" x14ac:dyDescent="0.2">
      <c r="A7256" t="s">
        <v>4192</v>
      </c>
      <c r="B7256" t="s">
        <v>4193</v>
      </c>
      <c r="C7256" t="s">
        <v>4174</v>
      </c>
      <c r="D7256" t="s">
        <v>4194</v>
      </c>
      <c r="E7256" t="s">
        <v>108</v>
      </c>
      <c r="F7256" t="s">
        <v>66</v>
      </c>
      <c r="G7256" t="s">
        <v>9451</v>
      </c>
      <c r="H7256" t="s">
        <v>9452</v>
      </c>
      <c r="I7256" t="s">
        <v>64</v>
      </c>
      <c r="J7256" t="s">
        <v>9446</v>
      </c>
      <c r="K7256">
        <v>5</v>
      </c>
      <c r="L7256" t="s">
        <v>69</v>
      </c>
      <c r="M7256">
        <v>15.77</v>
      </c>
      <c r="N7256">
        <v>15150826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15.77</v>
      </c>
      <c r="AJ7256">
        <v>15150826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4304</v>
      </c>
      <c r="BI7256" t="s">
        <v>8738</v>
      </c>
    </row>
    <row r="7257" spans="1:61" x14ac:dyDescent="0.2">
      <c r="A7257" t="s">
        <v>4192</v>
      </c>
      <c r="B7257" t="s">
        <v>4193</v>
      </c>
      <c r="C7257" t="s">
        <v>4174</v>
      </c>
      <c r="D7257" t="s">
        <v>4194</v>
      </c>
      <c r="E7257" t="s">
        <v>108</v>
      </c>
      <c r="F7257" t="s">
        <v>66</v>
      </c>
      <c r="G7257" t="s">
        <v>9451</v>
      </c>
      <c r="H7257" t="s">
        <v>9452</v>
      </c>
      <c r="I7257" t="s">
        <v>64</v>
      </c>
      <c r="J7257" t="s">
        <v>9446</v>
      </c>
      <c r="K7257">
        <v>6</v>
      </c>
      <c r="L7257" t="s">
        <v>69</v>
      </c>
      <c r="M7257">
        <v>62.91</v>
      </c>
      <c r="N7257">
        <v>92589399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62.91</v>
      </c>
      <c r="AJ7257">
        <v>92589399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4304</v>
      </c>
      <c r="BI7257" t="s">
        <v>8738</v>
      </c>
    </row>
    <row r="7258" spans="1:61" x14ac:dyDescent="0.2">
      <c r="A7258" t="s">
        <v>4192</v>
      </c>
      <c r="B7258" t="s">
        <v>4193</v>
      </c>
      <c r="C7258" t="s">
        <v>4174</v>
      </c>
      <c r="D7258" t="s">
        <v>4194</v>
      </c>
      <c r="E7258" t="s">
        <v>108</v>
      </c>
      <c r="F7258" t="s">
        <v>66</v>
      </c>
      <c r="G7258" t="s">
        <v>9451</v>
      </c>
      <c r="H7258" t="s">
        <v>9452</v>
      </c>
      <c r="I7258" t="s">
        <v>64</v>
      </c>
      <c r="J7258" t="s">
        <v>9446</v>
      </c>
      <c r="K7258">
        <v>7</v>
      </c>
      <c r="L7258" t="s">
        <v>69</v>
      </c>
      <c r="M7258">
        <v>29.83</v>
      </c>
      <c r="N7258">
        <v>36221541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29.83</v>
      </c>
      <c r="AJ7258">
        <v>36221541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4304</v>
      </c>
      <c r="BI7258" t="s">
        <v>8738</v>
      </c>
    </row>
    <row r="7259" spans="1:61" x14ac:dyDescent="0.2">
      <c r="A7259" t="s">
        <v>4406</v>
      </c>
      <c r="B7259" t="s">
        <v>4193</v>
      </c>
      <c r="C7259" t="s">
        <v>4174</v>
      </c>
      <c r="D7259" t="s">
        <v>5576</v>
      </c>
      <c r="E7259" t="s">
        <v>108</v>
      </c>
      <c r="F7259" t="s">
        <v>66</v>
      </c>
      <c r="G7259" t="s">
        <v>9453</v>
      </c>
      <c r="H7259" t="s">
        <v>9454</v>
      </c>
      <c r="I7259" t="s">
        <v>64</v>
      </c>
      <c r="J7259" t="s">
        <v>9446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19.66</v>
      </c>
      <c r="R7259">
        <v>30049741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19.66</v>
      </c>
      <c r="AJ7259">
        <v>30049741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4304</v>
      </c>
      <c r="BI7259" t="s">
        <v>8738</v>
      </c>
    </row>
    <row r="7260" spans="1:61" x14ac:dyDescent="0.2">
      <c r="A7260" t="s">
        <v>4406</v>
      </c>
      <c r="B7260" t="s">
        <v>4193</v>
      </c>
      <c r="C7260" t="s">
        <v>4174</v>
      </c>
      <c r="D7260" t="s">
        <v>5576</v>
      </c>
      <c r="E7260" t="s">
        <v>108</v>
      </c>
      <c r="F7260" t="s">
        <v>66</v>
      </c>
      <c r="G7260" t="s">
        <v>9453</v>
      </c>
      <c r="H7260" t="s">
        <v>9454</v>
      </c>
      <c r="I7260" t="s">
        <v>64</v>
      </c>
      <c r="J7260" t="s">
        <v>9446</v>
      </c>
      <c r="K7260">
        <v>3</v>
      </c>
      <c r="L7260" t="s">
        <v>69</v>
      </c>
      <c r="M7260">
        <v>19.440000000000001</v>
      </c>
      <c r="N7260">
        <v>31405963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19.440000000000001</v>
      </c>
      <c r="AJ7260">
        <v>31405963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4304</v>
      </c>
      <c r="BI7260" t="s">
        <v>8738</v>
      </c>
    </row>
    <row r="7261" spans="1:61" x14ac:dyDescent="0.2">
      <c r="A7261" t="s">
        <v>4406</v>
      </c>
      <c r="B7261" t="s">
        <v>4193</v>
      </c>
      <c r="C7261" t="s">
        <v>4174</v>
      </c>
      <c r="D7261" t="s">
        <v>5576</v>
      </c>
      <c r="E7261" t="s">
        <v>108</v>
      </c>
      <c r="F7261" t="s">
        <v>66</v>
      </c>
      <c r="G7261" t="s">
        <v>9453</v>
      </c>
      <c r="H7261" t="s">
        <v>9454</v>
      </c>
      <c r="I7261" t="s">
        <v>64</v>
      </c>
      <c r="J7261" t="s">
        <v>9446</v>
      </c>
      <c r="K7261">
        <v>5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7.98</v>
      </c>
      <c r="R7261">
        <v>10671582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7.98</v>
      </c>
      <c r="AJ7261">
        <v>10671582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4304</v>
      </c>
      <c r="BI7261" t="s">
        <v>8738</v>
      </c>
    </row>
    <row r="7262" spans="1:61" x14ac:dyDescent="0.2">
      <c r="A7262" t="s">
        <v>4406</v>
      </c>
      <c r="B7262" t="s">
        <v>4193</v>
      </c>
      <c r="C7262" t="s">
        <v>4174</v>
      </c>
      <c r="D7262" t="s">
        <v>5576</v>
      </c>
      <c r="E7262" t="s">
        <v>108</v>
      </c>
      <c r="F7262" t="s">
        <v>66</v>
      </c>
      <c r="G7262" t="s">
        <v>9455</v>
      </c>
      <c r="H7262" t="s">
        <v>9456</v>
      </c>
      <c r="I7262" t="s">
        <v>64</v>
      </c>
      <c r="J7262" t="s">
        <v>9446</v>
      </c>
      <c r="K7262">
        <v>7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30.71</v>
      </c>
      <c r="R7262">
        <v>48997575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30.71</v>
      </c>
      <c r="AJ7262">
        <v>48997575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4304</v>
      </c>
      <c r="BI7262" t="s">
        <v>8738</v>
      </c>
    </row>
    <row r="7263" spans="1:61" x14ac:dyDescent="0.2">
      <c r="A7263" t="s">
        <v>4653</v>
      </c>
      <c r="B7263" t="s">
        <v>4193</v>
      </c>
      <c r="C7263" t="s">
        <v>4174</v>
      </c>
      <c r="D7263" t="s">
        <v>5576</v>
      </c>
      <c r="E7263" t="s">
        <v>108</v>
      </c>
      <c r="F7263" t="s">
        <v>66</v>
      </c>
      <c r="G7263" t="s">
        <v>9457</v>
      </c>
      <c r="H7263" t="s">
        <v>9458</v>
      </c>
      <c r="I7263" t="s">
        <v>64</v>
      </c>
      <c r="J7263" t="s">
        <v>9446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39.299999999999997</v>
      </c>
      <c r="R7263">
        <v>58494976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39.299999999999997</v>
      </c>
      <c r="AJ7263">
        <v>58494976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4304</v>
      </c>
      <c r="BI7263" t="s">
        <v>8738</v>
      </c>
    </row>
    <row r="7264" spans="1:61" x14ac:dyDescent="0.2">
      <c r="A7264" t="s">
        <v>4653</v>
      </c>
      <c r="B7264" t="s">
        <v>4193</v>
      </c>
      <c r="C7264" t="s">
        <v>4174</v>
      </c>
      <c r="D7264" t="s">
        <v>5576</v>
      </c>
      <c r="E7264" t="s">
        <v>108</v>
      </c>
      <c r="F7264" t="s">
        <v>66</v>
      </c>
      <c r="G7264" t="s">
        <v>9457</v>
      </c>
      <c r="H7264" t="s">
        <v>9458</v>
      </c>
      <c r="I7264" t="s">
        <v>64</v>
      </c>
      <c r="J7264" t="s">
        <v>9446</v>
      </c>
      <c r="K7264">
        <v>4</v>
      </c>
      <c r="L7264" t="s">
        <v>69</v>
      </c>
      <c r="M7264">
        <v>6.39</v>
      </c>
      <c r="N7264">
        <v>9841406</v>
      </c>
      <c r="O7264">
        <v>0</v>
      </c>
      <c r="P7264">
        <v>0</v>
      </c>
      <c r="Q7264">
        <v>43.9</v>
      </c>
      <c r="R7264">
        <v>64903177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50.29</v>
      </c>
      <c r="AJ7264">
        <v>74744583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4304</v>
      </c>
      <c r="BI7264" t="s">
        <v>8738</v>
      </c>
    </row>
    <row r="7265" spans="1:61" x14ac:dyDescent="0.2">
      <c r="A7265" t="s">
        <v>4653</v>
      </c>
      <c r="B7265" t="s">
        <v>4193</v>
      </c>
      <c r="C7265" t="s">
        <v>4174</v>
      </c>
      <c r="D7265" t="s">
        <v>5576</v>
      </c>
      <c r="E7265" t="s">
        <v>108</v>
      </c>
      <c r="F7265" t="s">
        <v>66</v>
      </c>
      <c r="G7265" t="s">
        <v>9457</v>
      </c>
      <c r="H7265" t="s">
        <v>9458</v>
      </c>
      <c r="I7265" t="s">
        <v>64</v>
      </c>
      <c r="J7265" t="s">
        <v>9446</v>
      </c>
      <c r="K7265">
        <v>6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63.68</v>
      </c>
      <c r="R7265">
        <v>110268568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63.68</v>
      </c>
      <c r="AJ7265">
        <v>110268568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4304</v>
      </c>
      <c r="BI7265" t="s">
        <v>8738</v>
      </c>
    </row>
    <row r="7266" spans="1:61" x14ac:dyDescent="0.2">
      <c r="A7266" t="s">
        <v>4406</v>
      </c>
      <c r="B7266" t="s">
        <v>4193</v>
      </c>
      <c r="C7266" t="s">
        <v>4174</v>
      </c>
      <c r="D7266" t="s">
        <v>4374</v>
      </c>
      <c r="E7266" t="s">
        <v>108</v>
      </c>
      <c r="F7266" t="s">
        <v>66</v>
      </c>
      <c r="G7266" t="s">
        <v>9459</v>
      </c>
      <c r="H7266" t="s">
        <v>9460</v>
      </c>
      <c r="I7266" t="s">
        <v>64</v>
      </c>
      <c r="J7266" t="s">
        <v>9446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18.899999999999999</v>
      </c>
      <c r="R7266">
        <v>31236110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18.899999999999999</v>
      </c>
      <c r="AJ7266">
        <v>31236110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4304</v>
      </c>
      <c r="BI7266" t="s">
        <v>8738</v>
      </c>
    </row>
    <row r="7267" spans="1:61" x14ac:dyDescent="0.2">
      <c r="A7267" t="s">
        <v>4406</v>
      </c>
      <c r="B7267" t="s">
        <v>4193</v>
      </c>
      <c r="C7267" t="s">
        <v>4174</v>
      </c>
      <c r="D7267" t="s">
        <v>4374</v>
      </c>
      <c r="E7267" t="s">
        <v>108</v>
      </c>
      <c r="F7267" t="s">
        <v>66</v>
      </c>
      <c r="G7267" t="s">
        <v>9459</v>
      </c>
      <c r="H7267" t="s">
        <v>9460</v>
      </c>
      <c r="I7267" t="s">
        <v>64</v>
      </c>
      <c r="J7267" t="s">
        <v>9446</v>
      </c>
      <c r="K7267">
        <v>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18.989999999999998</v>
      </c>
      <c r="R7267">
        <v>32810301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18.989999999999998</v>
      </c>
      <c r="AJ7267">
        <v>32810301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4304</v>
      </c>
      <c r="BI7267" t="s">
        <v>8738</v>
      </c>
    </row>
    <row r="7268" spans="1:61" x14ac:dyDescent="0.2">
      <c r="A7268" t="s">
        <v>4406</v>
      </c>
      <c r="B7268" t="s">
        <v>4193</v>
      </c>
      <c r="C7268" t="s">
        <v>4174</v>
      </c>
      <c r="D7268" t="s">
        <v>4374</v>
      </c>
      <c r="E7268" t="s">
        <v>108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9446</v>
      </c>
      <c r="K7268">
        <v>5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7.86</v>
      </c>
      <c r="R7268">
        <v>11325729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7.86</v>
      </c>
      <c r="AJ7268">
        <v>11325729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4304</v>
      </c>
      <c r="BI7268" t="s">
        <v>8738</v>
      </c>
    </row>
    <row r="7269" spans="1:61" x14ac:dyDescent="0.2">
      <c r="A7269" t="s">
        <v>4406</v>
      </c>
      <c r="B7269" t="s">
        <v>4193</v>
      </c>
      <c r="C7269" t="s">
        <v>4174</v>
      </c>
      <c r="D7269" t="s">
        <v>4374</v>
      </c>
      <c r="E7269" t="s">
        <v>108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9446</v>
      </c>
      <c r="K7269">
        <v>7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29.94</v>
      </c>
      <c r="R7269">
        <v>51142456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29.94</v>
      </c>
      <c r="AJ7269">
        <v>51142456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4304</v>
      </c>
      <c r="BI7269" t="s">
        <v>8738</v>
      </c>
    </row>
    <row r="7270" spans="1:61" x14ac:dyDescent="0.2">
      <c r="A7270" t="s">
        <v>4653</v>
      </c>
      <c r="B7270" t="s">
        <v>4193</v>
      </c>
      <c r="C7270" t="s">
        <v>4174</v>
      </c>
      <c r="D7270" t="s">
        <v>4374</v>
      </c>
      <c r="E7270" t="s">
        <v>108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9446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38.880000000000003</v>
      </c>
      <c r="R7270">
        <v>63058986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38.880000000000003</v>
      </c>
      <c r="AJ7270">
        <v>63058986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4304</v>
      </c>
      <c r="BI7270" t="s">
        <v>8738</v>
      </c>
    </row>
    <row r="7271" spans="1:61" x14ac:dyDescent="0.2">
      <c r="A7271" t="s">
        <v>4653</v>
      </c>
      <c r="B7271" t="s">
        <v>4193</v>
      </c>
      <c r="C7271" t="s">
        <v>4174</v>
      </c>
      <c r="D7271" t="s">
        <v>4374</v>
      </c>
      <c r="E7271" t="s">
        <v>108</v>
      </c>
      <c r="F7271" t="s">
        <v>66</v>
      </c>
      <c r="G7271" t="s">
        <v>9463</v>
      </c>
      <c r="H7271" t="s">
        <v>9464</v>
      </c>
      <c r="I7271" t="s">
        <v>64</v>
      </c>
      <c r="J7271" t="s">
        <v>9446</v>
      </c>
      <c r="K7271">
        <v>4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49.69</v>
      </c>
      <c r="R7271">
        <v>78523232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49.69</v>
      </c>
      <c r="AJ7271">
        <v>78523232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4304</v>
      </c>
      <c r="BI7271" t="s">
        <v>8738</v>
      </c>
    </row>
    <row r="7272" spans="1:61" x14ac:dyDescent="0.2">
      <c r="A7272" t="s">
        <v>4653</v>
      </c>
      <c r="B7272" t="s">
        <v>4193</v>
      </c>
      <c r="C7272" t="s">
        <v>4174</v>
      </c>
      <c r="D7272" t="s">
        <v>4374</v>
      </c>
      <c r="E7272" t="s">
        <v>108</v>
      </c>
      <c r="F7272" t="s">
        <v>66</v>
      </c>
      <c r="G7272" t="s">
        <v>9463</v>
      </c>
      <c r="H7272" t="s">
        <v>9464</v>
      </c>
      <c r="I7272" t="s">
        <v>64</v>
      </c>
      <c r="J7272" t="s">
        <v>9446</v>
      </c>
      <c r="K7272">
        <v>6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63.2</v>
      </c>
      <c r="R7272">
        <v>115124943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63.2</v>
      </c>
      <c r="AJ7272">
        <v>115124943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4304</v>
      </c>
      <c r="BI7272" t="s">
        <v>8738</v>
      </c>
    </row>
    <row r="7273" spans="1:61" x14ac:dyDescent="0.2">
      <c r="A7273" t="s">
        <v>4406</v>
      </c>
      <c r="B7273" t="s">
        <v>1230</v>
      </c>
      <c r="C7273" t="s">
        <v>4174</v>
      </c>
      <c r="D7273" t="s">
        <v>5858</v>
      </c>
      <c r="E7273" t="s">
        <v>108</v>
      </c>
      <c r="F7273" t="s">
        <v>66</v>
      </c>
      <c r="G7273" t="s">
        <v>9444</v>
      </c>
      <c r="H7273" t="s">
        <v>9445</v>
      </c>
      <c r="I7273" t="s">
        <v>64</v>
      </c>
      <c r="J7273" t="s">
        <v>9446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18.899999999999999</v>
      </c>
      <c r="R7273">
        <v>31284446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18.899999999999999</v>
      </c>
      <c r="AN7273">
        <v>31284446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4304</v>
      </c>
      <c r="BI7273" t="s">
        <v>8738</v>
      </c>
    </row>
    <row r="7274" spans="1:61" x14ac:dyDescent="0.2">
      <c r="A7274" t="s">
        <v>4406</v>
      </c>
      <c r="B7274" t="s">
        <v>1230</v>
      </c>
      <c r="C7274" t="s">
        <v>4174</v>
      </c>
      <c r="D7274" t="s">
        <v>5858</v>
      </c>
      <c r="E7274" t="s">
        <v>108</v>
      </c>
      <c r="F7274" t="s">
        <v>66</v>
      </c>
      <c r="G7274" t="s">
        <v>9444</v>
      </c>
      <c r="H7274" t="s">
        <v>9445</v>
      </c>
      <c r="I7274" t="s">
        <v>64</v>
      </c>
      <c r="J7274" t="s">
        <v>9446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18.989999999999998</v>
      </c>
      <c r="R7274">
        <v>32858866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18.989999999999998</v>
      </c>
      <c r="AN7274">
        <v>32858866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4304</v>
      </c>
      <c r="BI7274" t="s">
        <v>8738</v>
      </c>
    </row>
    <row r="7275" spans="1:61" x14ac:dyDescent="0.2">
      <c r="A7275" t="s">
        <v>4406</v>
      </c>
      <c r="B7275" t="s">
        <v>1230</v>
      </c>
      <c r="C7275" t="s">
        <v>4174</v>
      </c>
      <c r="D7275" t="s">
        <v>5858</v>
      </c>
      <c r="E7275" t="s">
        <v>108</v>
      </c>
      <c r="F7275" t="s">
        <v>66</v>
      </c>
      <c r="G7275" t="s">
        <v>9444</v>
      </c>
      <c r="H7275" t="s">
        <v>9445</v>
      </c>
      <c r="I7275" t="s">
        <v>64</v>
      </c>
      <c r="J7275" t="s">
        <v>9446</v>
      </c>
      <c r="K7275">
        <v>5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7.86</v>
      </c>
      <c r="R7275">
        <v>11345830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7.86</v>
      </c>
      <c r="AN7275">
        <v>11345830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4304</v>
      </c>
      <c r="BI7275" t="s">
        <v>8738</v>
      </c>
    </row>
    <row r="7276" spans="1:61" x14ac:dyDescent="0.2">
      <c r="A7276" t="s">
        <v>4406</v>
      </c>
      <c r="B7276" t="s">
        <v>1230</v>
      </c>
      <c r="C7276" t="s">
        <v>4174</v>
      </c>
      <c r="D7276" t="s">
        <v>5858</v>
      </c>
      <c r="E7276" t="s">
        <v>108</v>
      </c>
      <c r="F7276" t="s">
        <v>66</v>
      </c>
      <c r="G7276" t="s">
        <v>9447</v>
      </c>
      <c r="H7276" t="s">
        <v>9448</v>
      </c>
      <c r="I7276" t="s">
        <v>64</v>
      </c>
      <c r="J7276" t="s">
        <v>9446</v>
      </c>
      <c r="K7276">
        <v>7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29.94</v>
      </c>
      <c r="R7276">
        <v>51219025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29.94</v>
      </c>
      <c r="AN7276">
        <v>51219025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4304</v>
      </c>
      <c r="BI7276" t="s">
        <v>8738</v>
      </c>
    </row>
    <row r="7277" spans="1:61" x14ac:dyDescent="0.2">
      <c r="A7277" t="s">
        <v>4653</v>
      </c>
      <c r="B7277" t="s">
        <v>1230</v>
      </c>
      <c r="C7277" t="s">
        <v>4174</v>
      </c>
      <c r="D7277" t="s">
        <v>5858</v>
      </c>
      <c r="E7277" t="s">
        <v>108</v>
      </c>
      <c r="F7277" t="s">
        <v>66</v>
      </c>
      <c r="G7277" t="s">
        <v>9449</v>
      </c>
      <c r="H7277" t="s">
        <v>9450</v>
      </c>
      <c r="I7277" t="s">
        <v>64</v>
      </c>
      <c r="J7277" t="s">
        <v>9446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38.880000000000003</v>
      </c>
      <c r="R7277">
        <v>63158419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38.880000000000003</v>
      </c>
      <c r="AN7277">
        <v>63158419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4304</v>
      </c>
      <c r="BI7277" t="s">
        <v>8738</v>
      </c>
    </row>
    <row r="7278" spans="1:61" x14ac:dyDescent="0.2">
      <c r="A7278" t="s">
        <v>4653</v>
      </c>
      <c r="B7278" t="s">
        <v>1230</v>
      </c>
      <c r="C7278" t="s">
        <v>4174</v>
      </c>
      <c r="D7278" t="s">
        <v>5858</v>
      </c>
      <c r="E7278" t="s">
        <v>108</v>
      </c>
      <c r="F7278" t="s">
        <v>66</v>
      </c>
      <c r="G7278" t="s">
        <v>9449</v>
      </c>
      <c r="H7278" t="s">
        <v>9450</v>
      </c>
      <c r="I7278" t="s">
        <v>64</v>
      </c>
      <c r="J7278" t="s">
        <v>9446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49.69</v>
      </c>
      <c r="R7278">
        <v>78650309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49.69</v>
      </c>
      <c r="AN7278">
        <v>78650309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4304</v>
      </c>
      <c r="BI7278" t="s">
        <v>8738</v>
      </c>
    </row>
    <row r="7279" spans="1:61" x14ac:dyDescent="0.2">
      <c r="A7279" t="s">
        <v>4653</v>
      </c>
      <c r="B7279" t="s">
        <v>1230</v>
      </c>
      <c r="C7279" t="s">
        <v>4174</v>
      </c>
      <c r="D7279" t="s">
        <v>5858</v>
      </c>
      <c r="E7279" t="s">
        <v>108</v>
      </c>
      <c r="F7279" t="s">
        <v>66</v>
      </c>
      <c r="G7279" t="s">
        <v>9449</v>
      </c>
      <c r="H7279" t="s">
        <v>9450</v>
      </c>
      <c r="I7279" t="s">
        <v>64</v>
      </c>
      <c r="J7279" t="s">
        <v>9446</v>
      </c>
      <c r="K7279">
        <v>6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63.2</v>
      </c>
      <c r="R7279">
        <v>115286572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63.2</v>
      </c>
      <c r="AN7279">
        <v>115286572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4304</v>
      </c>
      <c r="BI7279" t="s">
        <v>8738</v>
      </c>
    </row>
    <row r="7280" spans="1:61" x14ac:dyDescent="0.2">
      <c r="A7280" t="s">
        <v>4790</v>
      </c>
      <c r="B7280" t="s">
        <v>4193</v>
      </c>
      <c r="C7280" t="s">
        <v>4174</v>
      </c>
      <c r="D7280" t="s">
        <v>4791</v>
      </c>
      <c r="E7280" t="s">
        <v>108</v>
      </c>
      <c r="F7280" t="s">
        <v>66</v>
      </c>
      <c r="G7280" t="s">
        <v>6601</v>
      </c>
      <c r="H7280" t="s">
        <v>6602</v>
      </c>
      <c r="I7280" t="s">
        <v>64</v>
      </c>
      <c r="J7280" t="s">
        <v>9465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109.39</v>
      </c>
      <c r="R7280">
        <v>124798434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109.39</v>
      </c>
      <c r="AJ7280">
        <v>124798434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8712</v>
      </c>
      <c r="BI7280" t="s">
        <v>8713</v>
      </c>
    </row>
    <row r="7281" spans="1:61" x14ac:dyDescent="0.2">
      <c r="A7281" t="s">
        <v>4790</v>
      </c>
      <c r="B7281" t="s">
        <v>4193</v>
      </c>
      <c r="C7281" t="s">
        <v>4174</v>
      </c>
      <c r="D7281" t="s">
        <v>4791</v>
      </c>
      <c r="E7281" t="s">
        <v>108</v>
      </c>
      <c r="F7281" t="s">
        <v>66</v>
      </c>
      <c r="G7281" t="s">
        <v>6601</v>
      </c>
      <c r="H7281" t="s">
        <v>6602</v>
      </c>
      <c r="I7281" t="s">
        <v>64</v>
      </c>
      <c r="J7281" t="s">
        <v>9465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176.27</v>
      </c>
      <c r="R7281">
        <v>201611598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176.27</v>
      </c>
      <c r="AJ7281">
        <v>201611598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8712</v>
      </c>
      <c r="BI7281" t="s">
        <v>8713</v>
      </c>
    </row>
    <row r="7282" spans="1:61" x14ac:dyDescent="0.2">
      <c r="A7282" t="s">
        <v>4790</v>
      </c>
      <c r="B7282" t="s">
        <v>4193</v>
      </c>
      <c r="C7282" t="s">
        <v>4174</v>
      </c>
      <c r="D7282" t="s">
        <v>4791</v>
      </c>
      <c r="E7282" t="s">
        <v>108</v>
      </c>
      <c r="F7282" t="s">
        <v>66</v>
      </c>
      <c r="G7282" t="s">
        <v>6601</v>
      </c>
      <c r="H7282" t="s">
        <v>6602</v>
      </c>
      <c r="I7282" t="s">
        <v>64</v>
      </c>
      <c r="J7282" t="s">
        <v>9465</v>
      </c>
      <c r="K7282">
        <v>3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218.61</v>
      </c>
      <c r="R7282">
        <v>249889258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218.61</v>
      </c>
      <c r="BG7282">
        <v>249889258</v>
      </c>
      <c r="BH7282" t="s">
        <v>8712</v>
      </c>
      <c r="BI7282" t="s">
        <v>8713</v>
      </c>
    </row>
    <row r="7283" spans="1:61" x14ac:dyDescent="0.2">
      <c r="A7283" t="s">
        <v>4172</v>
      </c>
      <c r="B7283" t="s">
        <v>4193</v>
      </c>
      <c r="C7283" t="s">
        <v>4174</v>
      </c>
      <c r="D7283" t="s">
        <v>4175</v>
      </c>
      <c r="E7283" t="s">
        <v>108</v>
      </c>
      <c r="F7283" t="s">
        <v>66</v>
      </c>
      <c r="G7283" t="s">
        <v>9466</v>
      </c>
      <c r="H7283" t="s">
        <v>9467</v>
      </c>
      <c r="I7283" t="s">
        <v>64</v>
      </c>
      <c r="J7283" t="s">
        <v>9465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109.39</v>
      </c>
      <c r="R7283">
        <v>131563674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109.39</v>
      </c>
      <c r="BG7283">
        <v>131563674</v>
      </c>
      <c r="BH7283" t="s">
        <v>8712</v>
      </c>
      <c r="BI7283" t="s">
        <v>8713</v>
      </c>
    </row>
    <row r="7284" spans="1:61" x14ac:dyDescent="0.2">
      <c r="A7284" t="s">
        <v>4172</v>
      </c>
      <c r="B7284" t="s">
        <v>4193</v>
      </c>
      <c r="C7284" t="s">
        <v>4174</v>
      </c>
      <c r="D7284" t="s">
        <v>4175</v>
      </c>
      <c r="E7284" t="s">
        <v>108</v>
      </c>
      <c r="F7284" t="s">
        <v>66</v>
      </c>
      <c r="G7284" t="s">
        <v>9466</v>
      </c>
      <c r="H7284" t="s">
        <v>9467</v>
      </c>
      <c r="I7284" t="s">
        <v>64</v>
      </c>
      <c r="J7284" t="s">
        <v>9465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176.27</v>
      </c>
      <c r="R7284">
        <v>213484369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176.27</v>
      </c>
      <c r="BG7284">
        <v>213484369</v>
      </c>
      <c r="BH7284" t="s">
        <v>8712</v>
      </c>
      <c r="BI7284" t="s">
        <v>8713</v>
      </c>
    </row>
    <row r="7285" spans="1:61" x14ac:dyDescent="0.2">
      <c r="A7285" t="s">
        <v>4790</v>
      </c>
      <c r="B7285" t="s">
        <v>4193</v>
      </c>
      <c r="C7285" t="s">
        <v>4174</v>
      </c>
      <c r="D7285" t="s">
        <v>4791</v>
      </c>
      <c r="E7285" t="s">
        <v>108</v>
      </c>
      <c r="F7285" t="s">
        <v>66</v>
      </c>
      <c r="G7285" t="s">
        <v>9468</v>
      </c>
      <c r="H7285" t="s">
        <v>9469</v>
      </c>
      <c r="I7285" t="s">
        <v>64</v>
      </c>
      <c r="J7285" t="s">
        <v>9470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231.93</v>
      </c>
      <c r="R7285">
        <v>270560225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230.9</v>
      </c>
      <c r="AJ7285">
        <v>269358669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1.03</v>
      </c>
      <c r="AT7285">
        <v>1201556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8712</v>
      </c>
      <c r="BI7285" t="s">
        <v>8717</v>
      </c>
    </row>
    <row r="7286" spans="1:61" x14ac:dyDescent="0.2">
      <c r="A7286" t="s">
        <v>4172</v>
      </c>
      <c r="B7286" t="s">
        <v>4193</v>
      </c>
      <c r="C7286" t="s">
        <v>4174</v>
      </c>
      <c r="D7286" t="s">
        <v>4175</v>
      </c>
      <c r="E7286" t="s">
        <v>108</v>
      </c>
      <c r="F7286" t="s">
        <v>66</v>
      </c>
      <c r="G7286" t="s">
        <v>9471</v>
      </c>
      <c r="H7286" t="s">
        <v>9472</v>
      </c>
      <c r="I7286" t="s">
        <v>64</v>
      </c>
      <c r="J7286" t="s">
        <v>9470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230.9</v>
      </c>
      <c r="R7286">
        <v>288668723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230.9</v>
      </c>
      <c r="AJ7286">
        <v>288668723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8712</v>
      </c>
      <c r="BI7286" t="s">
        <v>8717</v>
      </c>
    </row>
    <row r="7287" spans="1:61" x14ac:dyDescent="0.2">
      <c r="A7287" t="s">
        <v>4192</v>
      </c>
      <c r="B7287" t="s">
        <v>4193</v>
      </c>
      <c r="C7287" t="s">
        <v>4174</v>
      </c>
      <c r="D7287" t="s">
        <v>4194</v>
      </c>
      <c r="E7287" t="s">
        <v>108</v>
      </c>
      <c r="F7287" t="s">
        <v>66</v>
      </c>
      <c r="G7287" t="s">
        <v>9473</v>
      </c>
      <c r="H7287" t="s">
        <v>9474</v>
      </c>
      <c r="I7287" t="s">
        <v>64</v>
      </c>
      <c r="J7287" t="s">
        <v>9470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234.03</v>
      </c>
      <c r="R7287">
        <v>343954348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234.03</v>
      </c>
      <c r="BG7287">
        <v>343954348</v>
      </c>
      <c r="BH7287" t="s">
        <v>8712</v>
      </c>
      <c r="BI7287" t="s">
        <v>8717</v>
      </c>
    </row>
    <row r="7288" spans="1:61" x14ac:dyDescent="0.2">
      <c r="A7288" t="s">
        <v>4790</v>
      </c>
      <c r="B7288" t="s">
        <v>4193</v>
      </c>
      <c r="C7288" t="s">
        <v>4174</v>
      </c>
      <c r="D7288" t="s">
        <v>4791</v>
      </c>
      <c r="E7288" t="s">
        <v>108</v>
      </c>
      <c r="F7288" t="s">
        <v>66</v>
      </c>
      <c r="G7288" t="s">
        <v>6601</v>
      </c>
      <c r="H7288" t="s">
        <v>6602</v>
      </c>
      <c r="I7288" t="s">
        <v>64</v>
      </c>
      <c r="J7288" t="s">
        <v>9475</v>
      </c>
      <c r="K7288">
        <v>1</v>
      </c>
      <c r="L7288" t="s">
        <v>69</v>
      </c>
      <c r="M7288">
        <v>66.790000000000006</v>
      </c>
      <c r="N7288">
        <v>76687242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66.790000000000006</v>
      </c>
      <c r="AJ7288">
        <v>76687242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8712</v>
      </c>
      <c r="BI7288" t="s">
        <v>8713</v>
      </c>
    </row>
    <row r="7289" spans="1:61" x14ac:dyDescent="0.2">
      <c r="A7289" t="s">
        <v>4790</v>
      </c>
      <c r="B7289" t="s">
        <v>4193</v>
      </c>
      <c r="C7289" t="s">
        <v>4174</v>
      </c>
      <c r="D7289" t="s">
        <v>4791</v>
      </c>
      <c r="E7289" t="s">
        <v>108</v>
      </c>
      <c r="F7289" t="s">
        <v>66</v>
      </c>
      <c r="G7289" t="s">
        <v>6601</v>
      </c>
      <c r="H7289" t="s">
        <v>6602</v>
      </c>
      <c r="I7289" t="s">
        <v>64</v>
      </c>
      <c r="J7289" t="s">
        <v>9475</v>
      </c>
      <c r="K7289">
        <v>2</v>
      </c>
      <c r="L7289" t="s">
        <v>69</v>
      </c>
      <c r="M7289">
        <v>22.27</v>
      </c>
      <c r="N7289">
        <v>25610369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22.27</v>
      </c>
      <c r="AJ7289">
        <v>25610369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8712</v>
      </c>
      <c r="BI7289" t="s">
        <v>8713</v>
      </c>
    </row>
    <row r="7290" spans="1:61" x14ac:dyDescent="0.2">
      <c r="A7290" t="s">
        <v>4790</v>
      </c>
      <c r="B7290" t="s">
        <v>4193</v>
      </c>
      <c r="C7290" t="s">
        <v>4174</v>
      </c>
      <c r="D7290" t="s">
        <v>4791</v>
      </c>
      <c r="E7290" t="s">
        <v>108</v>
      </c>
      <c r="F7290" t="s">
        <v>66</v>
      </c>
      <c r="G7290" t="s">
        <v>6601</v>
      </c>
      <c r="H7290" t="s">
        <v>6602</v>
      </c>
      <c r="I7290" t="s">
        <v>64</v>
      </c>
      <c r="J7290" t="s">
        <v>9475</v>
      </c>
      <c r="K7290">
        <v>3</v>
      </c>
      <c r="L7290" t="s">
        <v>69</v>
      </c>
      <c r="M7290">
        <v>44.37</v>
      </c>
      <c r="N7290">
        <v>50939581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44.37</v>
      </c>
      <c r="AJ7290">
        <v>50939581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8712</v>
      </c>
      <c r="BI7290" t="s">
        <v>8713</v>
      </c>
    </row>
    <row r="7291" spans="1:61" x14ac:dyDescent="0.2">
      <c r="A7291" t="s">
        <v>4172</v>
      </c>
      <c r="B7291" t="s">
        <v>4193</v>
      </c>
      <c r="C7291" t="s">
        <v>4174</v>
      </c>
      <c r="D7291" t="s">
        <v>4175</v>
      </c>
      <c r="E7291" t="s">
        <v>108</v>
      </c>
      <c r="F7291" t="s">
        <v>66</v>
      </c>
      <c r="G7291" t="s">
        <v>9466</v>
      </c>
      <c r="H7291" t="s">
        <v>9467</v>
      </c>
      <c r="I7291" t="s">
        <v>64</v>
      </c>
      <c r="J7291" t="s">
        <v>9475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66.790000000000006</v>
      </c>
      <c r="R7291">
        <v>81033124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66.790000000000006</v>
      </c>
      <c r="AJ7291">
        <v>81033124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8712</v>
      </c>
      <c r="BI7291" t="s">
        <v>8713</v>
      </c>
    </row>
    <row r="7292" spans="1:61" x14ac:dyDescent="0.2">
      <c r="A7292" t="s">
        <v>4172</v>
      </c>
      <c r="B7292" t="s">
        <v>4193</v>
      </c>
      <c r="C7292" t="s">
        <v>4174</v>
      </c>
      <c r="D7292" t="s">
        <v>4175</v>
      </c>
      <c r="E7292" t="s">
        <v>108</v>
      </c>
      <c r="F7292" t="s">
        <v>66</v>
      </c>
      <c r="G7292" t="s">
        <v>9466</v>
      </c>
      <c r="H7292" t="s">
        <v>9467</v>
      </c>
      <c r="I7292" t="s">
        <v>64</v>
      </c>
      <c r="J7292" t="s">
        <v>9475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22.27</v>
      </c>
      <c r="R7292">
        <v>26864851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22.27</v>
      </c>
      <c r="AJ7292">
        <v>26864851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8712</v>
      </c>
      <c r="BI7292" t="s">
        <v>8713</v>
      </c>
    </row>
    <row r="7293" spans="1:61" x14ac:dyDescent="0.2">
      <c r="A7293" t="s">
        <v>4172</v>
      </c>
      <c r="B7293" t="s">
        <v>4193</v>
      </c>
      <c r="C7293" t="s">
        <v>4174</v>
      </c>
      <c r="D7293" t="s">
        <v>4175</v>
      </c>
      <c r="E7293" t="s">
        <v>108</v>
      </c>
      <c r="F7293" t="s">
        <v>66</v>
      </c>
      <c r="G7293" t="s">
        <v>9466</v>
      </c>
      <c r="H7293" t="s">
        <v>9467</v>
      </c>
      <c r="I7293" t="s">
        <v>64</v>
      </c>
      <c r="J7293" t="s">
        <v>9475</v>
      </c>
      <c r="K7293">
        <v>3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44.37</v>
      </c>
      <c r="R7293">
        <v>54523813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44.37</v>
      </c>
      <c r="AJ7293">
        <v>54523813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8712</v>
      </c>
      <c r="BI7293" t="s">
        <v>8713</v>
      </c>
    </row>
    <row r="7294" spans="1:61" x14ac:dyDescent="0.2">
      <c r="A7294" t="s">
        <v>4192</v>
      </c>
      <c r="B7294" t="s">
        <v>4193</v>
      </c>
      <c r="C7294" t="s">
        <v>4174</v>
      </c>
      <c r="D7294" t="s">
        <v>4194</v>
      </c>
      <c r="E7294" t="s">
        <v>108</v>
      </c>
      <c r="F7294" t="s">
        <v>66</v>
      </c>
      <c r="G7294" t="s">
        <v>9476</v>
      </c>
      <c r="H7294" t="s">
        <v>9477</v>
      </c>
      <c r="I7294" t="s">
        <v>64</v>
      </c>
      <c r="J7294" t="s">
        <v>9475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67.95</v>
      </c>
      <c r="R7294">
        <v>101259299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67.95</v>
      </c>
      <c r="BG7294">
        <v>101259299</v>
      </c>
      <c r="BH7294" t="s">
        <v>8712</v>
      </c>
      <c r="BI7294" t="s">
        <v>8713</v>
      </c>
    </row>
    <row r="7295" spans="1:61" x14ac:dyDescent="0.2">
      <c r="A7295" t="s">
        <v>4192</v>
      </c>
      <c r="B7295" t="s">
        <v>4193</v>
      </c>
      <c r="C7295" t="s">
        <v>4174</v>
      </c>
      <c r="D7295" t="s">
        <v>4194</v>
      </c>
      <c r="E7295" t="s">
        <v>108</v>
      </c>
      <c r="F7295" t="s">
        <v>66</v>
      </c>
      <c r="G7295" t="s">
        <v>9476</v>
      </c>
      <c r="H7295" t="s">
        <v>9477</v>
      </c>
      <c r="I7295" t="s">
        <v>64</v>
      </c>
      <c r="J7295" t="s">
        <v>9475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22.8</v>
      </c>
      <c r="R7295">
        <v>33438999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22.8</v>
      </c>
      <c r="BG7295">
        <v>33438999</v>
      </c>
      <c r="BH7295" t="s">
        <v>8712</v>
      </c>
      <c r="BI7295" t="s">
        <v>8713</v>
      </c>
    </row>
    <row r="7296" spans="1:61" x14ac:dyDescent="0.2">
      <c r="A7296" t="s">
        <v>4192</v>
      </c>
      <c r="B7296" t="s">
        <v>4193</v>
      </c>
      <c r="C7296" t="s">
        <v>4174</v>
      </c>
      <c r="D7296" t="s">
        <v>4194</v>
      </c>
      <c r="E7296" t="s">
        <v>108</v>
      </c>
      <c r="F7296" t="s">
        <v>66</v>
      </c>
      <c r="G7296" t="s">
        <v>9476</v>
      </c>
      <c r="H7296" t="s">
        <v>9477</v>
      </c>
      <c r="I7296" t="s">
        <v>64</v>
      </c>
      <c r="J7296" t="s">
        <v>9475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45.49</v>
      </c>
      <c r="R7296">
        <v>67713792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45.49</v>
      </c>
      <c r="BG7296">
        <v>67713792</v>
      </c>
      <c r="BH7296" t="s">
        <v>8712</v>
      </c>
      <c r="BI7296" t="s">
        <v>8713</v>
      </c>
    </row>
    <row r="7297" spans="1:61" x14ac:dyDescent="0.2">
      <c r="A7297" t="s">
        <v>4192</v>
      </c>
      <c r="B7297" t="s">
        <v>4583</v>
      </c>
      <c r="C7297" t="s">
        <v>4369</v>
      </c>
      <c r="D7297" t="s">
        <v>64</v>
      </c>
      <c r="E7297" t="s">
        <v>108</v>
      </c>
      <c r="F7297" t="s">
        <v>66</v>
      </c>
      <c r="G7297" t="s">
        <v>9478</v>
      </c>
      <c r="H7297" t="s">
        <v>9479</v>
      </c>
      <c r="I7297" t="s">
        <v>64</v>
      </c>
      <c r="J7297" t="s">
        <v>9480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45.81</v>
      </c>
      <c r="V7297">
        <v>68070833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45.81</v>
      </c>
      <c r="AH7297">
        <v>68070833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8712</v>
      </c>
      <c r="BI7297" t="s">
        <v>8717</v>
      </c>
    </row>
    <row r="7298" spans="1:61" x14ac:dyDescent="0.2">
      <c r="A7298" t="s">
        <v>4209</v>
      </c>
      <c r="B7298" t="s">
        <v>4583</v>
      </c>
      <c r="C7298" t="s">
        <v>4369</v>
      </c>
      <c r="D7298" t="s">
        <v>64</v>
      </c>
      <c r="E7298" t="s">
        <v>108</v>
      </c>
      <c r="F7298" t="s">
        <v>66</v>
      </c>
      <c r="G7298" t="s">
        <v>9481</v>
      </c>
      <c r="H7298" t="s">
        <v>9482</v>
      </c>
      <c r="I7298" t="s">
        <v>64</v>
      </c>
      <c r="J7298" t="s">
        <v>9480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133.13</v>
      </c>
      <c r="V7298">
        <v>125818493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66.47</v>
      </c>
      <c r="AH7298">
        <v>78884653</v>
      </c>
      <c r="AI7298">
        <v>0</v>
      </c>
      <c r="AJ7298">
        <v>0</v>
      </c>
      <c r="AK7298">
        <v>66.66</v>
      </c>
      <c r="AL7298">
        <v>46933840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8712</v>
      </c>
      <c r="BI7298" t="s">
        <v>8717</v>
      </c>
    </row>
    <row r="7299" spans="1:61" x14ac:dyDescent="0.2">
      <c r="A7299" t="s">
        <v>4209</v>
      </c>
      <c r="B7299" t="s">
        <v>4583</v>
      </c>
      <c r="C7299" t="s">
        <v>4369</v>
      </c>
      <c r="D7299" t="s">
        <v>64</v>
      </c>
      <c r="E7299" t="s">
        <v>108</v>
      </c>
      <c r="F7299" t="s">
        <v>66</v>
      </c>
      <c r="G7299" t="s">
        <v>9483</v>
      </c>
      <c r="H7299" t="s">
        <v>9484</v>
      </c>
      <c r="I7299" t="s">
        <v>64</v>
      </c>
      <c r="J7299" t="s">
        <v>9480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44.3</v>
      </c>
      <c r="V7299">
        <v>32504214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44.3</v>
      </c>
      <c r="AH7299">
        <v>32504214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8712</v>
      </c>
      <c r="BI7299" t="s">
        <v>8717</v>
      </c>
    </row>
    <row r="7300" spans="1:61" x14ac:dyDescent="0.2">
      <c r="A7300" t="s">
        <v>4192</v>
      </c>
      <c r="B7300" t="s">
        <v>4583</v>
      </c>
      <c r="C7300" t="s">
        <v>4369</v>
      </c>
      <c r="D7300" t="s">
        <v>64</v>
      </c>
      <c r="E7300" t="s">
        <v>108</v>
      </c>
      <c r="F7300" t="s">
        <v>66</v>
      </c>
      <c r="G7300" t="s">
        <v>9485</v>
      </c>
      <c r="H7300" t="s">
        <v>9486</v>
      </c>
      <c r="I7300" t="s">
        <v>64</v>
      </c>
      <c r="J7300" t="s">
        <v>9480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115.06</v>
      </c>
      <c r="V7300">
        <v>128998735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57.14</v>
      </c>
      <c r="AH7300">
        <v>81940299</v>
      </c>
      <c r="AI7300">
        <v>0</v>
      </c>
      <c r="AJ7300">
        <v>0</v>
      </c>
      <c r="AK7300">
        <v>57.92</v>
      </c>
      <c r="AL7300">
        <v>47058436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8712</v>
      </c>
      <c r="BI7300" t="s">
        <v>8717</v>
      </c>
    </row>
    <row r="7301" spans="1:61" x14ac:dyDescent="0.2">
      <c r="A7301" t="s">
        <v>4790</v>
      </c>
      <c r="B7301" t="s">
        <v>4193</v>
      </c>
      <c r="C7301" t="s">
        <v>4174</v>
      </c>
      <c r="D7301" t="s">
        <v>4791</v>
      </c>
      <c r="E7301" t="s">
        <v>108</v>
      </c>
      <c r="F7301" t="s">
        <v>66</v>
      </c>
      <c r="G7301" t="s">
        <v>9487</v>
      </c>
      <c r="H7301" t="s">
        <v>9488</v>
      </c>
      <c r="I7301" t="s">
        <v>64</v>
      </c>
      <c r="J7301" t="s">
        <v>9480</v>
      </c>
      <c r="K7301">
        <v>1</v>
      </c>
      <c r="L7301" t="s">
        <v>69</v>
      </c>
      <c r="M7301">
        <v>45.8</v>
      </c>
      <c r="N7301">
        <v>53937201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45.8</v>
      </c>
      <c r="AJ7301">
        <v>53937201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8712</v>
      </c>
      <c r="BI7301" t="s">
        <v>8717</v>
      </c>
    </row>
    <row r="7302" spans="1:61" x14ac:dyDescent="0.2">
      <c r="A7302" t="s">
        <v>4790</v>
      </c>
      <c r="B7302" t="s">
        <v>4193</v>
      </c>
      <c r="C7302" t="s">
        <v>4174</v>
      </c>
      <c r="D7302" t="s">
        <v>4791</v>
      </c>
      <c r="E7302" t="s">
        <v>108</v>
      </c>
      <c r="F7302" t="s">
        <v>66</v>
      </c>
      <c r="G7302" t="s">
        <v>9489</v>
      </c>
      <c r="H7302" t="s">
        <v>9490</v>
      </c>
      <c r="I7302" t="s">
        <v>64</v>
      </c>
      <c r="J7302" t="s">
        <v>9480</v>
      </c>
      <c r="K7302">
        <v>2</v>
      </c>
      <c r="L7302" t="s">
        <v>69</v>
      </c>
      <c r="M7302">
        <v>64.28</v>
      </c>
      <c r="N7302">
        <v>73851954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64.28</v>
      </c>
      <c r="AJ7302">
        <v>73851954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8712</v>
      </c>
      <c r="BI7302" t="s">
        <v>8717</v>
      </c>
    </row>
    <row r="7303" spans="1:61" x14ac:dyDescent="0.2">
      <c r="A7303" t="s">
        <v>4790</v>
      </c>
      <c r="B7303" t="s">
        <v>4193</v>
      </c>
      <c r="C7303" t="s">
        <v>4174</v>
      </c>
      <c r="D7303" t="s">
        <v>4791</v>
      </c>
      <c r="E7303" t="s">
        <v>108</v>
      </c>
      <c r="F7303" t="s">
        <v>66</v>
      </c>
      <c r="G7303" t="s">
        <v>9017</v>
      </c>
      <c r="H7303" t="s">
        <v>9018</v>
      </c>
      <c r="I7303" t="s">
        <v>64</v>
      </c>
      <c r="J7303" t="s">
        <v>9480</v>
      </c>
      <c r="K7303">
        <v>4</v>
      </c>
      <c r="L7303" t="s">
        <v>69</v>
      </c>
      <c r="M7303">
        <v>66.61</v>
      </c>
      <c r="N7303">
        <v>62435175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66.61</v>
      </c>
      <c r="AJ7303">
        <v>62435175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8712</v>
      </c>
      <c r="BI7303" t="s">
        <v>8717</v>
      </c>
    </row>
    <row r="7304" spans="1:61" x14ac:dyDescent="0.2">
      <c r="A7304" t="s">
        <v>4172</v>
      </c>
      <c r="B7304" t="s">
        <v>4193</v>
      </c>
      <c r="C7304" t="s">
        <v>4174</v>
      </c>
      <c r="D7304" t="s">
        <v>4175</v>
      </c>
      <c r="E7304" t="s">
        <v>108</v>
      </c>
      <c r="F7304" t="s">
        <v>66</v>
      </c>
      <c r="G7304" t="s">
        <v>9491</v>
      </c>
      <c r="H7304" t="s">
        <v>9492</v>
      </c>
      <c r="I7304" t="s">
        <v>64</v>
      </c>
      <c r="J7304" t="s">
        <v>9480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45.8</v>
      </c>
      <c r="R7304">
        <v>57297420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45.8</v>
      </c>
      <c r="AJ7304">
        <v>57297420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8712</v>
      </c>
      <c r="BI7304" t="s">
        <v>8717</v>
      </c>
    </row>
    <row r="7305" spans="1:61" x14ac:dyDescent="0.2">
      <c r="A7305" t="s">
        <v>4172</v>
      </c>
      <c r="B7305" t="s">
        <v>4193</v>
      </c>
      <c r="C7305" t="s">
        <v>4174</v>
      </c>
      <c r="D7305" t="s">
        <v>4175</v>
      </c>
      <c r="E7305" t="s">
        <v>108</v>
      </c>
      <c r="F7305" t="s">
        <v>66</v>
      </c>
      <c r="G7305" t="s">
        <v>9493</v>
      </c>
      <c r="H7305" t="s">
        <v>9494</v>
      </c>
      <c r="I7305" t="s">
        <v>64</v>
      </c>
      <c r="J7305" t="s">
        <v>9480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64.28</v>
      </c>
      <c r="R7305">
        <v>78287441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64.28</v>
      </c>
      <c r="AJ7305">
        <v>78287441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8712</v>
      </c>
      <c r="BI7305" t="s">
        <v>8717</v>
      </c>
    </row>
    <row r="7306" spans="1:61" x14ac:dyDescent="0.2">
      <c r="A7306" t="s">
        <v>4365</v>
      </c>
      <c r="B7306" t="s">
        <v>4193</v>
      </c>
      <c r="C7306" t="s">
        <v>4174</v>
      </c>
      <c r="D7306" t="s">
        <v>4175</v>
      </c>
      <c r="E7306" t="s">
        <v>108</v>
      </c>
      <c r="F7306" t="s">
        <v>66</v>
      </c>
      <c r="G7306" t="s">
        <v>9495</v>
      </c>
      <c r="H7306" t="s">
        <v>9496</v>
      </c>
      <c r="I7306" t="s">
        <v>64</v>
      </c>
      <c r="J7306" t="s">
        <v>9480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20.91</v>
      </c>
      <c r="R7306">
        <v>24999624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20.91</v>
      </c>
      <c r="BG7306">
        <v>24999624</v>
      </c>
      <c r="BH7306" t="s">
        <v>8712</v>
      </c>
      <c r="BI7306" t="s">
        <v>8717</v>
      </c>
    </row>
    <row r="7307" spans="1:61" x14ac:dyDescent="0.2">
      <c r="A7307" t="s">
        <v>4365</v>
      </c>
      <c r="B7307" t="s">
        <v>4193</v>
      </c>
      <c r="C7307" t="s">
        <v>4174</v>
      </c>
      <c r="D7307" t="s">
        <v>4175</v>
      </c>
      <c r="E7307" t="s">
        <v>108</v>
      </c>
      <c r="F7307" t="s">
        <v>66</v>
      </c>
      <c r="G7307" t="s">
        <v>9497</v>
      </c>
      <c r="H7307" t="s">
        <v>9498</v>
      </c>
      <c r="I7307" t="s">
        <v>64</v>
      </c>
      <c r="J7307" t="s">
        <v>9480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66.650000000000006</v>
      </c>
      <c r="R7307">
        <v>66364599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66.650000000000006</v>
      </c>
      <c r="AJ7307">
        <v>66364599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8712</v>
      </c>
      <c r="BI7307" t="s">
        <v>8717</v>
      </c>
    </row>
    <row r="7308" spans="1:61" x14ac:dyDescent="0.2">
      <c r="A7308" t="s">
        <v>4365</v>
      </c>
      <c r="B7308" t="s">
        <v>4193</v>
      </c>
      <c r="C7308" t="s">
        <v>4174</v>
      </c>
      <c r="D7308" t="s">
        <v>4175</v>
      </c>
      <c r="E7308" t="s">
        <v>108</v>
      </c>
      <c r="F7308" t="s">
        <v>66</v>
      </c>
      <c r="G7308" t="s">
        <v>9499</v>
      </c>
      <c r="H7308" t="s">
        <v>9500</v>
      </c>
      <c r="I7308" t="s">
        <v>64</v>
      </c>
      <c r="J7308" t="s">
        <v>9480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110.75</v>
      </c>
      <c r="R7308">
        <v>117030868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44.14</v>
      </c>
      <c r="AJ7308">
        <v>46643273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66.61</v>
      </c>
      <c r="BG7308">
        <v>70387595</v>
      </c>
      <c r="BH7308" t="s">
        <v>8712</v>
      </c>
      <c r="BI7308" t="s">
        <v>8717</v>
      </c>
    </row>
    <row r="7309" spans="1:61" x14ac:dyDescent="0.2">
      <c r="A7309" t="s">
        <v>4192</v>
      </c>
      <c r="B7309" t="s">
        <v>4193</v>
      </c>
      <c r="C7309" t="s">
        <v>4174</v>
      </c>
      <c r="D7309" t="s">
        <v>4194</v>
      </c>
      <c r="E7309" t="s">
        <v>108</v>
      </c>
      <c r="F7309" t="s">
        <v>66</v>
      </c>
      <c r="G7309" t="s">
        <v>9501</v>
      </c>
      <c r="H7309" t="s">
        <v>9502</v>
      </c>
      <c r="I7309" t="s">
        <v>64</v>
      </c>
      <c r="J7309" t="s">
        <v>9480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65.53</v>
      </c>
      <c r="R7309">
        <v>95394705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57.92</v>
      </c>
      <c r="AJ7309">
        <v>84316516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7.61</v>
      </c>
      <c r="BG7309">
        <v>11078189</v>
      </c>
      <c r="BH7309" t="s">
        <v>8712</v>
      </c>
      <c r="BI7309" t="s">
        <v>8717</v>
      </c>
    </row>
    <row r="7310" spans="1:61" x14ac:dyDescent="0.2">
      <c r="A7310" t="s">
        <v>4192</v>
      </c>
      <c r="B7310" t="s">
        <v>4193</v>
      </c>
      <c r="C7310" t="s">
        <v>4174</v>
      </c>
      <c r="D7310" t="s">
        <v>4194</v>
      </c>
      <c r="E7310" t="s">
        <v>108</v>
      </c>
      <c r="F7310" t="s">
        <v>66</v>
      </c>
      <c r="G7310" t="s">
        <v>9503</v>
      </c>
      <c r="H7310" t="s">
        <v>9504</v>
      </c>
      <c r="I7310" t="s">
        <v>64</v>
      </c>
      <c r="J7310" t="s">
        <v>9480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45.81</v>
      </c>
      <c r="R7310">
        <v>67547081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45.81</v>
      </c>
      <c r="AJ7310">
        <v>67547081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8712</v>
      </c>
      <c r="BI7310" t="s">
        <v>8717</v>
      </c>
    </row>
    <row r="7311" spans="1:61" x14ac:dyDescent="0.2">
      <c r="A7311" t="s">
        <v>4209</v>
      </c>
      <c r="B7311" t="s">
        <v>4193</v>
      </c>
      <c r="C7311" t="s">
        <v>4174</v>
      </c>
      <c r="D7311" t="s">
        <v>4194</v>
      </c>
      <c r="E7311" t="s">
        <v>108</v>
      </c>
      <c r="F7311" t="s">
        <v>66</v>
      </c>
      <c r="G7311" t="s">
        <v>9505</v>
      </c>
      <c r="H7311" t="s">
        <v>9506</v>
      </c>
      <c r="I7311" t="s">
        <v>64</v>
      </c>
      <c r="J7311" t="s">
        <v>9480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66.66</v>
      </c>
      <c r="R7311">
        <v>76370360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66.66</v>
      </c>
      <c r="AJ7311">
        <v>76370360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8712</v>
      </c>
      <c r="BI7311" t="s">
        <v>8717</v>
      </c>
    </row>
    <row r="7312" spans="1:61" x14ac:dyDescent="0.2">
      <c r="A7312" t="s">
        <v>4209</v>
      </c>
      <c r="B7312" t="s">
        <v>4193</v>
      </c>
      <c r="C7312" t="s">
        <v>4174</v>
      </c>
      <c r="D7312" t="s">
        <v>4194</v>
      </c>
      <c r="E7312" t="s">
        <v>108</v>
      </c>
      <c r="F7312" t="s">
        <v>66</v>
      </c>
      <c r="G7312" t="s">
        <v>9507</v>
      </c>
      <c r="H7312" t="s">
        <v>9508</v>
      </c>
      <c r="I7312" t="s">
        <v>64</v>
      </c>
      <c r="J7312" t="s">
        <v>9480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44.35</v>
      </c>
      <c r="R7312">
        <v>52002066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44.35</v>
      </c>
      <c r="AL7312">
        <v>32427480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19574586</v>
      </c>
      <c r="BF7312">
        <v>0</v>
      </c>
      <c r="BG7312">
        <v>0</v>
      </c>
      <c r="BH7312" t="s">
        <v>8712</v>
      </c>
      <c r="BI7312" t="s">
        <v>8717</v>
      </c>
    </row>
    <row r="7313" spans="1:61" x14ac:dyDescent="0.2">
      <c r="A7313" t="s">
        <v>4192</v>
      </c>
      <c r="B7313" t="s">
        <v>4583</v>
      </c>
      <c r="C7313" t="s">
        <v>4174</v>
      </c>
      <c r="D7313" t="s">
        <v>4471</v>
      </c>
      <c r="E7313" t="s">
        <v>108</v>
      </c>
      <c r="F7313" t="s">
        <v>66</v>
      </c>
      <c r="G7313" t="s">
        <v>9478</v>
      </c>
      <c r="H7313" t="s">
        <v>9479</v>
      </c>
      <c r="I7313" t="s">
        <v>64</v>
      </c>
      <c r="J7313" t="s">
        <v>9480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45.81</v>
      </c>
      <c r="R7313">
        <v>68070833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45.81</v>
      </c>
      <c r="AN7313">
        <v>68070833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8712</v>
      </c>
      <c r="BI7313" t="s">
        <v>8717</v>
      </c>
    </row>
    <row r="7314" spans="1:61" x14ac:dyDescent="0.2">
      <c r="A7314" t="s">
        <v>4209</v>
      </c>
      <c r="B7314" t="s">
        <v>4583</v>
      </c>
      <c r="C7314" t="s">
        <v>4174</v>
      </c>
      <c r="D7314" t="s">
        <v>4471</v>
      </c>
      <c r="E7314" t="s">
        <v>108</v>
      </c>
      <c r="F7314" t="s">
        <v>66</v>
      </c>
      <c r="G7314" t="s">
        <v>9481</v>
      </c>
      <c r="H7314" t="s">
        <v>9482</v>
      </c>
      <c r="I7314" t="s">
        <v>64</v>
      </c>
      <c r="J7314" t="s">
        <v>9480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66.66</v>
      </c>
      <c r="R7314">
        <v>77132494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66.66</v>
      </c>
      <c r="AN7314">
        <v>77132494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8712</v>
      </c>
      <c r="BI7314" t="s">
        <v>8717</v>
      </c>
    </row>
    <row r="7315" spans="1:61" x14ac:dyDescent="0.2">
      <c r="A7315" t="s">
        <v>4192</v>
      </c>
      <c r="B7315" t="s">
        <v>4583</v>
      </c>
      <c r="C7315" t="s">
        <v>4174</v>
      </c>
      <c r="D7315" t="s">
        <v>4471</v>
      </c>
      <c r="E7315" t="s">
        <v>108</v>
      </c>
      <c r="F7315" t="s">
        <v>66</v>
      </c>
      <c r="G7315" t="s">
        <v>9485</v>
      </c>
      <c r="H7315" t="s">
        <v>9486</v>
      </c>
      <c r="I7315" t="s">
        <v>64</v>
      </c>
      <c r="J7315" t="s">
        <v>9480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57.92</v>
      </c>
      <c r="R7315">
        <v>84978724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57.92</v>
      </c>
      <c r="AN7315">
        <v>84978724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8712</v>
      </c>
      <c r="BI7315" t="s">
        <v>8717</v>
      </c>
    </row>
    <row r="7316" spans="1:61" x14ac:dyDescent="0.2">
      <c r="A7316" t="s">
        <v>4192</v>
      </c>
      <c r="B7316" t="s">
        <v>4193</v>
      </c>
      <c r="C7316" t="s">
        <v>4174</v>
      </c>
      <c r="D7316" t="s">
        <v>4374</v>
      </c>
      <c r="E7316" t="s">
        <v>108</v>
      </c>
      <c r="F7316" t="s">
        <v>66</v>
      </c>
      <c r="G7316" t="s">
        <v>9501</v>
      </c>
      <c r="H7316" t="s">
        <v>9502</v>
      </c>
      <c r="I7316" t="s">
        <v>64</v>
      </c>
      <c r="J7316" t="s">
        <v>9480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57.14</v>
      </c>
      <c r="T7316">
        <v>47374366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57.14</v>
      </c>
      <c r="AL7316">
        <v>43946945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3427421</v>
      </c>
      <c r="BF7316">
        <v>0</v>
      </c>
      <c r="BG7316">
        <v>0</v>
      </c>
      <c r="BH7316" t="s">
        <v>8712</v>
      </c>
      <c r="BI7316" t="s">
        <v>8717</v>
      </c>
    </row>
    <row r="7317" spans="1:61" x14ac:dyDescent="0.2">
      <c r="A7317" t="s">
        <v>4209</v>
      </c>
      <c r="B7317" t="s">
        <v>4193</v>
      </c>
      <c r="C7317" t="s">
        <v>4174</v>
      </c>
      <c r="D7317" t="s">
        <v>4374</v>
      </c>
      <c r="E7317" t="s">
        <v>108</v>
      </c>
      <c r="F7317" t="s">
        <v>66</v>
      </c>
      <c r="G7317" t="s">
        <v>9509</v>
      </c>
      <c r="H7317" t="s">
        <v>9510</v>
      </c>
      <c r="I7317" t="s">
        <v>64</v>
      </c>
      <c r="J7317" t="s">
        <v>9480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66.47</v>
      </c>
      <c r="T7317">
        <v>47763919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66.47</v>
      </c>
      <c r="AL7317">
        <v>48601003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-837084</v>
      </c>
      <c r="BF7317">
        <v>0</v>
      </c>
      <c r="BG7317">
        <v>0</v>
      </c>
      <c r="BH7317" t="s">
        <v>8712</v>
      </c>
      <c r="BI7317" t="s">
        <v>8717</v>
      </c>
    </row>
    <row r="7318" spans="1:61" x14ac:dyDescent="0.2">
      <c r="A7318" t="s">
        <v>4209</v>
      </c>
      <c r="B7318" t="s">
        <v>4193</v>
      </c>
      <c r="C7318" t="s">
        <v>4174</v>
      </c>
      <c r="D7318" t="s">
        <v>4374</v>
      </c>
      <c r="E7318" t="s">
        <v>108</v>
      </c>
      <c r="F7318" t="s">
        <v>66</v>
      </c>
      <c r="G7318" t="s">
        <v>9511</v>
      </c>
      <c r="H7318" t="s">
        <v>9512</v>
      </c>
      <c r="I7318" t="s">
        <v>64</v>
      </c>
      <c r="J7318" t="s">
        <v>9480</v>
      </c>
      <c r="K7318">
        <v>4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44.3</v>
      </c>
      <c r="T7318">
        <v>33681073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44.3</v>
      </c>
      <c r="AL7318">
        <v>32390920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1290153</v>
      </c>
      <c r="BF7318">
        <v>0</v>
      </c>
      <c r="BG7318">
        <v>0</v>
      </c>
      <c r="BH7318" t="s">
        <v>8712</v>
      </c>
      <c r="BI7318" t="s">
        <v>8717</v>
      </c>
    </row>
    <row r="7319" spans="1:61" x14ac:dyDescent="0.2">
      <c r="A7319" t="s">
        <v>4209</v>
      </c>
      <c r="B7319" t="s">
        <v>4583</v>
      </c>
      <c r="C7319" t="s">
        <v>4174</v>
      </c>
      <c r="D7319" t="s">
        <v>5858</v>
      </c>
      <c r="E7319" t="s">
        <v>108</v>
      </c>
      <c r="F7319" t="s">
        <v>66</v>
      </c>
      <c r="G7319" t="s">
        <v>9481</v>
      </c>
      <c r="H7319" t="s">
        <v>9482</v>
      </c>
      <c r="I7319" t="s">
        <v>64</v>
      </c>
      <c r="J7319" t="s">
        <v>9480</v>
      </c>
      <c r="K7319">
        <v>3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66.47</v>
      </c>
      <c r="T7319">
        <v>48685999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66.47</v>
      </c>
      <c r="AN7319">
        <v>48685999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8712</v>
      </c>
      <c r="BI7319" t="s">
        <v>8717</v>
      </c>
    </row>
    <row r="7320" spans="1:61" x14ac:dyDescent="0.2">
      <c r="A7320" t="s">
        <v>4209</v>
      </c>
      <c r="B7320" t="s">
        <v>4583</v>
      </c>
      <c r="C7320" t="s">
        <v>4174</v>
      </c>
      <c r="D7320" t="s">
        <v>5858</v>
      </c>
      <c r="E7320" t="s">
        <v>108</v>
      </c>
      <c r="F7320" t="s">
        <v>66</v>
      </c>
      <c r="G7320" t="s">
        <v>9483</v>
      </c>
      <c r="H7320" t="s">
        <v>9484</v>
      </c>
      <c r="I7320" t="s">
        <v>64</v>
      </c>
      <c r="J7320" t="s">
        <v>9480</v>
      </c>
      <c r="K7320">
        <v>4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44.3</v>
      </c>
      <c r="T7320">
        <v>32504214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44.3</v>
      </c>
      <c r="AN7320">
        <v>32504214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8712</v>
      </c>
      <c r="BI7320" t="s">
        <v>8717</v>
      </c>
    </row>
    <row r="7321" spans="1:61" x14ac:dyDescent="0.2">
      <c r="A7321" t="s">
        <v>4192</v>
      </c>
      <c r="B7321" t="s">
        <v>4583</v>
      </c>
      <c r="C7321" t="s">
        <v>4174</v>
      </c>
      <c r="D7321" t="s">
        <v>5858</v>
      </c>
      <c r="E7321" t="s">
        <v>108</v>
      </c>
      <c r="F7321" t="s">
        <v>66</v>
      </c>
      <c r="G7321" t="s">
        <v>9485</v>
      </c>
      <c r="H7321" t="s">
        <v>9486</v>
      </c>
      <c r="I7321" t="s">
        <v>64</v>
      </c>
      <c r="J7321" t="s">
        <v>9480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57.14</v>
      </c>
      <c r="T7321">
        <v>44020011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57.14</v>
      </c>
      <c r="AN7321">
        <v>44020011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8712</v>
      </c>
      <c r="BI7321" t="s">
        <v>8717</v>
      </c>
    </row>
    <row r="7322" spans="1:61" x14ac:dyDescent="0.2">
      <c r="A7322" t="s">
        <v>4406</v>
      </c>
      <c r="B7322" t="s">
        <v>1230</v>
      </c>
      <c r="C7322" t="s">
        <v>4369</v>
      </c>
      <c r="D7322" t="s">
        <v>64</v>
      </c>
      <c r="E7322" t="s">
        <v>108</v>
      </c>
      <c r="F7322" t="s">
        <v>66</v>
      </c>
      <c r="G7322" t="s">
        <v>9244</v>
      </c>
      <c r="H7322" t="s">
        <v>9245</v>
      </c>
      <c r="I7322" t="s">
        <v>64</v>
      </c>
      <c r="J7322" t="s">
        <v>9513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40.19</v>
      </c>
      <c r="V7322">
        <v>66177035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40.19</v>
      </c>
      <c r="BG7322">
        <v>66177035</v>
      </c>
      <c r="BH7322" t="s">
        <v>8712</v>
      </c>
      <c r="BI7322" t="s">
        <v>8717</v>
      </c>
    </row>
    <row r="7323" spans="1:61" x14ac:dyDescent="0.2">
      <c r="A7323" t="s">
        <v>4406</v>
      </c>
      <c r="B7323" t="s">
        <v>1230</v>
      </c>
      <c r="C7323" t="s">
        <v>4369</v>
      </c>
      <c r="D7323" t="s">
        <v>64</v>
      </c>
      <c r="E7323" t="s">
        <v>108</v>
      </c>
      <c r="F7323" t="s">
        <v>66</v>
      </c>
      <c r="G7323" t="s">
        <v>9514</v>
      </c>
      <c r="H7323" t="s">
        <v>9515</v>
      </c>
      <c r="I7323" t="s">
        <v>64</v>
      </c>
      <c r="J7323" t="s">
        <v>9513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19.5</v>
      </c>
      <c r="V7323">
        <v>31946130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19.5</v>
      </c>
      <c r="BG7323">
        <v>31946130</v>
      </c>
      <c r="BH7323" t="s">
        <v>8712</v>
      </c>
      <c r="BI7323" t="s">
        <v>8717</v>
      </c>
    </row>
    <row r="7324" spans="1:61" x14ac:dyDescent="0.2">
      <c r="A7324" t="s">
        <v>4406</v>
      </c>
      <c r="B7324" t="s">
        <v>1230</v>
      </c>
      <c r="C7324" t="s">
        <v>4369</v>
      </c>
      <c r="D7324" t="s">
        <v>64</v>
      </c>
      <c r="E7324" t="s">
        <v>108</v>
      </c>
      <c r="F7324" t="s">
        <v>66</v>
      </c>
      <c r="G7324" t="s">
        <v>9247</v>
      </c>
      <c r="H7324" t="s">
        <v>9248</v>
      </c>
      <c r="I7324" t="s">
        <v>64</v>
      </c>
      <c r="J7324" t="s">
        <v>9513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39.799999999999997</v>
      </c>
      <c r="V7324">
        <v>67006127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39.799999999999997</v>
      </c>
      <c r="BG7324">
        <v>67006127</v>
      </c>
      <c r="BH7324" t="s">
        <v>8712</v>
      </c>
      <c r="BI7324" t="s">
        <v>8717</v>
      </c>
    </row>
    <row r="7325" spans="1:61" x14ac:dyDescent="0.2">
      <c r="A7325" t="s">
        <v>4184</v>
      </c>
      <c r="B7325" t="s">
        <v>4193</v>
      </c>
      <c r="C7325" t="s">
        <v>4174</v>
      </c>
      <c r="D7325" t="s">
        <v>4175</v>
      </c>
      <c r="E7325" t="s">
        <v>108</v>
      </c>
      <c r="F7325" t="s">
        <v>66</v>
      </c>
      <c r="G7325" t="s">
        <v>9249</v>
      </c>
      <c r="H7325" t="s">
        <v>9250</v>
      </c>
      <c r="I7325" t="s">
        <v>64</v>
      </c>
      <c r="J7325" t="s">
        <v>9513</v>
      </c>
      <c r="K7325">
        <v>3</v>
      </c>
      <c r="L7325" t="s">
        <v>69</v>
      </c>
      <c r="M7325">
        <v>17.88</v>
      </c>
      <c r="N7325">
        <v>11195616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17.88</v>
      </c>
      <c r="AJ7325">
        <v>11195616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8712</v>
      </c>
      <c r="BI7325" t="s">
        <v>8717</v>
      </c>
    </row>
    <row r="7326" spans="1:61" x14ac:dyDescent="0.2">
      <c r="A7326" t="s">
        <v>4184</v>
      </c>
      <c r="B7326" t="s">
        <v>4193</v>
      </c>
      <c r="C7326" t="s">
        <v>4174</v>
      </c>
      <c r="D7326" t="s">
        <v>4175</v>
      </c>
      <c r="E7326" t="s">
        <v>108</v>
      </c>
      <c r="F7326" t="s">
        <v>66</v>
      </c>
      <c r="G7326" t="s">
        <v>9251</v>
      </c>
      <c r="H7326" t="s">
        <v>9252</v>
      </c>
      <c r="I7326" t="s">
        <v>64</v>
      </c>
      <c r="J7326" t="s">
        <v>9513</v>
      </c>
      <c r="K7326">
        <v>2</v>
      </c>
      <c r="L7326" t="s">
        <v>69</v>
      </c>
      <c r="M7326">
        <v>39.979999999999997</v>
      </c>
      <c r="N7326">
        <v>48793622</v>
      </c>
      <c r="O7326">
        <v>0</v>
      </c>
      <c r="P7326">
        <v>0</v>
      </c>
      <c r="Q7326">
        <v>20.78</v>
      </c>
      <c r="R7326">
        <v>25560169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60.76</v>
      </c>
      <c r="AJ7326">
        <v>74353791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8712</v>
      </c>
      <c r="BI7326" t="s">
        <v>8717</v>
      </c>
    </row>
    <row r="7327" spans="1:61" x14ac:dyDescent="0.2">
      <c r="A7327" t="s">
        <v>4209</v>
      </c>
      <c r="B7327" t="s">
        <v>4193</v>
      </c>
      <c r="C7327" t="s">
        <v>4174</v>
      </c>
      <c r="D7327" t="s">
        <v>4194</v>
      </c>
      <c r="E7327" t="s">
        <v>108</v>
      </c>
      <c r="F7327" t="s">
        <v>66</v>
      </c>
      <c r="G7327" t="s">
        <v>8178</v>
      </c>
      <c r="H7327" t="s">
        <v>8179</v>
      </c>
      <c r="I7327" t="s">
        <v>64</v>
      </c>
      <c r="J7327" t="s">
        <v>9513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40.21</v>
      </c>
      <c r="R7327">
        <v>51926438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40.21</v>
      </c>
      <c r="AJ7327">
        <v>51926438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8712</v>
      </c>
      <c r="BI7327" t="s">
        <v>8717</v>
      </c>
    </row>
    <row r="7328" spans="1:61" x14ac:dyDescent="0.2">
      <c r="A7328" t="s">
        <v>4197</v>
      </c>
      <c r="B7328" t="s">
        <v>4193</v>
      </c>
      <c r="C7328" t="s">
        <v>4174</v>
      </c>
      <c r="D7328" t="s">
        <v>4194</v>
      </c>
      <c r="E7328" t="s">
        <v>108</v>
      </c>
      <c r="F7328" t="s">
        <v>66</v>
      </c>
      <c r="G7328" t="s">
        <v>9253</v>
      </c>
      <c r="H7328" t="s">
        <v>9254</v>
      </c>
      <c r="I7328" t="s">
        <v>64</v>
      </c>
      <c r="J7328" t="s">
        <v>9513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17.78</v>
      </c>
      <c r="R7328">
        <v>13188769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17.78</v>
      </c>
      <c r="BG7328">
        <v>13188769</v>
      </c>
      <c r="BH7328" t="s">
        <v>8712</v>
      </c>
      <c r="BI7328" t="s">
        <v>8717</v>
      </c>
    </row>
    <row r="7329" spans="1:61" x14ac:dyDescent="0.2">
      <c r="A7329" t="s">
        <v>4197</v>
      </c>
      <c r="B7329" t="s">
        <v>4193</v>
      </c>
      <c r="C7329" t="s">
        <v>4174</v>
      </c>
      <c r="D7329" t="s">
        <v>4194</v>
      </c>
      <c r="E7329" t="s">
        <v>108</v>
      </c>
      <c r="F7329" t="s">
        <v>66</v>
      </c>
      <c r="G7329" t="s">
        <v>6692</v>
      </c>
      <c r="H7329" t="s">
        <v>6693</v>
      </c>
      <c r="I7329" t="s">
        <v>64</v>
      </c>
      <c r="J7329" t="s">
        <v>9513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60.57</v>
      </c>
      <c r="R7329">
        <v>82372879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39.75</v>
      </c>
      <c r="AJ7329">
        <v>54058477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20.82</v>
      </c>
      <c r="BG7329">
        <v>28314402</v>
      </c>
      <c r="BH7329" t="s">
        <v>8712</v>
      </c>
      <c r="BI7329" t="s">
        <v>8717</v>
      </c>
    </row>
    <row r="7330" spans="1:61" x14ac:dyDescent="0.2">
      <c r="A7330" t="s">
        <v>4406</v>
      </c>
      <c r="B7330" t="s">
        <v>4193</v>
      </c>
      <c r="C7330" t="s">
        <v>4174</v>
      </c>
      <c r="D7330" t="s">
        <v>4310</v>
      </c>
      <c r="E7330" t="s">
        <v>108</v>
      </c>
      <c r="F7330" t="s">
        <v>66</v>
      </c>
      <c r="G7330" t="s">
        <v>9255</v>
      </c>
      <c r="H7330" t="s">
        <v>9256</v>
      </c>
      <c r="I7330" t="s">
        <v>64</v>
      </c>
      <c r="J7330" t="s">
        <v>9513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40.19</v>
      </c>
      <c r="R7330">
        <v>64940418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40.19</v>
      </c>
      <c r="AJ7330">
        <v>64940418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8712</v>
      </c>
      <c r="BI7330" t="s">
        <v>8717</v>
      </c>
    </row>
    <row r="7331" spans="1:61" x14ac:dyDescent="0.2">
      <c r="A7331" t="s">
        <v>4406</v>
      </c>
      <c r="B7331" t="s">
        <v>4193</v>
      </c>
      <c r="C7331" t="s">
        <v>4174</v>
      </c>
      <c r="D7331" t="s">
        <v>4310</v>
      </c>
      <c r="E7331" t="s">
        <v>108</v>
      </c>
      <c r="F7331" t="s">
        <v>66</v>
      </c>
      <c r="G7331" t="s">
        <v>9516</v>
      </c>
      <c r="H7331" t="s">
        <v>9517</v>
      </c>
      <c r="I7331" t="s">
        <v>64</v>
      </c>
      <c r="J7331" t="s">
        <v>9513</v>
      </c>
      <c r="K7331">
        <v>3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19.5</v>
      </c>
      <c r="R7331">
        <v>31346130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19.5</v>
      </c>
      <c r="AJ7331">
        <v>31346130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8712</v>
      </c>
      <c r="BI7331" t="s">
        <v>8717</v>
      </c>
    </row>
    <row r="7332" spans="1:61" x14ac:dyDescent="0.2">
      <c r="A7332" t="s">
        <v>4406</v>
      </c>
      <c r="B7332" t="s">
        <v>4193</v>
      </c>
      <c r="C7332" t="s">
        <v>4174</v>
      </c>
      <c r="D7332" t="s">
        <v>4310</v>
      </c>
      <c r="E7332" t="s">
        <v>108</v>
      </c>
      <c r="F7332" t="s">
        <v>66</v>
      </c>
      <c r="G7332" t="s">
        <v>9257</v>
      </c>
      <c r="H7332" t="s">
        <v>9258</v>
      </c>
      <c r="I7332" t="s">
        <v>64</v>
      </c>
      <c r="J7332" t="s">
        <v>9513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39.799999999999997</v>
      </c>
      <c r="R7332">
        <v>65781511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39.799999999999997</v>
      </c>
      <c r="AJ7332">
        <v>65781511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8712</v>
      </c>
      <c r="BI7332" t="s">
        <v>8717</v>
      </c>
    </row>
    <row r="7333" spans="1:61" x14ac:dyDescent="0.2">
      <c r="A7333" t="s">
        <v>4406</v>
      </c>
      <c r="B7333" t="s">
        <v>1230</v>
      </c>
      <c r="C7333" t="s">
        <v>4174</v>
      </c>
      <c r="D7333" t="s">
        <v>4997</v>
      </c>
      <c r="E7333" t="s">
        <v>108</v>
      </c>
      <c r="F7333" t="s">
        <v>66</v>
      </c>
      <c r="G7333" t="s">
        <v>9244</v>
      </c>
      <c r="H7333" t="s">
        <v>9245</v>
      </c>
      <c r="I7333" t="s">
        <v>64</v>
      </c>
      <c r="J7333" t="s">
        <v>9513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40.19</v>
      </c>
      <c r="R7333">
        <v>66177035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40.19</v>
      </c>
      <c r="AN7333">
        <v>66177035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8712</v>
      </c>
      <c r="BI7333" t="s">
        <v>8717</v>
      </c>
    </row>
    <row r="7334" spans="1:61" x14ac:dyDescent="0.2">
      <c r="A7334" t="s">
        <v>4406</v>
      </c>
      <c r="B7334" t="s">
        <v>1230</v>
      </c>
      <c r="C7334" t="s">
        <v>4174</v>
      </c>
      <c r="D7334" t="s">
        <v>4997</v>
      </c>
      <c r="E7334" t="s">
        <v>108</v>
      </c>
      <c r="F7334" t="s">
        <v>66</v>
      </c>
      <c r="G7334" t="s">
        <v>9514</v>
      </c>
      <c r="H7334" t="s">
        <v>9515</v>
      </c>
      <c r="I7334" t="s">
        <v>64</v>
      </c>
      <c r="J7334" t="s">
        <v>9513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19.5</v>
      </c>
      <c r="R7334">
        <v>31946130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19.5</v>
      </c>
      <c r="AN7334">
        <v>31946130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8712</v>
      </c>
      <c r="BI7334" t="s">
        <v>8717</v>
      </c>
    </row>
    <row r="7335" spans="1:61" x14ac:dyDescent="0.2">
      <c r="A7335" t="s">
        <v>4406</v>
      </c>
      <c r="B7335" t="s">
        <v>1230</v>
      </c>
      <c r="C7335" t="s">
        <v>4174</v>
      </c>
      <c r="D7335" t="s">
        <v>4997</v>
      </c>
      <c r="E7335" t="s">
        <v>108</v>
      </c>
      <c r="F7335" t="s">
        <v>66</v>
      </c>
      <c r="G7335" t="s">
        <v>9247</v>
      </c>
      <c r="H7335" t="s">
        <v>9248</v>
      </c>
      <c r="I7335" t="s">
        <v>64</v>
      </c>
      <c r="J7335" t="s">
        <v>9513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39.799999999999997</v>
      </c>
      <c r="R7335">
        <v>67006127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39.799999999999997</v>
      </c>
      <c r="AN7335">
        <v>67006127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8712</v>
      </c>
      <c r="BI7335" t="s">
        <v>8717</v>
      </c>
    </row>
    <row r="7336" spans="1:61" x14ac:dyDescent="0.2">
      <c r="A7336" t="s">
        <v>1229</v>
      </c>
      <c r="B7336" t="s">
        <v>1230</v>
      </c>
      <c r="C7336" t="s">
        <v>4369</v>
      </c>
      <c r="D7336" t="s">
        <v>64</v>
      </c>
      <c r="E7336" t="s">
        <v>108</v>
      </c>
      <c r="F7336" t="s">
        <v>66</v>
      </c>
      <c r="G7336" t="s">
        <v>9284</v>
      </c>
      <c r="H7336" t="s">
        <v>9285</v>
      </c>
      <c r="I7336" t="s">
        <v>64</v>
      </c>
      <c r="J7336" t="s">
        <v>9518</v>
      </c>
      <c r="K7336">
        <v>3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212.24</v>
      </c>
      <c r="V7336">
        <v>332109308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212.24</v>
      </c>
      <c r="AH7336">
        <v>332109308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8712</v>
      </c>
      <c r="BI7336" t="s">
        <v>8731</v>
      </c>
    </row>
    <row r="7337" spans="1:61" x14ac:dyDescent="0.2">
      <c r="A7337" t="s">
        <v>1229</v>
      </c>
      <c r="B7337" t="s">
        <v>1230</v>
      </c>
      <c r="C7337" t="s">
        <v>4369</v>
      </c>
      <c r="D7337" t="s">
        <v>64</v>
      </c>
      <c r="E7337" t="s">
        <v>108</v>
      </c>
      <c r="F7337" t="s">
        <v>66</v>
      </c>
      <c r="G7337" t="s">
        <v>9284</v>
      </c>
      <c r="H7337" t="s">
        <v>9285</v>
      </c>
      <c r="I7337" t="s">
        <v>64</v>
      </c>
      <c r="J7337" t="s">
        <v>9518</v>
      </c>
      <c r="K7337">
        <v>4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206.84</v>
      </c>
      <c r="V7337">
        <v>323606516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206.84</v>
      </c>
      <c r="AH7337">
        <v>323606516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8712</v>
      </c>
      <c r="BI7337" t="s">
        <v>8731</v>
      </c>
    </row>
    <row r="7338" spans="1:61" x14ac:dyDescent="0.2">
      <c r="A7338" t="s">
        <v>1229</v>
      </c>
      <c r="B7338" t="s">
        <v>1230</v>
      </c>
      <c r="C7338" t="s">
        <v>4369</v>
      </c>
      <c r="D7338" t="s">
        <v>64</v>
      </c>
      <c r="E7338" t="s">
        <v>108</v>
      </c>
      <c r="F7338" t="s">
        <v>66</v>
      </c>
      <c r="G7338" t="s">
        <v>9284</v>
      </c>
      <c r="H7338" t="s">
        <v>9285</v>
      </c>
      <c r="I7338" t="s">
        <v>64</v>
      </c>
      <c r="J7338" t="s">
        <v>9518</v>
      </c>
      <c r="K7338">
        <v>5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108.42</v>
      </c>
      <c r="V7338">
        <v>170974505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108.42</v>
      </c>
      <c r="AH7338">
        <v>170974505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8712</v>
      </c>
      <c r="BI7338" t="s">
        <v>8731</v>
      </c>
    </row>
    <row r="7339" spans="1:61" x14ac:dyDescent="0.2">
      <c r="A7339" t="s">
        <v>1229</v>
      </c>
      <c r="B7339" t="s">
        <v>1230</v>
      </c>
      <c r="C7339" t="s">
        <v>4369</v>
      </c>
      <c r="D7339" t="s">
        <v>64</v>
      </c>
      <c r="E7339" t="s">
        <v>108</v>
      </c>
      <c r="F7339" t="s">
        <v>66</v>
      </c>
      <c r="G7339" t="s">
        <v>9284</v>
      </c>
      <c r="H7339" t="s">
        <v>9285</v>
      </c>
      <c r="I7339" t="s">
        <v>64</v>
      </c>
      <c r="J7339" t="s">
        <v>9518</v>
      </c>
      <c r="K7339">
        <v>6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111.98</v>
      </c>
      <c r="V7339">
        <v>175897845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111.98</v>
      </c>
      <c r="AH7339">
        <v>175897845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8712</v>
      </c>
      <c r="BI7339" t="s">
        <v>8731</v>
      </c>
    </row>
    <row r="7340" spans="1:61" x14ac:dyDescent="0.2">
      <c r="A7340" t="s">
        <v>1229</v>
      </c>
      <c r="B7340" t="s">
        <v>1230</v>
      </c>
      <c r="C7340" t="s">
        <v>4369</v>
      </c>
      <c r="D7340" t="s">
        <v>64</v>
      </c>
      <c r="E7340" t="s">
        <v>108</v>
      </c>
      <c r="F7340" t="s">
        <v>66</v>
      </c>
      <c r="G7340" t="s">
        <v>9284</v>
      </c>
      <c r="H7340" t="s">
        <v>9285</v>
      </c>
      <c r="I7340" t="s">
        <v>64</v>
      </c>
      <c r="J7340" t="s">
        <v>9518</v>
      </c>
      <c r="K7340">
        <v>7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50.88</v>
      </c>
      <c r="V7340">
        <v>82754982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50.88</v>
      </c>
      <c r="AH7340">
        <v>82754982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8712</v>
      </c>
      <c r="BI7340" t="s">
        <v>8731</v>
      </c>
    </row>
    <row r="7341" spans="1:61" x14ac:dyDescent="0.2">
      <c r="A7341" t="s">
        <v>1229</v>
      </c>
      <c r="B7341" t="s">
        <v>1230</v>
      </c>
      <c r="C7341" t="s">
        <v>4369</v>
      </c>
      <c r="D7341" t="s">
        <v>64</v>
      </c>
      <c r="E7341" t="s">
        <v>108</v>
      </c>
      <c r="F7341" t="s">
        <v>66</v>
      </c>
      <c r="G7341" t="s">
        <v>9284</v>
      </c>
      <c r="H7341" t="s">
        <v>9285</v>
      </c>
      <c r="I7341" t="s">
        <v>64</v>
      </c>
      <c r="J7341" t="s">
        <v>9518</v>
      </c>
      <c r="K7341">
        <v>8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107.28</v>
      </c>
      <c r="V7341">
        <v>172108807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107.28</v>
      </c>
      <c r="AH7341">
        <v>172108807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8712</v>
      </c>
      <c r="BI7341" t="s">
        <v>8731</v>
      </c>
    </row>
    <row r="7342" spans="1:61" x14ac:dyDescent="0.2">
      <c r="A7342" t="s">
        <v>1229</v>
      </c>
      <c r="B7342" t="s">
        <v>1230</v>
      </c>
      <c r="C7342" t="s">
        <v>4369</v>
      </c>
      <c r="D7342" t="s">
        <v>64</v>
      </c>
      <c r="E7342" t="s">
        <v>108</v>
      </c>
      <c r="F7342" t="s">
        <v>66</v>
      </c>
      <c r="G7342" t="s">
        <v>9519</v>
      </c>
      <c r="H7342" t="s">
        <v>9520</v>
      </c>
      <c r="I7342" t="s">
        <v>64</v>
      </c>
      <c r="J7342" t="s">
        <v>9518</v>
      </c>
      <c r="K7342">
        <v>9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99.09</v>
      </c>
      <c r="V7342">
        <v>174143611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99.09</v>
      </c>
      <c r="AH7342">
        <v>174143611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8712</v>
      </c>
      <c r="BI7342" t="s">
        <v>8731</v>
      </c>
    </row>
    <row r="7343" spans="1:61" x14ac:dyDescent="0.2">
      <c r="A7343" t="s">
        <v>1229</v>
      </c>
      <c r="B7343" t="s">
        <v>1230</v>
      </c>
      <c r="C7343" t="s">
        <v>4369</v>
      </c>
      <c r="D7343" t="s">
        <v>64</v>
      </c>
      <c r="E7343" t="s">
        <v>108</v>
      </c>
      <c r="F7343" t="s">
        <v>66</v>
      </c>
      <c r="G7343" t="s">
        <v>9521</v>
      </c>
      <c r="H7343" t="s">
        <v>9522</v>
      </c>
      <c r="I7343" t="s">
        <v>64</v>
      </c>
      <c r="J7343" t="s">
        <v>9518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100.4</v>
      </c>
      <c r="V7343">
        <v>152866097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100.4</v>
      </c>
      <c r="AH7343">
        <v>152866097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8712</v>
      </c>
      <c r="BI7343" t="s">
        <v>8731</v>
      </c>
    </row>
    <row r="7344" spans="1:61" x14ac:dyDescent="0.2">
      <c r="A7344" t="s">
        <v>1229</v>
      </c>
      <c r="B7344" t="s">
        <v>1230</v>
      </c>
      <c r="C7344" t="s">
        <v>4369</v>
      </c>
      <c r="D7344" t="s">
        <v>64</v>
      </c>
      <c r="E7344" t="s">
        <v>108</v>
      </c>
      <c r="F7344" t="s">
        <v>66</v>
      </c>
      <c r="G7344" t="s">
        <v>9521</v>
      </c>
      <c r="H7344" t="s">
        <v>9522</v>
      </c>
      <c r="I7344" t="s">
        <v>64</v>
      </c>
      <c r="J7344" t="s">
        <v>9518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43.03</v>
      </c>
      <c r="V7344">
        <v>66479483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43.03</v>
      </c>
      <c r="AH7344">
        <v>66479483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8712</v>
      </c>
      <c r="BI7344" t="s">
        <v>8731</v>
      </c>
    </row>
    <row r="7345" spans="1:61" x14ac:dyDescent="0.2">
      <c r="A7345" t="s">
        <v>4172</v>
      </c>
      <c r="B7345" t="s">
        <v>4193</v>
      </c>
      <c r="C7345" t="s">
        <v>4174</v>
      </c>
      <c r="D7345" t="s">
        <v>4175</v>
      </c>
      <c r="E7345" t="s">
        <v>108</v>
      </c>
      <c r="F7345" t="s">
        <v>66</v>
      </c>
      <c r="G7345" t="s">
        <v>9287</v>
      </c>
      <c r="H7345" t="s">
        <v>9288</v>
      </c>
      <c r="I7345" t="s">
        <v>64</v>
      </c>
      <c r="J7345" t="s">
        <v>9518</v>
      </c>
      <c r="K7345">
        <v>8</v>
      </c>
      <c r="L7345" t="s">
        <v>69</v>
      </c>
      <c r="M7345">
        <v>109.4</v>
      </c>
      <c r="N7345">
        <v>127871310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109.4</v>
      </c>
      <c r="AJ7345">
        <v>127871310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8712</v>
      </c>
      <c r="BI7345" t="s">
        <v>8731</v>
      </c>
    </row>
    <row r="7346" spans="1:61" x14ac:dyDescent="0.2">
      <c r="A7346" t="s">
        <v>4192</v>
      </c>
      <c r="B7346" t="s">
        <v>4193</v>
      </c>
      <c r="C7346" t="s">
        <v>4174</v>
      </c>
      <c r="D7346" t="s">
        <v>4194</v>
      </c>
      <c r="E7346" t="s">
        <v>108</v>
      </c>
      <c r="F7346" t="s">
        <v>66</v>
      </c>
      <c r="G7346" t="s">
        <v>9523</v>
      </c>
      <c r="H7346" t="s">
        <v>9524</v>
      </c>
      <c r="I7346" t="s">
        <v>64</v>
      </c>
      <c r="J7346" t="s">
        <v>9518</v>
      </c>
      <c r="K7346">
        <v>9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106.41</v>
      </c>
      <c r="R7346">
        <v>158081938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97.38</v>
      </c>
      <c r="AJ7346">
        <v>144667037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3.68</v>
      </c>
      <c r="AT7346">
        <v>5466980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5.35</v>
      </c>
      <c r="BG7346">
        <v>7947921</v>
      </c>
      <c r="BH7346" t="s">
        <v>8712</v>
      </c>
      <c r="BI7346" t="s">
        <v>8731</v>
      </c>
    </row>
    <row r="7347" spans="1:61" x14ac:dyDescent="0.2">
      <c r="A7347" t="s">
        <v>4192</v>
      </c>
      <c r="B7347" t="s">
        <v>4193</v>
      </c>
      <c r="C7347" t="s">
        <v>4174</v>
      </c>
      <c r="D7347" t="s">
        <v>4194</v>
      </c>
      <c r="E7347" t="s">
        <v>108</v>
      </c>
      <c r="F7347" t="s">
        <v>66</v>
      </c>
      <c r="G7347" t="s">
        <v>8835</v>
      </c>
      <c r="H7347" t="s">
        <v>8836</v>
      </c>
      <c r="I7347" t="s">
        <v>64</v>
      </c>
      <c r="J7347" t="s">
        <v>9518</v>
      </c>
      <c r="K7347">
        <v>7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44.43</v>
      </c>
      <c r="R7347">
        <v>62375144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44.43</v>
      </c>
      <c r="AJ7347">
        <v>62375144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8712</v>
      </c>
      <c r="BI7347" t="s">
        <v>8731</v>
      </c>
    </row>
    <row r="7348" spans="1:61" x14ac:dyDescent="0.2">
      <c r="A7348" t="s">
        <v>4192</v>
      </c>
      <c r="B7348" t="s">
        <v>4193</v>
      </c>
      <c r="C7348" t="s">
        <v>4174</v>
      </c>
      <c r="D7348" t="s">
        <v>4194</v>
      </c>
      <c r="E7348" t="s">
        <v>108</v>
      </c>
      <c r="F7348" t="s">
        <v>66</v>
      </c>
      <c r="G7348" t="s">
        <v>8835</v>
      </c>
      <c r="H7348" t="s">
        <v>8836</v>
      </c>
      <c r="I7348" t="s">
        <v>64</v>
      </c>
      <c r="J7348" t="s">
        <v>9518</v>
      </c>
      <c r="K7348">
        <v>8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111.76</v>
      </c>
      <c r="R7348">
        <v>156574581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111.76</v>
      </c>
      <c r="AJ7348">
        <v>156574581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8712</v>
      </c>
      <c r="BI7348" t="s">
        <v>8731</v>
      </c>
    </row>
    <row r="7349" spans="1:61" x14ac:dyDescent="0.2">
      <c r="A7349" t="s">
        <v>4209</v>
      </c>
      <c r="B7349" t="s">
        <v>4193</v>
      </c>
      <c r="C7349" t="s">
        <v>4174</v>
      </c>
      <c r="D7349" t="s">
        <v>4194</v>
      </c>
      <c r="E7349" t="s">
        <v>108</v>
      </c>
      <c r="F7349" t="s">
        <v>66</v>
      </c>
      <c r="G7349" t="s">
        <v>8759</v>
      </c>
      <c r="H7349" t="s">
        <v>8760</v>
      </c>
      <c r="I7349" t="s">
        <v>64</v>
      </c>
      <c r="J7349" t="s">
        <v>9518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22.14</v>
      </c>
      <c r="R7349">
        <v>29994195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22.14</v>
      </c>
      <c r="BG7349">
        <v>29994195</v>
      </c>
      <c r="BH7349" t="s">
        <v>8712</v>
      </c>
      <c r="BI7349" t="s">
        <v>8731</v>
      </c>
    </row>
    <row r="7350" spans="1:61" x14ac:dyDescent="0.2">
      <c r="A7350" t="s">
        <v>1229</v>
      </c>
      <c r="B7350" t="s">
        <v>4193</v>
      </c>
      <c r="C7350" t="s">
        <v>4174</v>
      </c>
      <c r="D7350" t="s">
        <v>5576</v>
      </c>
      <c r="E7350" t="s">
        <v>108</v>
      </c>
      <c r="F7350" t="s">
        <v>66</v>
      </c>
      <c r="G7350" t="s">
        <v>9289</v>
      </c>
      <c r="H7350" t="s">
        <v>9290</v>
      </c>
      <c r="I7350" t="s">
        <v>64</v>
      </c>
      <c r="J7350" t="s">
        <v>9518</v>
      </c>
      <c r="K7350">
        <v>3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212.24</v>
      </c>
      <c r="R7350">
        <v>328059302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212.24</v>
      </c>
      <c r="AJ7350">
        <v>328059302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8712</v>
      </c>
      <c r="BI7350" t="s">
        <v>8731</v>
      </c>
    </row>
    <row r="7351" spans="1:61" x14ac:dyDescent="0.2">
      <c r="A7351" t="s">
        <v>1229</v>
      </c>
      <c r="B7351" t="s">
        <v>4193</v>
      </c>
      <c r="C7351" t="s">
        <v>4174</v>
      </c>
      <c r="D7351" t="s">
        <v>5576</v>
      </c>
      <c r="E7351" t="s">
        <v>108</v>
      </c>
      <c r="F7351" t="s">
        <v>66</v>
      </c>
      <c r="G7351" t="s">
        <v>9289</v>
      </c>
      <c r="H7351" t="s">
        <v>9290</v>
      </c>
      <c r="I7351" t="s">
        <v>64</v>
      </c>
      <c r="J7351" t="s">
        <v>9518</v>
      </c>
      <c r="K7351">
        <v>4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206.84</v>
      </c>
      <c r="R7351">
        <v>319659551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206.84</v>
      </c>
      <c r="AJ7351">
        <v>319659551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8712</v>
      </c>
      <c r="BI7351" t="s">
        <v>8731</v>
      </c>
    </row>
    <row r="7352" spans="1:61" x14ac:dyDescent="0.2">
      <c r="A7352" t="s">
        <v>1229</v>
      </c>
      <c r="B7352" t="s">
        <v>4193</v>
      </c>
      <c r="C7352" t="s">
        <v>4174</v>
      </c>
      <c r="D7352" t="s">
        <v>5576</v>
      </c>
      <c r="E7352" t="s">
        <v>108</v>
      </c>
      <c r="F7352" t="s">
        <v>66</v>
      </c>
      <c r="G7352" t="s">
        <v>9289</v>
      </c>
      <c r="H7352" t="s">
        <v>9290</v>
      </c>
      <c r="I7352" t="s">
        <v>64</v>
      </c>
      <c r="J7352" t="s">
        <v>9518</v>
      </c>
      <c r="K7352">
        <v>5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108.42</v>
      </c>
      <c r="R7352">
        <v>168905613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108.42</v>
      </c>
      <c r="AJ7352">
        <v>168905613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8712</v>
      </c>
      <c r="BI7352" t="s">
        <v>8731</v>
      </c>
    </row>
    <row r="7353" spans="1:61" x14ac:dyDescent="0.2">
      <c r="A7353" t="s">
        <v>1229</v>
      </c>
      <c r="B7353" t="s">
        <v>4193</v>
      </c>
      <c r="C7353" t="s">
        <v>4174</v>
      </c>
      <c r="D7353" t="s">
        <v>5576</v>
      </c>
      <c r="E7353" t="s">
        <v>108</v>
      </c>
      <c r="F7353" t="s">
        <v>66</v>
      </c>
      <c r="G7353" t="s">
        <v>9289</v>
      </c>
      <c r="H7353" t="s">
        <v>9290</v>
      </c>
      <c r="I7353" t="s">
        <v>64</v>
      </c>
      <c r="J7353" t="s">
        <v>9518</v>
      </c>
      <c r="K7353">
        <v>6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111.98</v>
      </c>
      <c r="R7353">
        <v>173761018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111.98</v>
      </c>
      <c r="AJ7353">
        <v>173761018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8712</v>
      </c>
      <c r="BI7353" t="s">
        <v>8731</v>
      </c>
    </row>
    <row r="7354" spans="1:61" x14ac:dyDescent="0.2">
      <c r="A7354" t="s">
        <v>1229</v>
      </c>
      <c r="B7354" t="s">
        <v>4193</v>
      </c>
      <c r="C7354" t="s">
        <v>4174</v>
      </c>
      <c r="D7354" t="s">
        <v>5576</v>
      </c>
      <c r="E7354" t="s">
        <v>108</v>
      </c>
      <c r="F7354" t="s">
        <v>66</v>
      </c>
      <c r="G7354" t="s">
        <v>9289</v>
      </c>
      <c r="H7354" t="s">
        <v>9290</v>
      </c>
      <c r="I7354" t="s">
        <v>64</v>
      </c>
      <c r="J7354" t="s">
        <v>9518</v>
      </c>
      <c r="K7354">
        <v>7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50.88</v>
      </c>
      <c r="R7354">
        <v>81784079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50.88</v>
      </c>
      <c r="AJ7354">
        <v>81784079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8712</v>
      </c>
      <c r="BI7354" t="s">
        <v>8731</v>
      </c>
    </row>
    <row r="7355" spans="1:61" x14ac:dyDescent="0.2">
      <c r="A7355" t="s">
        <v>1229</v>
      </c>
      <c r="B7355" t="s">
        <v>4193</v>
      </c>
      <c r="C7355" t="s">
        <v>4174</v>
      </c>
      <c r="D7355" t="s">
        <v>5576</v>
      </c>
      <c r="E7355" t="s">
        <v>108</v>
      </c>
      <c r="F7355" t="s">
        <v>66</v>
      </c>
      <c r="G7355" t="s">
        <v>9289</v>
      </c>
      <c r="H7355" t="s">
        <v>9290</v>
      </c>
      <c r="I7355" t="s">
        <v>64</v>
      </c>
      <c r="J7355" t="s">
        <v>9518</v>
      </c>
      <c r="K7355">
        <v>8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107.28</v>
      </c>
      <c r="R7355">
        <v>170061668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107.28</v>
      </c>
      <c r="AJ7355">
        <v>170061668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8712</v>
      </c>
      <c r="BI7355" t="s">
        <v>8731</v>
      </c>
    </row>
    <row r="7356" spans="1:61" x14ac:dyDescent="0.2">
      <c r="A7356" t="s">
        <v>1229</v>
      </c>
      <c r="B7356" t="s">
        <v>4193</v>
      </c>
      <c r="C7356" t="s">
        <v>4174</v>
      </c>
      <c r="D7356" t="s">
        <v>5576</v>
      </c>
      <c r="E7356" t="s">
        <v>108</v>
      </c>
      <c r="F7356" t="s">
        <v>66</v>
      </c>
      <c r="G7356" t="s">
        <v>9525</v>
      </c>
      <c r="H7356" t="s">
        <v>9526</v>
      </c>
      <c r="I7356" t="s">
        <v>64</v>
      </c>
      <c r="J7356" t="s">
        <v>9518</v>
      </c>
      <c r="K7356">
        <v>9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99.09</v>
      </c>
      <c r="R7356">
        <v>172252754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99.09</v>
      </c>
      <c r="AJ7356">
        <v>172252754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8712</v>
      </c>
      <c r="BI7356" t="s">
        <v>8731</v>
      </c>
    </row>
    <row r="7357" spans="1:61" x14ac:dyDescent="0.2">
      <c r="A7357" t="s">
        <v>1229</v>
      </c>
      <c r="B7357" t="s">
        <v>4193</v>
      </c>
      <c r="C7357" t="s">
        <v>4174</v>
      </c>
      <c r="D7357" t="s">
        <v>5576</v>
      </c>
      <c r="E7357" t="s">
        <v>108</v>
      </c>
      <c r="F7357" t="s">
        <v>66</v>
      </c>
      <c r="G7357" t="s">
        <v>8762</v>
      </c>
      <c r="H7357" t="s">
        <v>8763</v>
      </c>
      <c r="I7357" t="s">
        <v>64</v>
      </c>
      <c r="J7357" t="s">
        <v>9518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100.4</v>
      </c>
      <c r="R7357">
        <v>150950243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100.4</v>
      </c>
      <c r="AJ7357">
        <v>150950243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8712</v>
      </c>
      <c r="BI7357" t="s">
        <v>8731</v>
      </c>
    </row>
    <row r="7358" spans="1:61" x14ac:dyDescent="0.2">
      <c r="A7358" t="s">
        <v>1229</v>
      </c>
      <c r="B7358" t="s">
        <v>4193</v>
      </c>
      <c r="C7358" t="s">
        <v>4174</v>
      </c>
      <c r="D7358" t="s">
        <v>5576</v>
      </c>
      <c r="E7358" t="s">
        <v>108</v>
      </c>
      <c r="F7358" t="s">
        <v>66</v>
      </c>
      <c r="G7358" t="s">
        <v>8762</v>
      </c>
      <c r="H7358" t="s">
        <v>8763</v>
      </c>
      <c r="I7358" t="s">
        <v>64</v>
      </c>
      <c r="J7358" t="s">
        <v>9518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43.03</v>
      </c>
      <c r="R7358">
        <v>65658376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43.03</v>
      </c>
      <c r="AJ7358">
        <v>65658376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8712</v>
      </c>
      <c r="BI7358" t="s">
        <v>8731</v>
      </c>
    </row>
    <row r="7359" spans="1:61" x14ac:dyDescent="0.2">
      <c r="A7359" t="s">
        <v>1229</v>
      </c>
      <c r="B7359" t="s">
        <v>1230</v>
      </c>
      <c r="C7359" t="s">
        <v>4174</v>
      </c>
      <c r="D7359" t="s">
        <v>5876</v>
      </c>
      <c r="E7359" t="s">
        <v>108</v>
      </c>
      <c r="F7359" t="s">
        <v>66</v>
      </c>
      <c r="G7359" t="s">
        <v>9284</v>
      </c>
      <c r="H7359" t="s">
        <v>9285</v>
      </c>
      <c r="I7359" t="s">
        <v>64</v>
      </c>
      <c r="J7359" t="s">
        <v>9518</v>
      </c>
      <c r="K7359">
        <v>3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212.24</v>
      </c>
      <c r="R7359">
        <v>332109308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212.24</v>
      </c>
      <c r="AN7359">
        <v>332109308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8712</v>
      </c>
      <c r="BI7359" t="s">
        <v>8731</v>
      </c>
    </row>
    <row r="7360" spans="1:61" x14ac:dyDescent="0.2">
      <c r="A7360" t="s">
        <v>1229</v>
      </c>
      <c r="B7360" t="s">
        <v>1230</v>
      </c>
      <c r="C7360" t="s">
        <v>4174</v>
      </c>
      <c r="D7360" t="s">
        <v>5876</v>
      </c>
      <c r="E7360" t="s">
        <v>108</v>
      </c>
      <c r="F7360" t="s">
        <v>66</v>
      </c>
      <c r="G7360" t="s">
        <v>9284</v>
      </c>
      <c r="H7360" t="s">
        <v>9285</v>
      </c>
      <c r="I7360" t="s">
        <v>64</v>
      </c>
      <c r="J7360" t="s">
        <v>9518</v>
      </c>
      <c r="K7360">
        <v>4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206.84</v>
      </c>
      <c r="R7360">
        <v>323606516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206.84</v>
      </c>
      <c r="AN7360">
        <v>323606516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8712</v>
      </c>
      <c r="BI7360" t="s">
        <v>8731</v>
      </c>
    </row>
    <row r="7361" spans="1:61" x14ac:dyDescent="0.2">
      <c r="A7361" t="s">
        <v>1229</v>
      </c>
      <c r="B7361" t="s">
        <v>1230</v>
      </c>
      <c r="C7361" t="s">
        <v>4174</v>
      </c>
      <c r="D7361" t="s">
        <v>5876</v>
      </c>
      <c r="E7361" t="s">
        <v>108</v>
      </c>
      <c r="F7361" t="s">
        <v>66</v>
      </c>
      <c r="G7361" t="s">
        <v>9284</v>
      </c>
      <c r="H7361" t="s">
        <v>9285</v>
      </c>
      <c r="I7361" t="s">
        <v>64</v>
      </c>
      <c r="J7361" t="s">
        <v>9518</v>
      </c>
      <c r="K7361">
        <v>5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108.42</v>
      </c>
      <c r="R7361">
        <v>170974505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108.42</v>
      </c>
      <c r="AN7361">
        <v>170974505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8712</v>
      </c>
      <c r="BI7361" t="s">
        <v>8731</v>
      </c>
    </row>
    <row r="7362" spans="1:61" x14ac:dyDescent="0.2">
      <c r="A7362" t="s">
        <v>1229</v>
      </c>
      <c r="B7362" t="s">
        <v>1230</v>
      </c>
      <c r="C7362" t="s">
        <v>4174</v>
      </c>
      <c r="D7362" t="s">
        <v>5876</v>
      </c>
      <c r="E7362" t="s">
        <v>108</v>
      </c>
      <c r="F7362" t="s">
        <v>66</v>
      </c>
      <c r="G7362" t="s">
        <v>9284</v>
      </c>
      <c r="H7362" t="s">
        <v>9285</v>
      </c>
      <c r="I7362" t="s">
        <v>64</v>
      </c>
      <c r="J7362" t="s">
        <v>9518</v>
      </c>
      <c r="K7362">
        <v>6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111.98</v>
      </c>
      <c r="R7362">
        <v>175897845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111.98</v>
      </c>
      <c r="AN7362">
        <v>175897845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8712</v>
      </c>
      <c r="BI7362" t="s">
        <v>8731</v>
      </c>
    </row>
    <row r="7363" spans="1:61" x14ac:dyDescent="0.2">
      <c r="A7363" t="s">
        <v>1229</v>
      </c>
      <c r="B7363" t="s">
        <v>1230</v>
      </c>
      <c r="C7363" t="s">
        <v>4174</v>
      </c>
      <c r="D7363" t="s">
        <v>5876</v>
      </c>
      <c r="E7363" t="s">
        <v>108</v>
      </c>
      <c r="F7363" t="s">
        <v>66</v>
      </c>
      <c r="G7363" t="s">
        <v>9284</v>
      </c>
      <c r="H7363" t="s">
        <v>9285</v>
      </c>
      <c r="I7363" t="s">
        <v>64</v>
      </c>
      <c r="J7363" t="s">
        <v>9518</v>
      </c>
      <c r="K7363">
        <v>7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50.88</v>
      </c>
      <c r="R7363">
        <v>82754982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50.88</v>
      </c>
      <c r="AN7363">
        <v>82754982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8712</v>
      </c>
      <c r="BI7363" t="s">
        <v>8731</v>
      </c>
    </row>
    <row r="7364" spans="1:61" x14ac:dyDescent="0.2">
      <c r="A7364" t="s">
        <v>1229</v>
      </c>
      <c r="B7364" t="s">
        <v>1230</v>
      </c>
      <c r="C7364" t="s">
        <v>4174</v>
      </c>
      <c r="D7364" t="s">
        <v>5876</v>
      </c>
      <c r="E7364" t="s">
        <v>108</v>
      </c>
      <c r="F7364" t="s">
        <v>66</v>
      </c>
      <c r="G7364" t="s">
        <v>9284</v>
      </c>
      <c r="H7364" t="s">
        <v>9285</v>
      </c>
      <c r="I7364" t="s">
        <v>64</v>
      </c>
      <c r="J7364" t="s">
        <v>9518</v>
      </c>
      <c r="K7364">
        <v>8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107.28</v>
      </c>
      <c r="R7364">
        <v>172108807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107.28</v>
      </c>
      <c r="AN7364">
        <v>172108807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8712</v>
      </c>
      <c r="BI7364" t="s">
        <v>8731</v>
      </c>
    </row>
    <row r="7365" spans="1:61" x14ac:dyDescent="0.2">
      <c r="A7365" t="s">
        <v>1229</v>
      </c>
      <c r="B7365" t="s">
        <v>1230</v>
      </c>
      <c r="C7365" t="s">
        <v>4174</v>
      </c>
      <c r="D7365" t="s">
        <v>5876</v>
      </c>
      <c r="E7365" t="s">
        <v>108</v>
      </c>
      <c r="F7365" t="s">
        <v>66</v>
      </c>
      <c r="G7365" t="s">
        <v>9519</v>
      </c>
      <c r="H7365" t="s">
        <v>9520</v>
      </c>
      <c r="I7365" t="s">
        <v>64</v>
      </c>
      <c r="J7365" t="s">
        <v>9518</v>
      </c>
      <c r="K7365">
        <v>9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99.09</v>
      </c>
      <c r="R7365">
        <v>174143611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99.09</v>
      </c>
      <c r="AN7365">
        <v>174143611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8712</v>
      </c>
      <c r="BI7365" t="s">
        <v>8731</v>
      </c>
    </row>
    <row r="7366" spans="1:61" x14ac:dyDescent="0.2">
      <c r="A7366" t="s">
        <v>1229</v>
      </c>
      <c r="B7366" t="s">
        <v>1230</v>
      </c>
      <c r="C7366" t="s">
        <v>4174</v>
      </c>
      <c r="D7366" t="s">
        <v>5876</v>
      </c>
      <c r="E7366" t="s">
        <v>108</v>
      </c>
      <c r="F7366" t="s">
        <v>66</v>
      </c>
      <c r="G7366" t="s">
        <v>9521</v>
      </c>
      <c r="H7366" t="s">
        <v>9522</v>
      </c>
      <c r="I7366" t="s">
        <v>64</v>
      </c>
      <c r="J7366" t="s">
        <v>9518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100.4</v>
      </c>
      <c r="R7366">
        <v>152866097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100.4</v>
      </c>
      <c r="AN7366">
        <v>152866097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8712</v>
      </c>
      <c r="BI7366" t="s">
        <v>8731</v>
      </c>
    </row>
    <row r="7367" spans="1:61" x14ac:dyDescent="0.2">
      <c r="A7367" t="s">
        <v>1229</v>
      </c>
      <c r="B7367" t="s">
        <v>1230</v>
      </c>
      <c r="C7367" t="s">
        <v>4174</v>
      </c>
      <c r="D7367" t="s">
        <v>5876</v>
      </c>
      <c r="E7367" t="s">
        <v>108</v>
      </c>
      <c r="F7367" t="s">
        <v>66</v>
      </c>
      <c r="G7367" t="s">
        <v>9521</v>
      </c>
      <c r="H7367" t="s">
        <v>9522</v>
      </c>
      <c r="I7367" t="s">
        <v>64</v>
      </c>
      <c r="J7367" t="s">
        <v>9518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43.03</v>
      </c>
      <c r="R7367">
        <v>66479483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43.03</v>
      </c>
      <c r="AN7367">
        <v>66479483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8712</v>
      </c>
      <c r="BI7367" t="s">
        <v>8731</v>
      </c>
    </row>
    <row r="7368" spans="1:61" x14ac:dyDescent="0.2">
      <c r="A7368" t="s">
        <v>4406</v>
      </c>
      <c r="B7368" t="s">
        <v>1230</v>
      </c>
      <c r="C7368" t="s">
        <v>4369</v>
      </c>
      <c r="D7368" t="s">
        <v>64</v>
      </c>
      <c r="E7368" t="s">
        <v>108</v>
      </c>
      <c r="F7368" t="s">
        <v>66</v>
      </c>
      <c r="G7368" t="s">
        <v>9527</v>
      </c>
      <c r="H7368" t="s">
        <v>9528</v>
      </c>
      <c r="I7368" t="s">
        <v>64</v>
      </c>
      <c r="J7368" t="s">
        <v>9529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11.77</v>
      </c>
      <c r="V7368">
        <v>20559099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11.77</v>
      </c>
      <c r="AH7368">
        <v>20559099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4304</v>
      </c>
      <c r="BI7368" t="s">
        <v>8738</v>
      </c>
    </row>
    <row r="7369" spans="1:61" x14ac:dyDescent="0.2">
      <c r="A7369" t="s">
        <v>4406</v>
      </c>
      <c r="B7369" t="s">
        <v>1230</v>
      </c>
      <c r="C7369" t="s">
        <v>4369</v>
      </c>
      <c r="D7369" t="s">
        <v>64</v>
      </c>
      <c r="E7369" t="s">
        <v>108</v>
      </c>
      <c r="F7369" t="s">
        <v>66</v>
      </c>
      <c r="G7369" t="s">
        <v>9530</v>
      </c>
      <c r="H7369" t="s">
        <v>9531</v>
      </c>
      <c r="I7369" t="s">
        <v>64</v>
      </c>
      <c r="J7369" t="s">
        <v>9529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32.369999999999997</v>
      </c>
      <c r="V7369">
        <v>51749063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32.369999999999997</v>
      </c>
      <c r="AH7369">
        <v>51749063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4304</v>
      </c>
      <c r="BI7369" t="s">
        <v>8738</v>
      </c>
    </row>
    <row r="7370" spans="1:61" x14ac:dyDescent="0.2">
      <c r="A7370" t="s">
        <v>4406</v>
      </c>
      <c r="B7370" t="s">
        <v>1230</v>
      </c>
      <c r="C7370" t="s">
        <v>4369</v>
      </c>
      <c r="D7370" t="s">
        <v>64</v>
      </c>
      <c r="E7370" t="s">
        <v>108</v>
      </c>
      <c r="F7370" t="s">
        <v>66</v>
      </c>
      <c r="G7370" t="s">
        <v>9530</v>
      </c>
      <c r="H7370" t="s">
        <v>9531</v>
      </c>
      <c r="I7370" t="s">
        <v>64</v>
      </c>
      <c r="J7370" t="s">
        <v>9529</v>
      </c>
      <c r="K7370">
        <v>4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12.21</v>
      </c>
      <c r="V7370">
        <v>21891497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12.21</v>
      </c>
      <c r="AH7370">
        <v>21891497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4304</v>
      </c>
      <c r="BI7370" t="s">
        <v>8738</v>
      </c>
    </row>
    <row r="7371" spans="1:61" x14ac:dyDescent="0.2">
      <c r="A7371" t="s">
        <v>4406</v>
      </c>
      <c r="B7371" t="s">
        <v>1230</v>
      </c>
      <c r="C7371" t="s">
        <v>4369</v>
      </c>
      <c r="D7371" t="s">
        <v>64</v>
      </c>
      <c r="E7371" t="s">
        <v>108</v>
      </c>
      <c r="F7371" t="s">
        <v>66</v>
      </c>
      <c r="G7371" t="s">
        <v>9530</v>
      </c>
      <c r="H7371" t="s">
        <v>9531</v>
      </c>
      <c r="I7371" t="s">
        <v>64</v>
      </c>
      <c r="J7371" t="s">
        <v>9529</v>
      </c>
      <c r="K7371">
        <v>5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21.98</v>
      </c>
      <c r="V7371">
        <v>40047059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21.98</v>
      </c>
      <c r="AH7371">
        <v>40047059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4304</v>
      </c>
      <c r="BI7371" t="s">
        <v>8738</v>
      </c>
    </row>
    <row r="7372" spans="1:61" x14ac:dyDescent="0.2">
      <c r="A7372" t="s">
        <v>4406</v>
      </c>
      <c r="B7372" t="s">
        <v>1230</v>
      </c>
      <c r="C7372" t="s">
        <v>4369</v>
      </c>
      <c r="D7372" t="s">
        <v>64</v>
      </c>
      <c r="E7372" t="s">
        <v>108</v>
      </c>
      <c r="F7372" t="s">
        <v>66</v>
      </c>
      <c r="G7372" t="s">
        <v>9532</v>
      </c>
      <c r="H7372" t="s">
        <v>9533</v>
      </c>
      <c r="I7372" t="s">
        <v>64</v>
      </c>
      <c r="J7372" t="s">
        <v>9529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29.27</v>
      </c>
      <c r="V7372">
        <v>47606040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29.27</v>
      </c>
      <c r="AH7372">
        <v>47606040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4304</v>
      </c>
      <c r="BI7372" t="s">
        <v>8738</v>
      </c>
    </row>
    <row r="7373" spans="1:61" x14ac:dyDescent="0.2">
      <c r="A7373" t="s">
        <v>4790</v>
      </c>
      <c r="B7373" t="s">
        <v>4193</v>
      </c>
      <c r="C7373" t="s">
        <v>4174</v>
      </c>
      <c r="D7373" t="s">
        <v>4791</v>
      </c>
      <c r="E7373" t="s">
        <v>108</v>
      </c>
      <c r="F7373" t="s">
        <v>66</v>
      </c>
      <c r="G7373" t="s">
        <v>9534</v>
      </c>
      <c r="H7373" t="s">
        <v>9535</v>
      </c>
      <c r="I7373" t="s">
        <v>64</v>
      </c>
      <c r="J7373" t="s">
        <v>9529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21.03</v>
      </c>
      <c r="R7373">
        <v>24298432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21.03</v>
      </c>
      <c r="AJ7373">
        <v>24298432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4304</v>
      </c>
      <c r="BI7373" t="s">
        <v>8738</v>
      </c>
    </row>
    <row r="7374" spans="1:61" x14ac:dyDescent="0.2">
      <c r="A7374" t="s">
        <v>4172</v>
      </c>
      <c r="B7374" t="s">
        <v>4193</v>
      </c>
      <c r="C7374" t="s">
        <v>4174</v>
      </c>
      <c r="D7374" t="s">
        <v>4175</v>
      </c>
      <c r="E7374" t="s">
        <v>108</v>
      </c>
      <c r="F7374" t="s">
        <v>66</v>
      </c>
      <c r="G7374" t="s">
        <v>9276</v>
      </c>
      <c r="H7374" t="s">
        <v>9277</v>
      </c>
      <c r="I7374" t="s">
        <v>64</v>
      </c>
      <c r="J7374" t="s">
        <v>9529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21.03</v>
      </c>
      <c r="R7374">
        <v>25597717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21.03</v>
      </c>
      <c r="AJ7374">
        <v>25597717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4304</v>
      </c>
      <c r="BI7374" t="s">
        <v>8738</v>
      </c>
    </row>
    <row r="7375" spans="1:61" x14ac:dyDescent="0.2">
      <c r="A7375" t="s">
        <v>4192</v>
      </c>
      <c r="B7375" t="s">
        <v>4193</v>
      </c>
      <c r="C7375" t="s">
        <v>4174</v>
      </c>
      <c r="D7375" t="s">
        <v>4194</v>
      </c>
      <c r="E7375" t="s">
        <v>108</v>
      </c>
      <c r="F7375" t="s">
        <v>66</v>
      </c>
      <c r="G7375" t="s">
        <v>9536</v>
      </c>
      <c r="H7375" t="s">
        <v>9537</v>
      </c>
      <c r="I7375" t="s">
        <v>64</v>
      </c>
      <c r="J7375" t="s">
        <v>9529</v>
      </c>
      <c r="K7375">
        <v>5</v>
      </c>
      <c r="L7375" t="s">
        <v>69</v>
      </c>
      <c r="M7375">
        <v>22.05</v>
      </c>
      <c r="N7375">
        <v>31172768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22.05</v>
      </c>
      <c r="AJ7375">
        <v>31172768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4304</v>
      </c>
      <c r="BI7375" t="s">
        <v>8738</v>
      </c>
    </row>
    <row r="7376" spans="1:61" x14ac:dyDescent="0.2">
      <c r="A7376" t="s">
        <v>4192</v>
      </c>
      <c r="B7376" t="s">
        <v>4193</v>
      </c>
      <c r="C7376" t="s">
        <v>4174</v>
      </c>
      <c r="D7376" t="s">
        <v>4194</v>
      </c>
      <c r="E7376" t="s">
        <v>108</v>
      </c>
      <c r="F7376" t="s">
        <v>66</v>
      </c>
      <c r="G7376" t="s">
        <v>9538</v>
      </c>
      <c r="H7376" t="s">
        <v>9539</v>
      </c>
      <c r="I7376" t="s">
        <v>64</v>
      </c>
      <c r="J7376" t="s">
        <v>9529</v>
      </c>
      <c r="K7376">
        <v>3</v>
      </c>
      <c r="L7376" t="s">
        <v>69</v>
      </c>
      <c r="M7376">
        <v>23.82</v>
      </c>
      <c r="N7376">
        <v>33341999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23.82</v>
      </c>
      <c r="AJ7376">
        <v>33341999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4304</v>
      </c>
      <c r="BI7376" t="s">
        <v>8738</v>
      </c>
    </row>
    <row r="7377" spans="1:61" x14ac:dyDescent="0.2">
      <c r="A7377" t="s">
        <v>4192</v>
      </c>
      <c r="B7377" t="s">
        <v>4193</v>
      </c>
      <c r="C7377" t="s">
        <v>4174</v>
      </c>
      <c r="D7377" t="s">
        <v>4194</v>
      </c>
      <c r="E7377" t="s">
        <v>108</v>
      </c>
      <c r="F7377" t="s">
        <v>66</v>
      </c>
      <c r="G7377" t="s">
        <v>9540</v>
      </c>
      <c r="H7377" t="s">
        <v>9541</v>
      </c>
      <c r="I7377" t="s">
        <v>64</v>
      </c>
      <c r="J7377" t="s">
        <v>9529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61.25</v>
      </c>
      <c r="R7377">
        <v>77213973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61.25</v>
      </c>
      <c r="AJ7377">
        <v>77213973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4304</v>
      </c>
      <c r="BI7377" t="s">
        <v>8738</v>
      </c>
    </row>
    <row r="7378" spans="1:61" x14ac:dyDescent="0.2">
      <c r="A7378" t="s">
        <v>4406</v>
      </c>
      <c r="B7378" t="s">
        <v>4193</v>
      </c>
      <c r="C7378" t="s">
        <v>4174</v>
      </c>
      <c r="D7378" t="s">
        <v>5576</v>
      </c>
      <c r="E7378" t="s">
        <v>108</v>
      </c>
      <c r="F7378" t="s">
        <v>66</v>
      </c>
      <c r="G7378" t="s">
        <v>9542</v>
      </c>
      <c r="H7378" t="s">
        <v>9543</v>
      </c>
      <c r="I7378" t="s">
        <v>64</v>
      </c>
      <c r="J7378" t="s">
        <v>9529</v>
      </c>
      <c r="K7378">
        <v>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22.24</v>
      </c>
      <c r="R7378">
        <v>37506127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22.24</v>
      </c>
      <c r="AJ7378">
        <v>37506127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4304</v>
      </c>
      <c r="BI7378" t="s">
        <v>8738</v>
      </c>
    </row>
    <row r="7379" spans="1:61" x14ac:dyDescent="0.2">
      <c r="A7379" t="s">
        <v>4406</v>
      </c>
      <c r="B7379" t="s">
        <v>4193</v>
      </c>
      <c r="C7379" t="s">
        <v>4174</v>
      </c>
      <c r="D7379" t="s">
        <v>5576</v>
      </c>
      <c r="E7379" t="s">
        <v>108</v>
      </c>
      <c r="F7379" t="s">
        <v>66</v>
      </c>
      <c r="G7379" t="s">
        <v>9544</v>
      </c>
      <c r="H7379" t="s">
        <v>9545</v>
      </c>
      <c r="I7379" t="s">
        <v>64</v>
      </c>
      <c r="J7379" t="s">
        <v>9529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24.12</v>
      </c>
      <c r="R7379">
        <v>40388196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24.12</v>
      </c>
      <c r="AJ7379">
        <v>40388196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4304</v>
      </c>
      <c r="BI7379" t="s">
        <v>8738</v>
      </c>
    </row>
    <row r="7380" spans="1:61" x14ac:dyDescent="0.2">
      <c r="A7380" t="s">
        <v>4406</v>
      </c>
      <c r="B7380" t="s">
        <v>4193</v>
      </c>
      <c r="C7380" t="s">
        <v>4174</v>
      </c>
      <c r="D7380" t="s">
        <v>5576</v>
      </c>
      <c r="E7380" t="s">
        <v>108</v>
      </c>
      <c r="F7380" t="s">
        <v>66</v>
      </c>
      <c r="G7380" t="s">
        <v>9546</v>
      </c>
      <c r="H7380" t="s">
        <v>9547</v>
      </c>
      <c r="I7380" t="s">
        <v>64</v>
      </c>
      <c r="J7380" t="s">
        <v>9529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61.84</v>
      </c>
      <c r="R7380">
        <v>92296144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61.84</v>
      </c>
      <c r="AJ7380">
        <v>92296144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4304</v>
      </c>
      <c r="BI7380" t="s">
        <v>8738</v>
      </c>
    </row>
    <row r="7381" spans="1:61" x14ac:dyDescent="0.2">
      <c r="A7381" t="s">
        <v>4406</v>
      </c>
      <c r="B7381" t="s">
        <v>4193</v>
      </c>
      <c r="C7381" t="s">
        <v>4174</v>
      </c>
      <c r="D7381" t="s">
        <v>4374</v>
      </c>
      <c r="E7381" t="s">
        <v>108</v>
      </c>
      <c r="F7381" t="s">
        <v>66</v>
      </c>
      <c r="G7381" t="s">
        <v>9548</v>
      </c>
      <c r="H7381" t="s">
        <v>9549</v>
      </c>
      <c r="I7381" t="s">
        <v>64</v>
      </c>
      <c r="J7381" t="s">
        <v>9529</v>
      </c>
      <c r="K7381">
        <v>3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11.77</v>
      </c>
      <c r="R7381">
        <v>20528999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11.77</v>
      </c>
      <c r="AJ7381">
        <v>20528999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4304</v>
      </c>
      <c r="BI7381" t="s">
        <v>8738</v>
      </c>
    </row>
    <row r="7382" spans="1:61" x14ac:dyDescent="0.2">
      <c r="A7382" t="s">
        <v>4406</v>
      </c>
      <c r="B7382" t="s">
        <v>4193</v>
      </c>
      <c r="C7382" t="s">
        <v>4174</v>
      </c>
      <c r="D7382" t="s">
        <v>4374</v>
      </c>
      <c r="E7382" t="s">
        <v>108</v>
      </c>
      <c r="F7382" t="s">
        <v>66</v>
      </c>
      <c r="G7382" t="s">
        <v>9550</v>
      </c>
      <c r="H7382" t="s">
        <v>9551</v>
      </c>
      <c r="I7382" t="s">
        <v>64</v>
      </c>
      <c r="J7382" t="s">
        <v>9529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32.369999999999997</v>
      </c>
      <c r="R7382">
        <v>51666280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32.369999999999997</v>
      </c>
      <c r="AJ7382">
        <v>51666280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4304</v>
      </c>
      <c r="BI7382" t="s">
        <v>8738</v>
      </c>
    </row>
    <row r="7383" spans="1:61" x14ac:dyDescent="0.2">
      <c r="A7383" t="s">
        <v>4406</v>
      </c>
      <c r="B7383" t="s">
        <v>4193</v>
      </c>
      <c r="C7383" t="s">
        <v>4174</v>
      </c>
      <c r="D7383" t="s">
        <v>4374</v>
      </c>
      <c r="E7383" t="s">
        <v>108</v>
      </c>
      <c r="F7383" t="s">
        <v>66</v>
      </c>
      <c r="G7383" t="s">
        <v>9550</v>
      </c>
      <c r="H7383" t="s">
        <v>9551</v>
      </c>
      <c r="I7383" t="s">
        <v>64</v>
      </c>
      <c r="J7383" t="s">
        <v>9529</v>
      </c>
      <c r="K7383">
        <v>4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12.21</v>
      </c>
      <c r="R7383">
        <v>21860271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12.21</v>
      </c>
      <c r="AJ7383">
        <v>21860271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4304</v>
      </c>
      <c r="BI7383" t="s">
        <v>8738</v>
      </c>
    </row>
    <row r="7384" spans="1:61" x14ac:dyDescent="0.2">
      <c r="A7384" t="s">
        <v>4406</v>
      </c>
      <c r="B7384" t="s">
        <v>4193</v>
      </c>
      <c r="C7384" t="s">
        <v>4174</v>
      </c>
      <c r="D7384" t="s">
        <v>4374</v>
      </c>
      <c r="E7384" t="s">
        <v>108</v>
      </c>
      <c r="F7384" t="s">
        <v>66</v>
      </c>
      <c r="G7384" t="s">
        <v>9550</v>
      </c>
      <c r="H7384" t="s">
        <v>9551</v>
      </c>
      <c r="I7384" t="s">
        <v>64</v>
      </c>
      <c r="J7384" t="s">
        <v>9529</v>
      </c>
      <c r="K7384">
        <v>5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21.98</v>
      </c>
      <c r="R7384">
        <v>39990848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21.98</v>
      </c>
      <c r="AJ7384">
        <v>39990848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4304</v>
      </c>
      <c r="BI7384" t="s">
        <v>8738</v>
      </c>
    </row>
    <row r="7385" spans="1:61" x14ac:dyDescent="0.2">
      <c r="A7385" t="s">
        <v>4406</v>
      </c>
      <c r="B7385" t="s">
        <v>4193</v>
      </c>
      <c r="C7385" t="s">
        <v>4174</v>
      </c>
      <c r="D7385" t="s">
        <v>4374</v>
      </c>
      <c r="E7385" t="s">
        <v>108</v>
      </c>
      <c r="F7385" t="s">
        <v>66</v>
      </c>
      <c r="G7385" t="s">
        <v>9552</v>
      </c>
      <c r="H7385" t="s">
        <v>9553</v>
      </c>
      <c r="I7385" t="s">
        <v>64</v>
      </c>
      <c r="J7385" t="s">
        <v>9529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29.27</v>
      </c>
      <c r="R7385">
        <v>47531185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29.27</v>
      </c>
      <c r="AJ7385">
        <v>47531185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4304</v>
      </c>
      <c r="BI7385" t="s">
        <v>8738</v>
      </c>
    </row>
    <row r="7386" spans="1:61" x14ac:dyDescent="0.2">
      <c r="A7386" t="s">
        <v>4406</v>
      </c>
      <c r="B7386" t="s">
        <v>1230</v>
      </c>
      <c r="C7386" t="s">
        <v>4174</v>
      </c>
      <c r="D7386" t="s">
        <v>5858</v>
      </c>
      <c r="E7386" t="s">
        <v>108</v>
      </c>
      <c r="F7386" t="s">
        <v>66</v>
      </c>
      <c r="G7386" t="s">
        <v>9527</v>
      </c>
      <c r="H7386" t="s">
        <v>9528</v>
      </c>
      <c r="I7386" t="s">
        <v>64</v>
      </c>
      <c r="J7386" t="s">
        <v>9529</v>
      </c>
      <c r="K7386">
        <v>3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11.77</v>
      </c>
      <c r="R7386">
        <v>20559099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11.77</v>
      </c>
      <c r="AN7386">
        <v>20559099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4304</v>
      </c>
      <c r="BI7386" t="s">
        <v>8738</v>
      </c>
    </row>
    <row r="7387" spans="1:61" x14ac:dyDescent="0.2">
      <c r="A7387" t="s">
        <v>4406</v>
      </c>
      <c r="B7387" t="s">
        <v>1230</v>
      </c>
      <c r="C7387" t="s">
        <v>4174</v>
      </c>
      <c r="D7387" t="s">
        <v>5858</v>
      </c>
      <c r="E7387" t="s">
        <v>108</v>
      </c>
      <c r="F7387" t="s">
        <v>66</v>
      </c>
      <c r="G7387" t="s">
        <v>9530</v>
      </c>
      <c r="H7387" t="s">
        <v>9531</v>
      </c>
      <c r="I7387" t="s">
        <v>64</v>
      </c>
      <c r="J7387" t="s">
        <v>9529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32.369999999999997</v>
      </c>
      <c r="R7387">
        <v>51749063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32.369999999999997</v>
      </c>
      <c r="AN7387">
        <v>51749063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4304</v>
      </c>
      <c r="BI7387" t="s">
        <v>8738</v>
      </c>
    </row>
    <row r="7388" spans="1:61" x14ac:dyDescent="0.2">
      <c r="A7388" t="s">
        <v>4406</v>
      </c>
      <c r="B7388" t="s">
        <v>1230</v>
      </c>
      <c r="C7388" t="s">
        <v>4174</v>
      </c>
      <c r="D7388" t="s">
        <v>5858</v>
      </c>
      <c r="E7388" t="s">
        <v>108</v>
      </c>
      <c r="F7388" t="s">
        <v>66</v>
      </c>
      <c r="G7388" t="s">
        <v>9530</v>
      </c>
      <c r="H7388" t="s">
        <v>9531</v>
      </c>
      <c r="I7388" t="s">
        <v>64</v>
      </c>
      <c r="J7388" t="s">
        <v>9529</v>
      </c>
      <c r="K7388">
        <v>4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12.21</v>
      </c>
      <c r="R7388">
        <v>21891497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12.21</v>
      </c>
      <c r="AN7388">
        <v>21891497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4304</v>
      </c>
      <c r="BI7388" t="s">
        <v>8738</v>
      </c>
    </row>
    <row r="7389" spans="1:61" x14ac:dyDescent="0.2">
      <c r="A7389" t="s">
        <v>4406</v>
      </c>
      <c r="B7389" t="s">
        <v>1230</v>
      </c>
      <c r="C7389" t="s">
        <v>4174</v>
      </c>
      <c r="D7389" t="s">
        <v>5858</v>
      </c>
      <c r="E7389" t="s">
        <v>108</v>
      </c>
      <c r="F7389" t="s">
        <v>66</v>
      </c>
      <c r="G7389" t="s">
        <v>9530</v>
      </c>
      <c r="H7389" t="s">
        <v>9531</v>
      </c>
      <c r="I7389" t="s">
        <v>64</v>
      </c>
      <c r="J7389" t="s">
        <v>9529</v>
      </c>
      <c r="K7389">
        <v>5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21.98</v>
      </c>
      <c r="R7389">
        <v>40047059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21.98</v>
      </c>
      <c r="AN7389">
        <v>40047059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4304</v>
      </c>
      <c r="BI7389" t="s">
        <v>8738</v>
      </c>
    </row>
    <row r="7390" spans="1:61" x14ac:dyDescent="0.2">
      <c r="A7390" t="s">
        <v>4406</v>
      </c>
      <c r="B7390" t="s">
        <v>1230</v>
      </c>
      <c r="C7390" t="s">
        <v>4174</v>
      </c>
      <c r="D7390" t="s">
        <v>5858</v>
      </c>
      <c r="E7390" t="s">
        <v>108</v>
      </c>
      <c r="F7390" t="s">
        <v>66</v>
      </c>
      <c r="G7390" t="s">
        <v>9532</v>
      </c>
      <c r="H7390" t="s">
        <v>9533</v>
      </c>
      <c r="I7390" t="s">
        <v>64</v>
      </c>
      <c r="J7390" t="s">
        <v>9529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29.27</v>
      </c>
      <c r="R7390">
        <v>47606040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29.27</v>
      </c>
      <c r="AN7390">
        <v>47606040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4304</v>
      </c>
      <c r="BI7390" t="s">
        <v>8738</v>
      </c>
    </row>
    <row r="7391" spans="1:61" x14ac:dyDescent="0.2">
      <c r="A7391" t="s">
        <v>4790</v>
      </c>
      <c r="B7391" t="s">
        <v>4193</v>
      </c>
      <c r="C7391" t="s">
        <v>4174</v>
      </c>
      <c r="D7391" t="s">
        <v>4791</v>
      </c>
      <c r="E7391" t="s">
        <v>108</v>
      </c>
      <c r="F7391" t="s">
        <v>66</v>
      </c>
      <c r="G7391" t="s">
        <v>9554</v>
      </c>
      <c r="H7391" t="s">
        <v>9555</v>
      </c>
      <c r="I7391" t="s">
        <v>64</v>
      </c>
      <c r="J7391" t="s">
        <v>9556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19.34</v>
      </c>
      <c r="T7391">
        <v>12098634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19.34</v>
      </c>
      <c r="BG7391">
        <v>12098634</v>
      </c>
      <c r="BH7391" t="s">
        <v>8712</v>
      </c>
      <c r="BI7391" t="s">
        <v>8713</v>
      </c>
    </row>
    <row r="7392" spans="1:61" x14ac:dyDescent="0.2">
      <c r="A7392" t="s">
        <v>4790</v>
      </c>
      <c r="B7392" t="s">
        <v>4193</v>
      </c>
      <c r="C7392" t="s">
        <v>4174</v>
      </c>
      <c r="D7392" t="s">
        <v>4791</v>
      </c>
      <c r="E7392" t="s">
        <v>108</v>
      </c>
      <c r="F7392" t="s">
        <v>66</v>
      </c>
      <c r="G7392" t="s">
        <v>9554</v>
      </c>
      <c r="H7392" t="s">
        <v>9555</v>
      </c>
      <c r="I7392" t="s">
        <v>64</v>
      </c>
      <c r="J7392" t="s">
        <v>9556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19.48</v>
      </c>
      <c r="T7392">
        <v>12179113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19.48</v>
      </c>
      <c r="BG7392">
        <v>12179113</v>
      </c>
      <c r="BH7392" t="s">
        <v>8712</v>
      </c>
      <c r="BI7392" t="s">
        <v>8713</v>
      </c>
    </row>
    <row r="7393" spans="1:61" x14ac:dyDescent="0.2">
      <c r="A7393" t="s">
        <v>1229</v>
      </c>
      <c r="B7393" t="s">
        <v>1230</v>
      </c>
      <c r="C7393" t="s">
        <v>4369</v>
      </c>
      <c r="D7393" t="s">
        <v>64</v>
      </c>
      <c r="E7393" t="s">
        <v>108</v>
      </c>
      <c r="F7393" t="s">
        <v>66</v>
      </c>
      <c r="G7393" t="s">
        <v>9557</v>
      </c>
      <c r="H7393" t="s">
        <v>9558</v>
      </c>
      <c r="I7393" t="s">
        <v>64</v>
      </c>
      <c r="J7393" t="s">
        <v>9559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22.5</v>
      </c>
      <c r="V7393">
        <v>39763634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22.5</v>
      </c>
      <c r="BG7393">
        <v>39763634</v>
      </c>
      <c r="BH7393" t="s">
        <v>8712</v>
      </c>
      <c r="BI7393" t="s">
        <v>8713</v>
      </c>
    </row>
    <row r="7394" spans="1:61" x14ac:dyDescent="0.2">
      <c r="A7394" t="s">
        <v>1229</v>
      </c>
      <c r="B7394" t="s">
        <v>1230</v>
      </c>
      <c r="C7394" t="s">
        <v>4369</v>
      </c>
      <c r="D7394" t="s">
        <v>64</v>
      </c>
      <c r="E7394" t="s">
        <v>108</v>
      </c>
      <c r="F7394" t="s">
        <v>66</v>
      </c>
      <c r="G7394" t="s">
        <v>9557</v>
      </c>
      <c r="H7394" t="s">
        <v>9558</v>
      </c>
      <c r="I7394" t="s">
        <v>64</v>
      </c>
      <c r="J7394" t="s">
        <v>9559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23.2</v>
      </c>
      <c r="V7394">
        <v>40450253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23.2</v>
      </c>
      <c r="BG7394">
        <v>40450253</v>
      </c>
      <c r="BH7394" t="s">
        <v>8712</v>
      </c>
      <c r="BI7394" t="s">
        <v>8713</v>
      </c>
    </row>
    <row r="7395" spans="1:61" x14ac:dyDescent="0.2">
      <c r="A7395" t="s">
        <v>1229</v>
      </c>
      <c r="B7395" t="s">
        <v>1230</v>
      </c>
      <c r="C7395" t="s">
        <v>4369</v>
      </c>
      <c r="D7395" t="s">
        <v>64</v>
      </c>
      <c r="E7395" t="s">
        <v>108</v>
      </c>
      <c r="F7395" t="s">
        <v>66</v>
      </c>
      <c r="G7395" t="s">
        <v>9557</v>
      </c>
      <c r="H7395" t="s">
        <v>9558</v>
      </c>
      <c r="I7395" t="s">
        <v>64</v>
      </c>
      <c r="J7395" t="s">
        <v>9559</v>
      </c>
      <c r="K7395">
        <v>3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23.39</v>
      </c>
      <c r="V7395">
        <v>41283303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23.39</v>
      </c>
      <c r="BG7395">
        <v>41283303</v>
      </c>
      <c r="BH7395" t="s">
        <v>8712</v>
      </c>
      <c r="BI7395" t="s">
        <v>8713</v>
      </c>
    </row>
    <row r="7396" spans="1:61" x14ac:dyDescent="0.2">
      <c r="A7396" t="s">
        <v>1229</v>
      </c>
      <c r="B7396" t="s">
        <v>1230</v>
      </c>
      <c r="C7396" t="s">
        <v>4369</v>
      </c>
      <c r="D7396" t="s">
        <v>64</v>
      </c>
      <c r="E7396" t="s">
        <v>108</v>
      </c>
      <c r="F7396" t="s">
        <v>66</v>
      </c>
      <c r="G7396" t="s">
        <v>9557</v>
      </c>
      <c r="H7396" t="s">
        <v>9558</v>
      </c>
      <c r="I7396" t="s">
        <v>64</v>
      </c>
      <c r="J7396" t="s">
        <v>9559</v>
      </c>
      <c r="K7396">
        <v>4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23.47</v>
      </c>
      <c r="V7396">
        <v>41348126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23.47</v>
      </c>
      <c r="BG7396">
        <v>41348126</v>
      </c>
      <c r="BH7396" t="s">
        <v>8712</v>
      </c>
      <c r="BI7396" t="s">
        <v>8713</v>
      </c>
    </row>
    <row r="7397" spans="1:61" x14ac:dyDescent="0.2">
      <c r="A7397" t="s">
        <v>1229</v>
      </c>
      <c r="B7397" t="s">
        <v>1230</v>
      </c>
      <c r="C7397" t="s">
        <v>4369</v>
      </c>
      <c r="D7397" t="s">
        <v>64</v>
      </c>
      <c r="E7397" t="s">
        <v>108</v>
      </c>
      <c r="F7397" t="s">
        <v>66</v>
      </c>
      <c r="G7397" t="s">
        <v>9557</v>
      </c>
      <c r="H7397" t="s">
        <v>9558</v>
      </c>
      <c r="I7397" t="s">
        <v>64</v>
      </c>
      <c r="J7397" t="s">
        <v>9559</v>
      </c>
      <c r="K7397">
        <v>5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23.58</v>
      </c>
      <c r="V7397">
        <v>41471031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23.58</v>
      </c>
      <c r="BG7397">
        <v>41471031</v>
      </c>
      <c r="BH7397" t="s">
        <v>8712</v>
      </c>
      <c r="BI7397" t="s">
        <v>8713</v>
      </c>
    </row>
    <row r="7398" spans="1:61" x14ac:dyDescent="0.2">
      <c r="A7398" t="s">
        <v>4386</v>
      </c>
      <c r="B7398" t="s">
        <v>1230</v>
      </c>
      <c r="C7398" t="s">
        <v>4369</v>
      </c>
      <c r="D7398" t="s">
        <v>64</v>
      </c>
      <c r="E7398" t="s">
        <v>108</v>
      </c>
      <c r="F7398" t="s">
        <v>66</v>
      </c>
      <c r="G7398" t="s">
        <v>9560</v>
      </c>
      <c r="H7398" t="s">
        <v>9561</v>
      </c>
      <c r="I7398" t="s">
        <v>64</v>
      </c>
      <c r="J7398" t="s">
        <v>9559</v>
      </c>
      <c r="K7398">
        <v>6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23.29</v>
      </c>
      <c r="V7398">
        <v>46517937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23.29</v>
      </c>
      <c r="BG7398">
        <v>46517937</v>
      </c>
      <c r="BH7398" t="s">
        <v>8712</v>
      </c>
      <c r="BI7398" t="s">
        <v>8713</v>
      </c>
    </row>
    <row r="7399" spans="1:61" x14ac:dyDescent="0.2">
      <c r="A7399" t="s">
        <v>4790</v>
      </c>
      <c r="B7399" t="s">
        <v>4193</v>
      </c>
      <c r="C7399" t="s">
        <v>4174</v>
      </c>
      <c r="D7399" t="s">
        <v>4791</v>
      </c>
      <c r="E7399" t="s">
        <v>108</v>
      </c>
      <c r="F7399" t="s">
        <v>66</v>
      </c>
      <c r="G7399" t="s">
        <v>6601</v>
      </c>
      <c r="H7399" t="s">
        <v>6602</v>
      </c>
      <c r="I7399" t="s">
        <v>64</v>
      </c>
      <c r="J7399" t="s">
        <v>9559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22.08</v>
      </c>
      <c r="R7399">
        <v>25423538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22.08</v>
      </c>
      <c r="AJ7399">
        <v>25423538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8712</v>
      </c>
      <c r="BI7399" t="s">
        <v>8713</v>
      </c>
    </row>
    <row r="7400" spans="1:61" x14ac:dyDescent="0.2">
      <c r="A7400" t="s">
        <v>4790</v>
      </c>
      <c r="B7400" t="s">
        <v>4193</v>
      </c>
      <c r="C7400" t="s">
        <v>4174</v>
      </c>
      <c r="D7400" t="s">
        <v>4791</v>
      </c>
      <c r="E7400" t="s">
        <v>108</v>
      </c>
      <c r="F7400" t="s">
        <v>66</v>
      </c>
      <c r="G7400" t="s">
        <v>6601</v>
      </c>
      <c r="H7400" t="s">
        <v>6602</v>
      </c>
      <c r="I7400" t="s">
        <v>64</v>
      </c>
      <c r="J7400" t="s">
        <v>9559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21.99</v>
      </c>
      <c r="R7400">
        <v>25171926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21.99</v>
      </c>
      <c r="AJ7400">
        <v>25171926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8712</v>
      </c>
      <c r="BI7400" t="s">
        <v>8713</v>
      </c>
    </row>
    <row r="7401" spans="1:61" x14ac:dyDescent="0.2">
      <c r="A7401" t="s">
        <v>4172</v>
      </c>
      <c r="B7401" t="s">
        <v>4193</v>
      </c>
      <c r="C7401" t="s">
        <v>4174</v>
      </c>
      <c r="D7401" t="s">
        <v>4175</v>
      </c>
      <c r="E7401" t="s">
        <v>108</v>
      </c>
      <c r="F7401" t="s">
        <v>66</v>
      </c>
      <c r="G7401" t="s">
        <v>9562</v>
      </c>
      <c r="H7401" t="s">
        <v>9563</v>
      </c>
      <c r="I7401" t="s">
        <v>64</v>
      </c>
      <c r="J7401" t="s">
        <v>9559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22.08</v>
      </c>
      <c r="R7401">
        <v>26633218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22.08</v>
      </c>
      <c r="AJ7401">
        <v>26633218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8712</v>
      </c>
      <c r="BI7401" t="s">
        <v>8713</v>
      </c>
    </row>
    <row r="7402" spans="1:61" x14ac:dyDescent="0.2">
      <c r="A7402" t="s">
        <v>4172</v>
      </c>
      <c r="B7402" t="s">
        <v>4193</v>
      </c>
      <c r="C7402" t="s">
        <v>4174</v>
      </c>
      <c r="D7402" t="s">
        <v>4175</v>
      </c>
      <c r="E7402" t="s">
        <v>108</v>
      </c>
      <c r="F7402" t="s">
        <v>66</v>
      </c>
      <c r="G7402" t="s">
        <v>9562</v>
      </c>
      <c r="H7402" t="s">
        <v>9563</v>
      </c>
      <c r="I7402" t="s">
        <v>64</v>
      </c>
      <c r="J7402" t="s">
        <v>9559</v>
      </c>
      <c r="K7402">
        <v>2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21.99</v>
      </c>
      <c r="R7402">
        <v>26381606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21.99</v>
      </c>
      <c r="AJ7402">
        <v>26381606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8712</v>
      </c>
      <c r="BI7402" t="s">
        <v>8713</v>
      </c>
    </row>
    <row r="7403" spans="1:61" x14ac:dyDescent="0.2">
      <c r="A7403" t="s">
        <v>4192</v>
      </c>
      <c r="B7403" t="s">
        <v>4193</v>
      </c>
      <c r="C7403" t="s">
        <v>4174</v>
      </c>
      <c r="D7403" t="s">
        <v>4194</v>
      </c>
      <c r="E7403" t="s">
        <v>108</v>
      </c>
      <c r="F7403" t="s">
        <v>66</v>
      </c>
      <c r="G7403" t="s">
        <v>9564</v>
      </c>
      <c r="H7403" t="s">
        <v>9565</v>
      </c>
      <c r="I7403" t="s">
        <v>64</v>
      </c>
      <c r="J7403" t="s">
        <v>9559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23.04</v>
      </c>
      <c r="R7403">
        <v>34769852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22.3</v>
      </c>
      <c r="AJ7403">
        <v>33653111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0.74</v>
      </c>
      <c r="AT7403">
        <v>1116741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8712</v>
      </c>
      <c r="BI7403" t="s">
        <v>8713</v>
      </c>
    </row>
    <row r="7404" spans="1:61" x14ac:dyDescent="0.2">
      <c r="A7404" t="s">
        <v>4192</v>
      </c>
      <c r="B7404" t="s">
        <v>4193</v>
      </c>
      <c r="C7404" t="s">
        <v>4174</v>
      </c>
      <c r="D7404" t="s">
        <v>4194</v>
      </c>
      <c r="E7404" t="s">
        <v>108</v>
      </c>
      <c r="F7404" t="s">
        <v>66</v>
      </c>
      <c r="G7404" t="s">
        <v>9564</v>
      </c>
      <c r="H7404" t="s">
        <v>9565</v>
      </c>
      <c r="I7404" t="s">
        <v>64</v>
      </c>
      <c r="J7404" t="s">
        <v>9559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22.95</v>
      </c>
      <c r="R7404">
        <v>34494955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22.95</v>
      </c>
      <c r="AJ7404">
        <v>34494955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8712</v>
      </c>
      <c r="BI7404" t="s">
        <v>8713</v>
      </c>
    </row>
    <row r="7405" spans="1:61" x14ac:dyDescent="0.2">
      <c r="A7405" t="s">
        <v>4192</v>
      </c>
      <c r="B7405" t="s">
        <v>4193</v>
      </c>
      <c r="C7405" t="s">
        <v>4174</v>
      </c>
      <c r="D7405" t="s">
        <v>4194</v>
      </c>
      <c r="E7405" t="s">
        <v>108</v>
      </c>
      <c r="F7405" t="s">
        <v>66</v>
      </c>
      <c r="G7405" t="s">
        <v>9564</v>
      </c>
      <c r="H7405" t="s">
        <v>9565</v>
      </c>
      <c r="I7405" t="s">
        <v>64</v>
      </c>
      <c r="J7405" t="s">
        <v>9559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23.17</v>
      </c>
      <c r="R7405">
        <v>35187069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23.17</v>
      </c>
      <c r="AJ7405">
        <v>35187069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8712</v>
      </c>
      <c r="BI7405" t="s">
        <v>8713</v>
      </c>
    </row>
    <row r="7406" spans="1:61" x14ac:dyDescent="0.2">
      <c r="A7406" t="s">
        <v>4192</v>
      </c>
      <c r="B7406" t="s">
        <v>4193</v>
      </c>
      <c r="C7406" t="s">
        <v>4174</v>
      </c>
      <c r="D7406" t="s">
        <v>4194</v>
      </c>
      <c r="E7406" t="s">
        <v>108</v>
      </c>
      <c r="F7406" t="s">
        <v>66</v>
      </c>
      <c r="G7406" t="s">
        <v>9564</v>
      </c>
      <c r="H7406" t="s">
        <v>9565</v>
      </c>
      <c r="I7406" t="s">
        <v>64</v>
      </c>
      <c r="J7406" t="s">
        <v>9559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23.26</v>
      </c>
      <c r="R7406">
        <v>35259398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23.26</v>
      </c>
      <c r="AJ7406">
        <v>35259398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8712</v>
      </c>
      <c r="BI7406" t="s">
        <v>8713</v>
      </c>
    </row>
    <row r="7407" spans="1:61" x14ac:dyDescent="0.2">
      <c r="A7407" t="s">
        <v>4192</v>
      </c>
      <c r="B7407" t="s">
        <v>4193</v>
      </c>
      <c r="C7407" t="s">
        <v>4174</v>
      </c>
      <c r="D7407" t="s">
        <v>4194</v>
      </c>
      <c r="E7407" t="s">
        <v>108</v>
      </c>
      <c r="F7407" t="s">
        <v>66</v>
      </c>
      <c r="G7407" t="s">
        <v>9564</v>
      </c>
      <c r="H7407" t="s">
        <v>9565</v>
      </c>
      <c r="I7407" t="s">
        <v>64</v>
      </c>
      <c r="J7407" t="s">
        <v>9559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23.33</v>
      </c>
      <c r="R7407">
        <v>35372278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23.33</v>
      </c>
      <c r="AJ7407">
        <v>35372278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8712</v>
      </c>
      <c r="BI7407" t="s">
        <v>8713</v>
      </c>
    </row>
    <row r="7408" spans="1:61" x14ac:dyDescent="0.2">
      <c r="A7408" t="s">
        <v>4192</v>
      </c>
      <c r="B7408" t="s">
        <v>4193</v>
      </c>
      <c r="C7408" t="s">
        <v>4174</v>
      </c>
      <c r="D7408" t="s">
        <v>4194</v>
      </c>
      <c r="E7408" t="s">
        <v>108</v>
      </c>
      <c r="F7408" t="s">
        <v>66</v>
      </c>
      <c r="G7408" t="s">
        <v>9564</v>
      </c>
      <c r="H7408" t="s">
        <v>9565</v>
      </c>
      <c r="I7408" t="s">
        <v>64</v>
      </c>
      <c r="J7408" t="s">
        <v>9559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23.36</v>
      </c>
      <c r="R7408">
        <v>35356017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23.36</v>
      </c>
      <c r="AJ7408">
        <v>35356017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8712</v>
      </c>
      <c r="BI7408" t="s">
        <v>8713</v>
      </c>
    </row>
    <row r="7409" spans="1:61" x14ac:dyDescent="0.2">
      <c r="A7409" t="s">
        <v>1229</v>
      </c>
      <c r="B7409" t="s">
        <v>4193</v>
      </c>
      <c r="C7409" t="s">
        <v>4174</v>
      </c>
      <c r="D7409" t="s">
        <v>5576</v>
      </c>
      <c r="E7409" t="s">
        <v>108</v>
      </c>
      <c r="F7409" t="s">
        <v>66</v>
      </c>
      <c r="G7409" t="s">
        <v>9566</v>
      </c>
      <c r="H7409" t="s">
        <v>9567</v>
      </c>
      <c r="I7409" t="s">
        <v>64</v>
      </c>
      <c r="J7409" t="s">
        <v>9559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22.5</v>
      </c>
      <c r="R7409">
        <v>39334284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22.5</v>
      </c>
      <c r="AJ7409">
        <v>39334284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8712</v>
      </c>
      <c r="BI7409" t="s">
        <v>8713</v>
      </c>
    </row>
    <row r="7410" spans="1:61" x14ac:dyDescent="0.2">
      <c r="A7410" t="s">
        <v>1229</v>
      </c>
      <c r="B7410" t="s">
        <v>4193</v>
      </c>
      <c r="C7410" t="s">
        <v>4174</v>
      </c>
      <c r="D7410" t="s">
        <v>5576</v>
      </c>
      <c r="E7410" t="s">
        <v>108</v>
      </c>
      <c r="F7410" t="s">
        <v>66</v>
      </c>
      <c r="G7410" t="s">
        <v>9566</v>
      </c>
      <c r="H7410" t="s">
        <v>9567</v>
      </c>
      <c r="I7410" t="s">
        <v>64</v>
      </c>
      <c r="J7410" t="s">
        <v>9559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23.2</v>
      </c>
      <c r="R7410">
        <v>40007547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23.2</v>
      </c>
      <c r="AJ7410">
        <v>40007547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8712</v>
      </c>
      <c r="BI7410" t="s">
        <v>8713</v>
      </c>
    </row>
    <row r="7411" spans="1:61" x14ac:dyDescent="0.2">
      <c r="A7411" t="s">
        <v>1229</v>
      </c>
      <c r="B7411" t="s">
        <v>4193</v>
      </c>
      <c r="C7411" t="s">
        <v>4174</v>
      </c>
      <c r="D7411" t="s">
        <v>5576</v>
      </c>
      <c r="E7411" t="s">
        <v>108</v>
      </c>
      <c r="F7411" t="s">
        <v>66</v>
      </c>
      <c r="G7411" t="s">
        <v>9566</v>
      </c>
      <c r="H7411" t="s">
        <v>9567</v>
      </c>
      <c r="I7411" t="s">
        <v>64</v>
      </c>
      <c r="J7411" t="s">
        <v>9559</v>
      </c>
      <c r="K7411">
        <v>3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23.39</v>
      </c>
      <c r="R7411">
        <v>40836971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23.39</v>
      </c>
      <c r="AJ7411">
        <v>40836971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8712</v>
      </c>
      <c r="BI7411" t="s">
        <v>8713</v>
      </c>
    </row>
    <row r="7412" spans="1:61" x14ac:dyDescent="0.2">
      <c r="A7412" t="s">
        <v>1229</v>
      </c>
      <c r="B7412" t="s">
        <v>4193</v>
      </c>
      <c r="C7412" t="s">
        <v>4174</v>
      </c>
      <c r="D7412" t="s">
        <v>5576</v>
      </c>
      <c r="E7412" t="s">
        <v>108</v>
      </c>
      <c r="F7412" t="s">
        <v>66</v>
      </c>
      <c r="G7412" t="s">
        <v>9566</v>
      </c>
      <c r="H7412" t="s">
        <v>9567</v>
      </c>
      <c r="I7412" t="s">
        <v>64</v>
      </c>
      <c r="J7412" t="s">
        <v>9559</v>
      </c>
      <c r="K7412">
        <v>4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23.47</v>
      </c>
      <c r="R7412">
        <v>40900267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23.47</v>
      </c>
      <c r="AJ7412">
        <v>40900267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8712</v>
      </c>
      <c r="BI7412" t="s">
        <v>8713</v>
      </c>
    </row>
    <row r="7413" spans="1:61" x14ac:dyDescent="0.2">
      <c r="A7413" t="s">
        <v>1229</v>
      </c>
      <c r="B7413" t="s">
        <v>4193</v>
      </c>
      <c r="C7413" t="s">
        <v>4174</v>
      </c>
      <c r="D7413" t="s">
        <v>5576</v>
      </c>
      <c r="E7413" t="s">
        <v>108</v>
      </c>
      <c r="F7413" t="s">
        <v>66</v>
      </c>
      <c r="G7413" t="s">
        <v>9566</v>
      </c>
      <c r="H7413" t="s">
        <v>9567</v>
      </c>
      <c r="I7413" t="s">
        <v>64</v>
      </c>
      <c r="J7413" t="s">
        <v>9559</v>
      </c>
      <c r="K7413">
        <v>5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23.58</v>
      </c>
      <c r="R7413">
        <v>41021072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23.58</v>
      </c>
      <c r="AJ7413">
        <v>41021072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8712</v>
      </c>
      <c r="BI7413" t="s">
        <v>8713</v>
      </c>
    </row>
    <row r="7414" spans="1:61" x14ac:dyDescent="0.2">
      <c r="A7414" t="s">
        <v>1229</v>
      </c>
      <c r="B7414" t="s">
        <v>1230</v>
      </c>
      <c r="C7414" t="s">
        <v>4174</v>
      </c>
      <c r="D7414" t="s">
        <v>5876</v>
      </c>
      <c r="E7414" t="s">
        <v>108</v>
      </c>
      <c r="F7414" t="s">
        <v>66</v>
      </c>
      <c r="G7414" t="s">
        <v>9557</v>
      </c>
      <c r="H7414" t="s">
        <v>9558</v>
      </c>
      <c r="I7414" t="s">
        <v>64</v>
      </c>
      <c r="J7414" t="s">
        <v>9559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22.5</v>
      </c>
      <c r="R7414">
        <v>39763634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22.5</v>
      </c>
      <c r="AN7414">
        <v>39763634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8712</v>
      </c>
      <c r="BI7414" t="s">
        <v>8713</v>
      </c>
    </row>
    <row r="7415" spans="1:61" x14ac:dyDescent="0.2">
      <c r="A7415" t="s">
        <v>1229</v>
      </c>
      <c r="B7415" t="s">
        <v>1230</v>
      </c>
      <c r="C7415" t="s">
        <v>4174</v>
      </c>
      <c r="D7415" t="s">
        <v>5876</v>
      </c>
      <c r="E7415" t="s">
        <v>108</v>
      </c>
      <c r="F7415" t="s">
        <v>66</v>
      </c>
      <c r="G7415" t="s">
        <v>9557</v>
      </c>
      <c r="H7415" t="s">
        <v>9558</v>
      </c>
      <c r="I7415" t="s">
        <v>64</v>
      </c>
      <c r="J7415" t="s">
        <v>9559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23.2</v>
      </c>
      <c r="R7415">
        <v>40450253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23.2</v>
      </c>
      <c r="AN7415">
        <v>40450253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8712</v>
      </c>
      <c r="BI7415" t="s">
        <v>8713</v>
      </c>
    </row>
    <row r="7416" spans="1:61" x14ac:dyDescent="0.2">
      <c r="A7416" t="s">
        <v>1229</v>
      </c>
      <c r="B7416" t="s">
        <v>1230</v>
      </c>
      <c r="C7416" t="s">
        <v>4174</v>
      </c>
      <c r="D7416" t="s">
        <v>5876</v>
      </c>
      <c r="E7416" t="s">
        <v>108</v>
      </c>
      <c r="F7416" t="s">
        <v>66</v>
      </c>
      <c r="G7416" t="s">
        <v>9557</v>
      </c>
      <c r="H7416" t="s">
        <v>9558</v>
      </c>
      <c r="I7416" t="s">
        <v>64</v>
      </c>
      <c r="J7416" t="s">
        <v>9559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23.39</v>
      </c>
      <c r="R7416">
        <v>41283303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23.39</v>
      </c>
      <c r="AN7416">
        <v>41283303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8712</v>
      </c>
      <c r="BI7416" t="s">
        <v>8713</v>
      </c>
    </row>
    <row r="7417" spans="1:61" x14ac:dyDescent="0.2">
      <c r="A7417" t="s">
        <v>1229</v>
      </c>
      <c r="B7417" t="s">
        <v>1230</v>
      </c>
      <c r="C7417" t="s">
        <v>4174</v>
      </c>
      <c r="D7417" t="s">
        <v>5876</v>
      </c>
      <c r="E7417" t="s">
        <v>108</v>
      </c>
      <c r="F7417" t="s">
        <v>66</v>
      </c>
      <c r="G7417" t="s">
        <v>9557</v>
      </c>
      <c r="H7417" t="s">
        <v>9558</v>
      </c>
      <c r="I7417" t="s">
        <v>64</v>
      </c>
      <c r="J7417" t="s">
        <v>9559</v>
      </c>
      <c r="K7417">
        <v>4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23.47</v>
      </c>
      <c r="R7417">
        <v>41348126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23.47</v>
      </c>
      <c r="AN7417">
        <v>41348126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8712</v>
      </c>
      <c r="BI7417" t="s">
        <v>8713</v>
      </c>
    </row>
    <row r="7418" spans="1:61" x14ac:dyDescent="0.2">
      <c r="A7418" t="s">
        <v>1229</v>
      </c>
      <c r="B7418" t="s">
        <v>1230</v>
      </c>
      <c r="C7418" t="s">
        <v>4174</v>
      </c>
      <c r="D7418" t="s">
        <v>5876</v>
      </c>
      <c r="E7418" t="s">
        <v>108</v>
      </c>
      <c r="F7418" t="s">
        <v>66</v>
      </c>
      <c r="G7418" t="s">
        <v>9557</v>
      </c>
      <c r="H7418" t="s">
        <v>9558</v>
      </c>
      <c r="I7418" t="s">
        <v>64</v>
      </c>
      <c r="J7418" t="s">
        <v>9559</v>
      </c>
      <c r="K7418">
        <v>5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23.58</v>
      </c>
      <c r="R7418">
        <v>41471031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23.58</v>
      </c>
      <c r="AN7418">
        <v>41471031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8712</v>
      </c>
      <c r="BI7418" t="s">
        <v>8713</v>
      </c>
    </row>
    <row r="7419" spans="1:61" x14ac:dyDescent="0.2">
      <c r="A7419" t="s">
        <v>4386</v>
      </c>
      <c r="B7419" t="s">
        <v>4193</v>
      </c>
      <c r="C7419" t="s">
        <v>4174</v>
      </c>
      <c r="D7419" t="s">
        <v>4310</v>
      </c>
      <c r="E7419" t="s">
        <v>108</v>
      </c>
      <c r="F7419" t="s">
        <v>66</v>
      </c>
      <c r="G7419" t="s">
        <v>9568</v>
      </c>
      <c r="H7419" t="s">
        <v>9569</v>
      </c>
      <c r="I7419" t="s">
        <v>64</v>
      </c>
      <c r="J7419" t="s">
        <v>9559</v>
      </c>
      <c r="K7419">
        <v>6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23.29</v>
      </c>
      <c r="R7419">
        <v>45801321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23.29</v>
      </c>
      <c r="AJ7419">
        <v>45801321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8712</v>
      </c>
      <c r="BI7419" t="s">
        <v>8713</v>
      </c>
    </row>
    <row r="7420" spans="1:61" x14ac:dyDescent="0.2">
      <c r="A7420" t="s">
        <v>4386</v>
      </c>
      <c r="B7420" t="s">
        <v>1230</v>
      </c>
      <c r="C7420" t="s">
        <v>4174</v>
      </c>
      <c r="D7420" t="s">
        <v>4997</v>
      </c>
      <c r="E7420" t="s">
        <v>108</v>
      </c>
      <c r="F7420" t="s">
        <v>66</v>
      </c>
      <c r="G7420" t="s">
        <v>9560</v>
      </c>
      <c r="H7420" t="s">
        <v>9561</v>
      </c>
      <c r="I7420" t="s">
        <v>64</v>
      </c>
      <c r="J7420" t="s">
        <v>9559</v>
      </c>
      <c r="K7420">
        <v>6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23.29</v>
      </c>
      <c r="R7420">
        <v>46517937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23.29</v>
      </c>
      <c r="AN7420">
        <v>46517937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8712</v>
      </c>
      <c r="BI7420" t="s">
        <v>8713</v>
      </c>
    </row>
    <row r="7421" spans="1:61" x14ac:dyDescent="0.2">
      <c r="A7421" t="s">
        <v>4790</v>
      </c>
      <c r="B7421" t="s">
        <v>4193</v>
      </c>
      <c r="C7421" t="s">
        <v>4174</v>
      </c>
      <c r="D7421" t="s">
        <v>4791</v>
      </c>
      <c r="E7421" t="s">
        <v>108</v>
      </c>
      <c r="F7421" t="s">
        <v>66</v>
      </c>
      <c r="G7421" t="s">
        <v>9570</v>
      </c>
      <c r="H7421" t="s">
        <v>9571</v>
      </c>
      <c r="I7421" t="s">
        <v>64</v>
      </c>
      <c r="J7421" t="s">
        <v>9572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21.34</v>
      </c>
      <c r="R7421">
        <v>24409404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21.34</v>
      </c>
      <c r="AJ7421">
        <v>24409404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8712</v>
      </c>
      <c r="BI7421" t="s">
        <v>8713</v>
      </c>
    </row>
    <row r="7422" spans="1:61" x14ac:dyDescent="0.2">
      <c r="A7422" t="s">
        <v>4172</v>
      </c>
      <c r="B7422" t="s">
        <v>4193</v>
      </c>
      <c r="C7422" t="s">
        <v>4174</v>
      </c>
      <c r="D7422" t="s">
        <v>4175</v>
      </c>
      <c r="E7422" t="s">
        <v>108</v>
      </c>
      <c r="F7422" t="s">
        <v>66</v>
      </c>
      <c r="G7422" t="s">
        <v>9573</v>
      </c>
      <c r="H7422" t="s">
        <v>9574</v>
      </c>
      <c r="I7422" t="s">
        <v>64</v>
      </c>
      <c r="J7422" t="s">
        <v>9572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21.34</v>
      </c>
      <c r="R7422">
        <v>25708690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21.34</v>
      </c>
      <c r="BG7422">
        <v>25708690</v>
      </c>
      <c r="BH7422" t="s">
        <v>8712</v>
      </c>
      <c r="BI7422" t="s">
        <v>8713</v>
      </c>
    </row>
    <row r="7423" spans="1:61" x14ac:dyDescent="0.2">
      <c r="A7423" t="s">
        <v>4790</v>
      </c>
      <c r="B7423" t="s">
        <v>4193</v>
      </c>
      <c r="C7423" t="s">
        <v>4174</v>
      </c>
      <c r="D7423" t="s">
        <v>4791</v>
      </c>
      <c r="E7423" t="s">
        <v>108</v>
      </c>
      <c r="F7423" t="s">
        <v>66</v>
      </c>
      <c r="G7423" t="s">
        <v>5535</v>
      </c>
      <c r="H7423" t="s">
        <v>5536</v>
      </c>
      <c r="I7423" t="s">
        <v>64</v>
      </c>
      <c r="J7423" t="s">
        <v>9575</v>
      </c>
      <c r="K7423">
        <v>3</v>
      </c>
      <c r="L7423" t="s">
        <v>69</v>
      </c>
      <c r="M7423">
        <v>21.73</v>
      </c>
      <c r="N7423">
        <v>24733347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21.73</v>
      </c>
      <c r="AJ7423">
        <v>24733347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8712</v>
      </c>
      <c r="BI7423" t="s">
        <v>8717</v>
      </c>
    </row>
    <row r="7424" spans="1:61" x14ac:dyDescent="0.2">
      <c r="A7424" t="s">
        <v>4172</v>
      </c>
      <c r="B7424" t="s">
        <v>4193</v>
      </c>
      <c r="C7424" t="s">
        <v>4174</v>
      </c>
      <c r="D7424" t="s">
        <v>4175</v>
      </c>
      <c r="E7424" t="s">
        <v>108</v>
      </c>
      <c r="F7424" t="s">
        <v>66</v>
      </c>
      <c r="G7424" t="s">
        <v>5839</v>
      </c>
      <c r="H7424" t="s">
        <v>5840</v>
      </c>
      <c r="I7424" t="s">
        <v>64</v>
      </c>
      <c r="J7424" t="s">
        <v>9575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21.73</v>
      </c>
      <c r="R7424">
        <v>25987829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21.73</v>
      </c>
      <c r="BG7424">
        <v>25987829</v>
      </c>
      <c r="BH7424" t="s">
        <v>8712</v>
      </c>
      <c r="BI7424" t="s">
        <v>8717</v>
      </c>
    </row>
    <row r="7425" spans="1:61" x14ac:dyDescent="0.2">
      <c r="A7425" t="s">
        <v>4365</v>
      </c>
      <c r="B7425" t="s">
        <v>4193</v>
      </c>
      <c r="C7425" t="s">
        <v>4174</v>
      </c>
      <c r="D7425" t="s">
        <v>4175</v>
      </c>
      <c r="E7425" t="s">
        <v>108</v>
      </c>
      <c r="F7425" t="s">
        <v>66</v>
      </c>
      <c r="G7425" t="s">
        <v>9576</v>
      </c>
      <c r="H7425" t="s">
        <v>9577</v>
      </c>
      <c r="I7425" t="s">
        <v>64</v>
      </c>
      <c r="J7425" t="s">
        <v>9575</v>
      </c>
      <c r="K7425">
        <v>2</v>
      </c>
      <c r="L7425" t="s">
        <v>69</v>
      </c>
      <c r="M7425">
        <v>16.61</v>
      </c>
      <c r="N7425">
        <v>15707224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16.61</v>
      </c>
      <c r="AJ7425">
        <v>15707224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8712</v>
      </c>
      <c r="BI7425" t="s">
        <v>8717</v>
      </c>
    </row>
    <row r="7426" spans="1:61" x14ac:dyDescent="0.2">
      <c r="A7426" t="s">
        <v>4365</v>
      </c>
      <c r="B7426" t="s">
        <v>4193</v>
      </c>
      <c r="C7426" t="s">
        <v>4174</v>
      </c>
      <c r="D7426" t="s">
        <v>4175</v>
      </c>
      <c r="E7426" t="s">
        <v>108</v>
      </c>
      <c r="F7426" t="s">
        <v>66</v>
      </c>
      <c r="G7426" t="s">
        <v>9578</v>
      </c>
      <c r="H7426" t="s">
        <v>9579</v>
      </c>
      <c r="I7426" t="s">
        <v>64</v>
      </c>
      <c r="J7426" t="s">
        <v>9575</v>
      </c>
      <c r="K7426">
        <v>4</v>
      </c>
      <c r="L7426" t="s">
        <v>69</v>
      </c>
      <c r="M7426">
        <v>20.73</v>
      </c>
      <c r="N7426">
        <v>25004331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20.73</v>
      </c>
      <c r="AJ7426">
        <v>25004331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8712</v>
      </c>
      <c r="BI7426" t="s">
        <v>8717</v>
      </c>
    </row>
    <row r="7427" spans="1:61" x14ac:dyDescent="0.2">
      <c r="A7427" t="s">
        <v>4197</v>
      </c>
      <c r="B7427" t="s">
        <v>4398</v>
      </c>
      <c r="C7427" t="s">
        <v>4369</v>
      </c>
      <c r="D7427" t="s">
        <v>64</v>
      </c>
      <c r="E7427" t="s">
        <v>108</v>
      </c>
      <c r="F7427" t="s">
        <v>66</v>
      </c>
      <c r="G7427" t="s">
        <v>9580</v>
      </c>
      <c r="H7427" t="s">
        <v>9581</v>
      </c>
      <c r="I7427" t="s">
        <v>64</v>
      </c>
      <c r="J7427" t="s">
        <v>9582</v>
      </c>
      <c r="K7427">
        <v>1</v>
      </c>
      <c r="L7427" t="s">
        <v>69</v>
      </c>
      <c r="M7427">
        <v>382.88</v>
      </c>
      <c r="N7427">
        <v>467527535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382.88</v>
      </c>
      <c r="AH7427">
        <v>467527535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8712</v>
      </c>
      <c r="BI7427" t="s">
        <v>8717</v>
      </c>
    </row>
    <row r="7428" spans="1:61" x14ac:dyDescent="0.2">
      <c r="A7428" t="s">
        <v>4309</v>
      </c>
      <c r="B7428" t="s">
        <v>1230</v>
      </c>
      <c r="C7428" t="s">
        <v>4369</v>
      </c>
      <c r="D7428" t="s">
        <v>64</v>
      </c>
      <c r="E7428" t="s">
        <v>108</v>
      </c>
      <c r="F7428" t="s">
        <v>66</v>
      </c>
      <c r="G7428" t="s">
        <v>9583</v>
      </c>
      <c r="H7428" t="s">
        <v>9584</v>
      </c>
      <c r="I7428" t="s">
        <v>64</v>
      </c>
      <c r="J7428" t="s">
        <v>9585</v>
      </c>
      <c r="K7428">
        <v>13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5.64</v>
      </c>
      <c r="V7428">
        <v>33620943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5.64</v>
      </c>
      <c r="BG7428">
        <v>33620943</v>
      </c>
      <c r="BH7428" t="s">
        <v>8712</v>
      </c>
      <c r="BI7428" t="s">
        <v>8717</v>
      </c>
    </row>
    <row r="7429" spans="1:61" x14ac:dyDescent="0.2">
      <c r="A7429" t="s">
        <v>4309</v>
      </c>
      <c r="B7429" t="s">
        <v>1230</v>
      </c>
      <c r="C7429" t="s">
        <v>4369</v>
      </c>
      <c r="D7429" t="s">
        <v>64</v>
      </c>
      <c r="E7429" t="s">
        <v>108</v>
      </c>
      <c r="F7429" t="s">
        <v>66</v>
      </c>
      <c r="G7429" t="s">
        <v>9583</v>
      </c>
      <c r="H7429" t="s">
        <v>9584</v>
      </c>
      <c r="I7429" t="s">
        <v>64</v>
      </c>
      <c r="J7429" t="s">
        <v>9585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5.88</v>
      </c>
      <c r="V7429">
        <v>33549280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5.88</v>
      </c>
      <c r="BG7429">
        <v>33549280</v>
      </c>
      <c r="BH7429" t="s">
        <v>8712</v>
      </c>
      <c r="BI7429" t="s">
        <v>8717</v>
      </c>
    </row>
    <row r="7430" spans="1:61" x14ac:dyDescent="0.2">
      <c r="A7430" t="s">
        <v>4309</v>
      </c>
      <c r="B7430" t="s">
        <v>1230</v>
      </c>
      <c r="C7430" t="s">
        <v>4369</v>
      </c>
      <c r="D7430" t="s">
        <v>64</v>
      </c>
      <c r="E7430" t="s">
        <v>108</v>
      </c>
      <c r="F7430" t="s">
        <v>66</v>
      </c>
      <c r="G7430" t="s">
        <v>9583</v>
      </c>
      <c r="H7430" t="s">
        <v>9584</v>
      </c>
      <c r="I7430" t="s">
        <v>64</v>
      </c>
      <c r="J7430" t="s">
        <v>9585</v>
      </c>
      <c r="K7430">
        <v>3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5.89</v>
      </c>
      <c r="V7430">
        <v>33073853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5.89</v>
      </c>
      <c r="BG7430">
        <v>33073853</v>
      </c>
      <c r="BH7430" t="s">
        <v>8712</v>
      </c>
      <c r="BI7430" t="s">
        <v>8717</v>
      </c>
    </row>
    <row r="7431" spans="1:61" x14ac:dyDescent="0.2">
      <c r="A7431" t="s">
        <v>4309</v>
      </c>
      <c r="B7431" t="s">
        <v>1230</v>
      </c>
      <c r="C7431" t="s">
        <v>4369</v>
      </c>
      <c r="D7431" t="s">
        <v>64</v>
      </c>
      <c r="E7431" t="s">
        <v>108</v>
      </c>
      <c r="F7431" t="s">
        <v>66</v>
      </c>
      <c r="G7431" t="s">
        <v>9583</v>
      </c>
      <c r="H7431" t="s">
        <v>9584</v>
      </c>
      <c r="I7431" t="s">
        <v>64</v>
      </c>
      <c r="J7431" t="s">
        <v>9585</v>
      </c>
      <c r="K7431">
        <v>5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5.81</v>
      </c>
      <c r="V7431">
        <v>38750695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5.81</v>
      </c>
      <c r="BG7431">
        <v>38750695</v>
      </c>
      <c r="BH7431" t="s">
        <v>8712</v>
      </c>
      <c r="BI7431" t="s">
        <v>8717</v>
      </c>
    </row>
    <row r="7432" spans="1:61" x14ac:dyDescent="0.2">
      <c r="A7432" t="s">
        <v>4309</v>
      </c>
      <c r="B7432" t="s">
        <v>1230</v>
      </c>
      <c r="C7432" t="s">
        <v>4369</v>
      </c>
      <c r="D7432" t="s">
        <v>64</v>
      </c>
      <c r="E7432" t="s">
        <v>108</v>
      </c>
      <c r="F7432" t="s">
        <v>66</v>
      </c>
      <c r="G7432" t="s">
        <v>9583</v>
      </c>
      <c r="H7432" t="s">
        <v>9584</v>
      </c>
      <c r="I7432" t="s">
        <v>64</v>
      </c>
      <c r="J7432" t="s">
        <v>9585</v>
      </c>
      <c r="K7432">
        <v>7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5.7</v>
      </c>
      <c r="V7432">
        <v>34911224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5.7</v>
      </c>
      <c r="BG7432">
        <v>34911224</v>
      </c>
      <c r="BH7432" t="s">
        <v>8712</v>
      </c>
      <c r="BI7432" t="s">
        <v>8717</v>
      </c>
    </row>
    <row r="7433" spans="1:61" x14ac:dyDescent="0.2">
      <c r="A7433" t="s">
        <v>4309</v>
      </c>
      <c r="B7433" t="s">
        <v>1230</v>
      </c>
      <c r="C7433" t="s">
        <v>4369</v>
      </c>
      <c r="D7433" t="s">
        <v>64</v>
      </c>
      <c r="E7433" t="s">
        <v>108</v>
      </c>
      <c r="F7433" t="s">
        <v>66</v>
      </c>
      <c r="G7433" t="s">
        <v>9586</v>
      </c>
      <c r="H7433" t="s">
        <v>9587</v>
      </c>
      <c r="I7433" t="s">
        <v>64</v>
      </c>
      <c r="J7433" t="s">
        <v>9585</v>
      </c>
      <c r="K7433">
        <v>23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6.77</v>
      </c>
      <c r="V7433">
        <v>43940958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6.77</v>
      </c>
      <c r="BG7433">
        <v>43940958</v>
      </c>
      <c r="BH7433" t="s">
        <v>8712</v>
      </c>
      <c r="BI7433" t="s">
        <v>8717</v>
      </c>
    </row>
    <row r="7434" spans="1:61" x14ac:dyDescent="0.2">
      <c r="A7434" t="s">
        <v>4309</v>
      </c>
      <c r="B7434" t="s">
        <v>4193</v>
      </c>
      <c r="C7434" t="s">
        <v>4174</v>
      </c>
      <c r="D7434" t="s">
        <v>4310</v>
      </c>
      <c r="E7434" t="s">
        <v>108</v>
      </c>
      <c r="F7434" t="s">
        <v>66</v>
      </c>
      <c r="G7434" t="s">
        <v>9588</v>
      </c>
      <c r="H7434" t="s">
        <v>9589</v>
      </c>
      <c r="I7434" t="s">
        <v>64</v>
      </c>
      <c r="J7434" t="s">
        <v>9585</v>
      </c>
      <c r="K7434">
        <v>13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5.74</v>
      </c>
      <c r="R7434">
        <v>33560909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5.74</v>
      </c>
      <c r="AJ7434">
        <v>33560909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8712</v>
      </c>
      <c r="BI7434" t="s">
        <v>8717</v>
      </c>
    </row>
    <row r="7435" spans="1:61" x14ac:dyDescent="0.2">
      <c r="A7435" t="s">
        <v>4309</v>
      </c>
      <c r="B7435" t="s">
        <v>4193</v>
      </c>
      <c r="C7435" t="s">
        <v>4174</v>
      </c>
      <c r="D7435" t="s">
        <v>4310</v>
      </c>
      <c r="E7435" t="s">
        <v>108</v>
      </c>
      <c r="F7435" t="s">
        <v>66</v>
      </c>
      <c r="G7435" t="s">
        <v>9588</v>
      </c>
      <c r="H7435" t="s">
        <v>9589</v>
      </c>
      <c r="I7435" t="s">
        <v>64</v>
      </c>
      <c r="J7435" t="s">
        <v>9585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5.9</v>
      </c>
      <c r="R7435">
        <v>33246708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5.9</v>
      </c>
      <c r="AJ7435">
        <v>33246708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8712</v>
      </c>
      <c r="BI7435" t="s">
        <v>8717</v>
      </c>
    </row>
    <row r="7436" spans="1:61" x14ac:dyDescent="0.2">
      <c r="A7436" t="s">
        <v>4309</v>
      </c>
      <c r="B7436" t="s">
        <v>4193</v>
      </c>
      <c r="C7436" t="s">
        <v>4174</v>
      </c>
      <c r="D7436" t="s">
        <v>4310</v>
      </c>
      <c r="E7436" t="s">
        <v>108</v>
      </c>
      <c r="F7436" t="s">
        <v>66</v>
      </c>
      <c r="G7436" t="s">
        <v>9588</v>
      </c>
      <c r="H7436" t="s">
        <v>9589</v>
      </c>
      <c r="I7436" t="s">
        <v>64</v>
      </c>
      <c r="J7436" t="s">
        <v>9585</v>
      </c>
      <c r="K7436">
        <v>3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5.94</v>
      </c>
      <c r="R7436">
        <v>32858273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5.94</v>
      </c>
      <c r="AJ7436">
        <v>32858273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8712</v>
      </c>
      <c r="BI7436" t="s">
        <v>8717</v>
      </c>
    </row>
    <row r="7437" spans="1:61" x14ac:dyDescent="0.2">
      <c r="A7437" t="s">
        <v>4309</v>
      </c>
      <c r="B7437" t="s">
        <v>4193</v>
      </c>
      <c r="C7437" t="s">
        <v>4174</v>
      </c>
      <c r="D7437" t="s">
        <v>4310</v>
      </c>
      <c r="E7437" t="s">
        <v>108</v>
      </c>
      <c r="F7437" t="s">
        <v>66</v>
      </c>
      <c r="G7437" t="s">
        <v>9588</v>
      </c>
      <c r="H7437" t="s">
        <v>9589</v>
      </c>
      <c r="I7437" t="s">
        <v>64</v>
      </c>
      <c r="J7437" t="s">
        <v>9585</v>
      </c>
      <c r="K7437">
        <v>5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5.87</v>
      </c>
      <c r="R7437">
        <v>38569353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5.87</v>
      </c>
      <c r="AJ7437">
        <v>38569353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8712</v>
      </c>
      <c r="BI7437" t="s">
        <v>8717</v>
      </c>
    </row>
    <row r="7438" spans="1:61" x14ac:dyDescent="0.2">
      <c r="A7438" t="s">
        <v>4309</v>
      </c>
      <c r="B7438" t="s">
        <v>4193</v>
      </c>
      <c r="C7438" t="s">
        <v>4174</v>
      </c>
      <c r="D7438" t="s">
        <v>4310</v>
      </c>
      <c r="E7438" t="s">
        <v>108</v>
      </c>
      <c r="F7438" t="s">
        <v>66</v>
      </c>
      <c r="G7438" t="s">
        <v>9588</v>
      </c>
      <c r="H7438" t="s">
        <v>9589</v>
      </c>
      <c r="I7438" t="s">
        <v>64</v>
      </c>
      <c r="J7438" t="s">
        <v>9585</v>
      </c>
      <c r="K7438">
        <v>7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5.77</v>
      </c>
      <c r="R7438">
        <v>34758966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5.77</v>
      </c>
      <c r="AJ7438">
        <v>34758966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8712</v>
      </c>
      <c r="BI7438" t="s">
        <v>8717</v>
      </c>
    </row>
    <row r="7439" spans="1:61" x14ac:dyDescent="0.2">
      <c r="A7439" t="s">
        <v>4309</v>
      </c>
      <c r="B7439" t="s">
        <v>4193</v>
      </c>
      <c r="C7439" t="s">
        <v>4174</v>
      </c>
      <c r="D7439" t="s">
        <v>4310</v>
      </c>
      <c r="E7439" t="s">
        <v>108</v>
      </c>
      <c r="F7439" t="s">
        <v>66</v>
      </c>
      <c r="G7439" t="s">
        <v>9590</v>
      </c>
      <c r="H7439" t="s">
        <v>9591</v>
      </c>
      <c r="I7439" t="s">
        <v>64</v>
      </c>
      <c r="J7439" t="s">
        <v>9585</v>
      </c>
      <c r="K7439">
        <v>23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6.81</v>
      </c>
      <c r="R7439">
        <v>43675001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6.81</v>
      </c>
      <c r="AJ7439">
        <v>43675001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8712</v>
      </c>
      <c r="BI7439" t="s">
        <v>8717</v>
      </c>
    </row>
    <row r="7440" spans="1:61" x14ac:dyDescent="0.2">
      <c r="A7440" t="s">
        <v>4309</v>
      </c>
      <c r="B7440" t="s">
        <v>4193</v>
      </c>
      <c r="C7440" t="s">
        <v>4174</v>
      </c>
      <c r="D7440" t="s">
        <v>6628</v>
      </c>
      <c r="E7440" t="s">
        <v>108</v>
      </c>
      <c r="F7440" t="s">
        <v>66</v>
      </c>
      <c r="G7440" t="s">
        <v>9592</v>
      </c>
      <c r="H7440" t="s">
        <v>9593</v>
      </c>
      <c r="I7440" t="s">
        <v>64</v>
      </c>
      <c r="J7440" t="s">
        <v>9585</v>
      </c>
      <c r="K7440">
        <v>13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5.64</v>
      </c>
      <c r="R7440">
        <v>33616642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5.64</v>
      </c>
      <c r="AJ7440">
        <v>33616642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8712</v>
      </c>
      <c r="BI7440" t="s">
        <v>8717</v>
      </c>
    </row>
    <row r="7441" spans="1:61" x14ac:dyDescent="0.2">
      <c r="A7441" t="s">
        <v>4309</v>
      </c>
      <c r="B7441" t="s">
        <v>4193</v>
      </c>
      <c r="C7441" t="s">
        <v>4174</v>
      </c>
      <c r="D7441" t="s">
        <v>6628</v>
      </c>
      <c r="E7441" t="s">
        <v>108</v>
      </c>
      <c r="F7441" t="s">
        <v>66</v>
      </c>
      <c r="G7441" t="s">
        <v>9592</v>
      </c>
      <c r="H7441" t="s">
        <v>9593</v>
      </c>
      <c r="I7441" t="s">
        <v>64</v>
      </c>
      <c r="J7441" t="s">
        <v>9585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5.88</v>
      </c>
      <c r="R7441">
        <v>33544796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5.88</v>
      </c>
      <c r="AJ7441">
        <v>33544796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8712</v>
      </c>
      <c r="BI7441" t="s">
        <v>8717</v>
      </c>
    </row>
    <row r="7442" spans="1:61" x14ac:dyDescent="0.2">
      <c r="A7442" t="s">
        <v>4309</v>
      </c>
      <c r="B7442" t="s">
        <v>4193</v>
      </c>
      <c r="C7442" t="s">
        <v>4174</v>
      </c>
      <c r="D7442" t="s">
        <v>6628</v>
      </c>
      <c r="E7442" t="s">
        <v>108</v>
      </c>
      <c r="F7442" t="s">
        <v>66</v>
      </c>
      <c r="G7442" t="s">
        <v>9592</v>
      </c>
      <c r="H7442" t="s">
        <v>9593</v>
      </c>
      <c r="I7442" t="s">
        <v>64</v>
      </c>
      <c r="J7442" t="s">
        <v>9585</v>
      </c>
      <c r="K7442">
        <v>3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5.89</v>
      </c>
      <c r="R7442">
        <v>33069361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5.89</v>
      </c>
      <c r="AJ7442">
        <v>33069361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8712</v>
      </c>
      <c r="BI7442" t="s">
        <v>8717</v>
      </c>
    </row>
    <row r="7443" spans="1:61" x14ac:dyDescent="0.2">
      <c r="A7443" t="s">
        <v>4309</v>
      </c>
      <c r="B7443" t="s">
        <v>4193</v>
      </c>
      <c r="C7443" t="s">
        <v>4174</v>
      </c>
      <c r="D7443" t="s">
        <v>6628</v>
      </c>
      <c r="E7443" t="s">
        <v>108</v>
      </c>
      <c r="F7443" t="s">
        <v>66</v>
      </c>
      <c r="G7443" t="s">
        <v>9592</v>
      </c>
      <c r="H7443" t="s">
        <v>9593</v>
      </c>
      <c r="I7443" t="s">
        <v>64</v>
      </c>
      <c r="J7443" t="s">
        <v>9585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5.81</v>
      </c>
      <c r="R7443">
        <v>38746264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5.81</v>
      </c>
      <c r="AJ7443">
        <v>38746264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8712</v>
      </c>
      <c r="BI7443" t="s">
        <v>8717</v>
      </c>
    </row>
    <row r="7444" spans="1:61" x14ac:dyDescent="0.2">
      <c r="A7444" t="s">
        <v>4309</v>
      </c>
      <c r="B7444" t="s">
        <v>4193</v>
      </c>
      <c r="C7444" t="s">
        <v>4174</v>
      </c>
      <c r="D7444" t="s">
        <v>6628</v>
      </c>
      <c r="E7444" t="s">
        <v>108</v>
      </c>
      <c r="F7444" t="s">
        <v>66</v>
      </c>
      <c r="G7444" t="s">
        <v>9592</v>
      </c>
      <c r="H7444" t="s">
        <v>9593</v>
      </c>
      <c r="I7444" t="s">
        <v>64</v>
      </c>
      <c r="J7444" t="s">
        <v>9585</v>
      </c>
      <c r="K7444">
        <v>7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5.7</v>
      </c>
      <c r="R7444">
        <v>34906877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5.7</v>
      </c>
      <c r="AJ7444">
        <v>34906877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8712</v>
      </c>
      <c r="BI7444" t="s">
        <v>8717</v>
      </c>
    </row>
    <row r="7445" spans="1:61" x14ac:dyDescent="0.2">
      <c r="A7445" t="s">
        <v>4309</v>
      </c>
      <c r="B7445" t="s">
        <v>4193</v>
      </c>
      <c r="C7445" t="s">
        <v>4174</v>
      </c>
      <c r="D7445" t="s">
        <v>6628</v>
      </c>
      <c r="E7445" t="s">
        <v>108</v>
      </c>
      <c r="F7445" t="s">
        <v>66</v>
      </c>
      <c r="G7445" t="s">
        <v>9594</v>
      </c>
      <c r="H7445" t="s">
        <v>9595</v>
      </c>
      <c r="I7445" t="s">
        <v>64</v>
      </c>
      <c r="J7445" t="s">
        <v>9585</v>
      </c>
      <c r="K7445">
        <v>23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6.77</v>
      </c>
      <c r="R7445">
        <v>43935796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6.77</v>
      </c>
      <c r="AJ7445">
        <v>43935796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8712</v>
      </c>
      <c r="BI7445" t="s">
        <v>8717</v>
      </c>
    </row>
    <row r="7446" spans="1:61" x14ac:dyDescent="0.2">
      <c r="A7446" t="s">
        <v>4309</v>
      </c>
      <c r="B7446" t="s">
        <v>1230</v>
      </c>
      <c r="C7446" t="s">
        <v>4174</v>
      </c>
      <c r="D7446" t="s">
        <v>6633</v>
      </c>
      <c r="E7446" t="s">
        <v>108</v>
      </c>
      <c r="F7446" t="s">
        <v>66</v>
      </c>
      <c r="G7446" t="s">
        <v>9583</v>
      </c>
      <c r="H7446" t="s">
        <v>9584</v>
      </c>
      <c r="I7446" t="s">
        <v>64</v>
      </c>
      <c r="J7446" t="s">
        <v>9585</v>
      </c>
      <c r="K7446">
        <v>13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5.64</v>
      </c>
      <c r="R7446">
        <v>33620943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5.64</v>
      </c>
      <c r="AN7446">
        <v>33620943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8712</v>
      </c>
      <c r="BI7446" t="s">
        <v>8717</v>
      </c>
    </row>
    <row r="7447" spans="1:61" x14ac:dyDescent="0.2">
      <c r="A7447" t="s">
        <v>4309</v>
      </c>
      <c r="B7447" t="s">
        <v>1230</v>
      </c>
      <c r="C7447" t="s">
        <v>4174</v>
      </c>
      <c r="D7447" t="s">
        <v>6633</v>
      </c>
      <c r="E7447" t="s">
        <v>108</v>
      </c>
      <c r="F7447" t="s">
        <v>66</v>
      </c>
      <c r="G7447" t="s">
        <v>9583</v>
      </c>
      <c r="H7447" t="s">
        <v>9584</v>
      </c>
      <c r="I7447" t="s">
        <v>64</v>
      </c>
      <c r="J7447" t="s">
        <v>9585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5.88</v>
      </c>
      <c r="R7447">
        <v>33549280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5.88</v>
      </c>
      <c r="AN7447">
        <v>33549280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8712</v>
      </c>
      <c r="BI7447" t="s">
        <v>8717</v>
      </c>
    </row>
    <row r="7448" spans="1:61" x14ac:dyDescent="0.2">
      <c r="A7448" t="s">
        <v>4309</v>
      </c>
      <c r="B7448" t="s">
        <v>1230</v>
      </c>
      <c r="C7448" t="s">
        <v>4174</v>
      </c>
      <c r="D7448" t="s">
        <v>6633</v>
      </c>
      <c r="E7448" t="s">
        <v>108</v>
      </c>
      <c r="F7448" t="s">
        <v>66</v>
      </c>
      <c r="G7448" t="s">
        <v>9583</v>
      </c>
      <c r="H7448" t="s">
        <v>9584</v>
      </c>
      <c r="I7448" t="s">
        <v>64</v>
      </c>
      <c r="J7448" t="s">
        <v>9585</v>
      </c>
      <c r="K7448">
        <v>3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5.89</v>
      </c>
      <c r="R7448">
        <v>33073853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5.89</v>
      </c>
      <c r="AN7448">
        <v>33073853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8712</v>
      </c>
      <c r="BI7448" t="s">
        <v>8717</v>
      </c>
    </row>
    <row r="7449" spans="1:61" x14ac:dyDescent="0.2">
      <c r="A7449" t="s">
        <v>4309</v>
      </c>
      <c r="B7449" t="s">
        <v>1230</v>
      </c>
      <c r="C7449" t="s">
        <v>4174</v>
      </c>
      <c r="D7449" t="s">
        <v>6633</v>
      </c>
      <c r="E7449" t="s">
        <v>108</v>
      </c>
      <c r="F7449" t="s">
        <v>66</v>
      </c>
      <c r="G7449" t="s">
        <v>9583</v>
      </c>
      <c r="H7449" t="s">
        <v>9584</v>
      </c>
      <c r="I7449" t="s">
        <v>64</v>
      </c>
      <c r="J7449" t="s">
        <v>9585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5.81</v>
      </c>
      <c r="R7449">
        <v>38750695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5.81</v>
      </c>
      <c r="AN7449">
        <v>38750695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8712</v>
      </c>
      <c r="BI7449" t="s">
        <v>8717</v>
      </c>
    </row>
    <row r="7450" spans="1:61" x14ac:dyDescent="0.2">
      <c r="A7450" t="s">
        <v>4309</v>
      </c>
      <c r="B7450" t="s">
        <v>1230</v>
      </c>
      <c r="C7450" t="s">
        <v>4174</v>
      </c>
      <c r="D7450" t="s">
        <v>6633</v>
      </c>
      <c r="E7450" t="s">
        <v>108</v>
      </c>
      <c r="F7450" t="s">
        <v>66</v>
      </c>
      <c r="G7450" t="s">
        <v>9583</v>
      </c>
      <c r="H7450" t="s">
        <v>9584</v>
      </c>
      <c r="I7450" t="s">
        <v>64</v>
      </c>
      <c r="J7450" t="s">
        <v>9585</v>
      </c>
      <c r="K7450">
        <v>7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5.7</v>
      </c>
      <c r="R7450">
        <v>34911224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5.7</v>
      </c>
      <c r="AN7450">
        <v>34911224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8712</v>
      </c>
      <c r="BI7450" t="s">
        <v>8717</v>
      </c>
    </row>
    <row r="7451" spans="1:61" x14ac:dyDescent="0.2">
      <c r="A7451" t="s">
        <v>4309</v>
      </c>
      <c r="B7451" t="s">
        <v>1230</v>
      </c>
      <c r="C7451" t="s">
        <v>4174</v>
      </c>
      <c r="D7451" t="s">
        <v>6633</v>
      </c>
      <c r="E7451" t="s">
        <v>108</v>
      </c>
      <c r="F7451" t="s">
        <v>66</v>
      </c>
      <c r="G7451" t="s">
        <v>9586</v>
      </c>
      <c r="H7451" t="s">
        <v>9587</v>
      </c>
      <c r="I7451" t="s">
        <v>64</v>
      </c>
      <c r="J7451" t="s">
        <v>9585</v>
      </c>
      <c r="K7451">
        <v>23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6.77</v>
      </c>
      <c r="R7451">
        <v>43940958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6.77</v>
      </c>
      <c r="AN7451">
        <v>43940958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8712</v>
      </c>
      <c r="BI7451" t="s">
        <v>8717</v>
      </c>
    </row>
    <row r="7452" spans="1:61" x14ac:dyDescent="0.2">
      <c r="A7452" t="s">
        <v>1229</v>
      </c>
      <c r="B7452" t="s">
        <v>1230</v>
      </c>
      <c r="C7452" t="s">
        <v>4369</v>
      </c>
      <c r="D7452" t="s">
        <v>64</v>
      </c>
      <c r="E7452" t="s">
        <v>108</v>
      </c>
      <c r="F7452" t="s">
        <v>66</v>
      </c>
      <c r="G7452" t="s">
        <v>9596</v>
      </c>
      <c r="H7452" t="s">
        <v>9597</v>
      </c>
      <c r="I7452" t="s">
        <v>64</v>
      </c>
      <c r="J7452" t="s">
        <v>9598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87.64</v>
      </c>
      <c r="V7452">
        <v>164718375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87.64</v>
      </c>
      <c r="AH7452">
        <v>164718375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8712</v>
      </c>
      <c r="BI7452" t="s">
        <v>8713</v>
      </c>
    </row>
    <row r="7453" spans="1:61" x14ac:dyDescent="0.2">
      <c r="A7453" t="s">
        <v>1229</v>
      </c>
      <c r="B7453" t="s">
        <v>1230</v>
      </c>
      <c r="C7453" t="s">
        <v>4369</v>
      </c>
      <c r="D7453" t="s">
        <v>64</v>
      </c>
      <c r="E7453" t="s">
        <v>108</v>
      </c>
      <c r="F7453" t="s">
        <v>66</v>
      </c>
      <c r="G7453" t="s">
        <v>9599</v>
      </c>
      <c r="H7453" t="s">
        <v>9600</v>
      </c>
      <c r="I7453" t="s">
        <v>64</v>
      </c>
      <c r="J7453" t="s">
        <v>9598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94.13</v>
      </c>
      <c r="V7453">
        <v>160818005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94.13</v>
      </c>
      <c r="AH7453">
        <v>160818005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8712</v>
      </c>
      <c r="BI7453" t="s">
        <v>8713</v>
      </c>
    </row>
    <row r="7454" spans="1:61" x14ac:dyDescent="0.2">
      <c r="A7454" t="s">
        <v>4790</v>
      </c>
      <c r="B7454" t="s">
        <v>4193</v>
      </c>
      <c r="C7454" t="s">
        <v>4174</v>
      </c>
      <c r="D7454" t="s">
        <v>4791</v>
      </c>
      <c r="E7454" t="s">
        <v>108</v>
      </c>
      <c r="F7454" t="s">
        <v>66</v>
      </c>
      <c r="G7454" t="s">
        <v>9601</v>
      </c>
      <c r="H7454" t="s">
        <v>9602</v>
      </c>
      <c r="I7454" t="s">
        <v>64</v>
      </c>
      <c r="J7454" t="s">
        <v>9598</v>
      </c>
      <c r="K7454">
        <v>1</v>
      </c>
      <c r="L7454" t="s">
        <v>69</v>
      </c>
      <c r="M7454">
        <v>90.37</v>
      </c>
      <c r="N7454">
        <v>109122370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90.37</v>
      </c>
      <c r="AJ7454">
        <v>109122370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8712</v>
      </c>
      <c r="BI7454" t="s">
        <v>8713</v>
      </c>
    </row>
    <row r="7455" spans="1:61" x14ac:dyDescent="0.2">
      <c r="A7455" t="s">
        <v>4790</v>
      </c>
      <c r="B7455" t="s">
        <v>4193</v>
      </c>
      <c r="C7455" t="s">
        <v>4174</v>
      </c>
      <c r="D7455" t="s">
        <v>4791</v>
      </c>
      <c r="E7455" t="s">
        <v>108</v>
      </c>
      <c r="F7455" t="s">
        <v>66</v>
      </c>
      <c r="G7455" t="s">
        <v>9601</v>
      </c>
      <c r="H7455" t="s">
        <v>9602</v>
      </c>
      <c r="I7455" t="s">
        <v>64</v>
      </c>
      <c r="J7455" t="s">
        <v>9598</v>
      </c>
      <c r="K7455">
        <v>2</v>
      </c>
      <c r="L7455" t="s">
        <v>69</v>
      </c>
      <c r="M7455">
        <v>90.39</v>
      </c>
      <c r="N7455">
        <v>109315046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90.39</v>
      </c>
      <c r="AJ7455">
        <v>109315046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8712</v>
      </c>
      <c r="BI7455" t="s">
        <v>8713</v>
      </c>
    </row>
    <row r="7456" spans="1:61" x14ac:dyDescent="0.2">
      <c r="A7456" t="s">
        <v>4365</v>
      </c>
      <c r="B7456" t="s">
        <v>4193</v>
      </c>
      <c r="C7456" t="s">
        <v>4174</v>
      </c>
      <c r="D7456" t="s">
        <v>4175</v>
      </c>
      <c r="E7456" t="s">
        <v>108</v>
      </c>
      <c r="F7456" t="s">
        <v>66</v>
      </c>
      <c r="G7456" t="s">
        <v>9603</v>
      </c>
      <c r="H7456" t="s">
        <v>9604</v>
      </c>
      <c r="I7456" t="s">
        <v>64</v>
      </c>
      <c r="J7456" t="s">
        <v>9598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90.39</v>
      </c>
      <c r="R7456">
        <v>114556987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90.39</v>
      </c>
      <c r="AJ7456">
        <v>114556987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8712</v>
      </c>
      <c r="BI7456" t="s">
        <v>8713</v>
      </c>
    </row>
    <row r="7457" spans="1:61" x14ac:dyDescent="0.2">
      <c r="A7457" t="s">
        <v>4365</v>
      </c>
      <c r="B7457" t="s">
        <v>4193</v>
      </c>
      <c r="C7457" t="s">
        <v>4174</v>
      </c>
      <c r="D7457" t="s">
        <v>4175</v>
      </c>
      <c r="E7457" t="s">
        <v>108</v>
      </c>
      <c r="F7457" t="s">
        <v>66</v>
      </c>
      <c r="G7457" t="s">
        <v>9605</v>
      </c>
      <c r="H7457" t="s">
        <v>9606</v>
      </c>
      <c r="I7457" t="s">
        <v>64</v>
      </c>
      <c r="J7457" t="s">
        <v>9598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90.37</v>
      </c>
      <c r="R7457">
        <v>116514851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90.37</v>
      </c>
      <c r="AJ7457">
        <v>116514851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8712</v>
      </c>
      <c r="BI7457" t="s">
        <v>8713</v>
      </c>
    </row>
    <row r="7458" spans="1:61" x14ac:dyDescent="0.2">
      <c r="A7458" t="s">
        <v>4209</v>
      </c>
      <c r="B7458" t="s">
        <v>4193</v>
      </c>
      <c r="C7458" t="s">
        <v>4174</v>
      </c>
      <c r="D7458" t="s">
        <v>4194</v>
      </c>
      <c r="E7458" t="s">
        <v>108</v>
      </c>
      <c r="F7458" t="s">
        <v>66</v>
      </c>
      <c r="G7458" t="s">
        <v>9607</v>
      </c>
      <c r="H7458" t="s">
        <v>9608</v>
      </c>
      <c r="I7458" t="s">
        <v>64</v>
      </c>
      <c r="J7458" t="s">
        <v>9598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89.64</v>
      </c>
      <c r="R7458">
        <v>144193046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89.64</v>
      </c>
      <c r="AJ7458">
        <v>144193046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8712</v>
      </c>
      <c r="BI7458" t="s">
        <v>8713</v>
      </c>
    </row>
    <row r="7459" spans="1:61" x14ac:dyDescent="0.2">
      <c r="A7459" t="s">
        <v>4209</v>
      </c>
      <c r="B7459" t="s">
        <v>4193</v>
      </c>
      <c r="C7459" t="s">
        <v>4174</v>
      </c>
      <c r="D7459" t="s">
        <v>4194</v>
      </c>
      <c r="E7459" t="s">
        <v>108</v>
      </c>
      <c r="F7459" t="s">
        <v>66</v>
      </c>
      <c r="G7459" t="s">
        <v>9609</v>
      </c>
      <c r="H7459" t="s">
        <v>9610</v>
      </c>
      <c r="I7459" t="s">
        <v>64</v>
      </c>
      <c r="J7459" t="s">
        <v>9598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93.28</v>
      </c>
      <c r="R7459">
        <v>140278225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93.28</v>
      </c>
      <c r="AJ7459">
        <v>140278225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8712</v>
      </c>
      <c r="BI7459" t="s">
        <v>8713</v>
      </c>
    </row>
    <row r="7460" spans="1:61" x14ac:dyDescent="0.2">
      <c r="A7460" t="s">
        <v>1229</v>
      </c>
      <c r="B7460" t="s">
        <v>4193</v>
      </c>
      <c r="C7460" t="s">
        <v>4174</v>
      </c>
      <c r="D7460" t="s">
        <v>5576</v>
      </c>
      <c r="E7460" t="s">
        <v>108</v>
      </c>
      <c r="F7460" t="s">
        <v>66</v>
      </c>
      <c r="G7460" t="s">
        <v>9611</v>
      </c>
      <c r="H7460" t="s">
        <v>9612</v>
      </c>
      <c r="I7460" t="s">
        <v>64</v>
      </c>
      <c r="J7460" t="s">
        <v>9598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89.64</v>
      </c>
      <c r="R7460">
        <v>164847773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87.64</v>
      </c>
      <c r="AJ7460">
        <v>163046009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2</v>
      </c>
      <c r="AR7460">
        <v>1801764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8712</v>
      </c>
      <c r="BI7460" t="s">
        <v>8713</v>
      </c>
    </row>
    <row r="7461" spans="1:61" x14ac:dyDescent="0.2">
      <c r="A7461" t="s">
        <v>1229</v>
      </c>
      <c r="B7461" t="s">
        <v>4193</v>
      </c>
      <c r="C7461" t="s">
        <v>4174</v>
      </c>
      <c r="D7461" t="s">
        <v>5576</v>
      </c>
      <c r="E7461" t="s">
        <v>108</v>
      </c>
      <c r="F7461" t="s">
        <v>66</v>
      </c>
      <c r="G7461" t="s">
        <v>9613</v>
      </c>
      <c r="H7461" t="s">
        <v>9614</v>
      </c>
      <c r="I7461" t="s">
        <v>64</v>
      </c>
      <c r="J7461" t="s">
        <v>9598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94.13</v>
      </c>
      <c r="R7461">
        <v>159021796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94.13</v>
      </c>
      <c r="AJ7461">
        <v>159021796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8712</v>
      </c>
      <c r="BI7461" t="s">
        <v>8713</v>
      </c>
    </row>
    <row r="7462" spans="1:61" x14ac:dyDescent="0.2">
      <c r="A7462" t="s">
        <v>1229</v>
      </c>
      <c r="B7462" t="s">
        <v>1230</v>
      </c>
      <c r="C7462" t="s">
        <v>4174</v>
      </c>
      <c r="D7462" t="s">
        <v>5876</v>
      </c>
      <c r="E7462" t="s">
        <v>108</v>
      </c>
      <c r="F7462" t="s">
        <v>66</v>
      </c>
      <c r="G7462" t="s">
        <v>9596</v>
      </c>
      <c r="H7462" t="s">
        <v>9597</v>
      </c>
      <c r="I7462" t="s">
        <v>64</v>
      </c>
      <c r="J7462" t="s">
        <v>9598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87.64</v>
      </c>
      <c r="R7462">
        <v>164718375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87.64</v>
      </c>
      <c r="AN7462">
        <v>164718375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8712</v>
      </c>
      <c r="BI7462" t="s">
        <v>8713</v>
      </c>
    </row>
    <row r="7463" spans="1:61" x14ac:dyDescent="0.2">
      <c r="A7463" t="s">
        <v>1229</v>
      </c>
      <c r="B7463" t="s">
        <v>1230</v>
      </c>
      <c r="C7463" t="s">
        <v>4174</v>
      </c>
      <c r="D7463" t="s">
        <v>5876</v>
      </c>
      <c r="E7463" t="s">
        <v>108</v>
      </c>
      <c r="F7463" t="s">
        <v>66</v>
      </c>
      <c r="G7463" t="s">
        <v>9599</v>
      </c>
      <c r="H7463" t="s">
        <v>9600</v>
      </c>
      <c r="I7463" t="s">
        <v>64</v>
      </c>
      <c r="J7463" t="s">
        <v>9598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94.13</v>
      </c>
      <c r="R7463">
        <v>160818005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94.13</v>
      </c>
      <c r="AN7463">
        <v>160818005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8712</v>
      </c>
      <c r="BI7463" t="s">
        <v>8713</v>
      </c>
    </row>
    <row r="7464" spans="1:61" x14ac:dyDescent="0.2">
      <c r="A7464" t="s">
        <v>4406</v>
      </c>
      <c r="B7464" t="s">
        <v>1230</v>
      </c>
      <c r="C7464" t="s">
        <v>4369</v>
      </c>
      <c r="D7464" t="s">
        <v>64</v>
      </c>
      <c r="E7464" t="s">
        <v>108</v>
      </c>
      <c r="F7464" t="s">
        <v>66</v>
      </c>
      <c r="G7464" t="s">
        <v>9615</v>
      </c>
      <c r="H7464" t="s">
        <v>9616</v>
      </c>
      <c r="I7464" t="s">
        <v>64</v>
      </c>
      <c r="J7464" t="s">
        <v>9617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15.99</v>
      </c>
      <c r="V7464">
        <v>29634478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15.99</v>
      </c>
      <c r="AH7464">
        <v>29634478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4304</v>
      </c>
      <c r="BI7464" t="s">
        <v>8738</v>
      </c>
    </row>
    <row r="7465" spans="1:61" x14ac:dyDescent="0.2">
      <c r="A7465" t="s">
        <v>4406</v>
      </c>
      <c r="B7465" t="s">
        <v>1230</v>
      </c>
      <c r="C7465" t="s">
        <v>4369</v>
      </c>
      <c r="D7465" t="s">
        <v>64</v>
      </c>
      <c r="E7465" t="s">
        <v>108</v>
      </c>
      <c r="F7465" t="s">
        <v>66</v>
      </c>
      <c r="G7465" t="s">
        <v>9618</v>
      </c>
      <c r="H7465" t="s">
        <v>9619</v>
      </c>
      <c r="I7465" t="s">
        <v>64</v>
      </c>
      <c r="J7465" t="s">
        <v>9617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23.03</v>
      </c>
      <c r="V7465">
        <v>44982034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23.03</v>
      </c>
      <c r="AH7465">
        <v>44982034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4304</v>
      </c>
      <c r="BI7465" t="s">
        <v>8738</v>
      </c>
    </row>
    <row r="7466" spans="1:61" x14ac:dyDescent="0.2">
      <c r="A7466" t="s">
        <v>4406</v>
      </c>
      <c r="B7466" t="s">
        <v>1230</v>
      </c>
      <c r="C7466" t="s">
        <v>4369</v>
      </c>
      <c r="D7466" t="s">
        <v>64</v>
      </c>
      <c r="E7466" t="s">
        <v>108</v>
      </c>
      <c r="F7466" t="s">
        <v>66</v>
      </c>
      <c r="G7466" t="s">
        <v>9618</v>
      </c>
      <c r="H7466" t="s">
        <v>9619</v>
      </c>
      <c r="I7466" t="s">
        <v>64</v>
      </c>
      <c r="J7466" t="s">
        <v>9617</v>
      </c>
      <c r="K7466">
        <v>5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21.24</v>
      </c>
      <c r="V7466">
        <v>40566685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21.24</v>
      </c>
      <c r="BG7466">
        <v>40566685</v>
      </c>
      <c r="BH7466" t="s">
        <v>4304</v>
      </c>
      <c r="BI7466" t="s">
        <v>8738</v>
      </c>
    </row>
    <row r="7467" spans="1:61" x14ac:dyDescent="0.2">
      <c r="A7467" t="s">
        <v>4406</v>
      </c>
      <c r="B7467" t="s">
        <v>1230</v>
      </c>
      <c r="C7467" t="s">
        <v>4369</v>
      </c>
      <c r="D7467" t="s">
        <v>64</v>
      </c>
      <c r="E7467" t="s">
        <v>108</v>
      </c>
      <c r="F7467" t="s">
        <v>66</v>
      </c>
      <c r="G7467" t="s">
        <v>9620</v>
      </c>
      <c r="H7467" t="s">
        <v>9621</v>
      </c>
      <c r="I7467" t="s">
        <v>64</v>
      </c>
      <c r="J7467" t="s">
        <v>9617</v>
      </c>
      <c r="K7467">
        <v>2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23.25</v>
      </c>
      <c r="V7467">
        <v>42716984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23.25</v>
      </c>
      <c r="AH7467">
        <v>42716984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4304</v>
      </c>
      <c r="BI7467" t="s">
        <v>8738</v>
      </c>
    </row>
    <row r="7468" spans="1:61" x14ac:dyDescent="0.2">
      <c r="A7468" t="s">
        <v>4406</v>
      </c>
      <c r="B7468" t="s">
        <v>1230</v>
      </c>
      <c r="C7468" t="s">
        <v>4369</v>
      </c>
      <c r="D7468" t="s">
        <v>64</v>
      </c>
      <c r="E7468" t="s">
        <v>108</v>
      </c>
      <c r="F7468" t="s">
        <v>66</v>
      </c>
      <c r="G7468" t="s">
        <v>9620</v>
      </c>
      <c r="H7468" t="s">
        <v>9621</v>
      </c>
      <c r="I7468" t="s">
        <v>64</v>
      </c>
      <c r="J7468" t="s">
        <v>9617</v>
      </c>
      <c r="K7468">
        <v>4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57.69</v>
      </c>
      <c r="V7468">
        <v>106435789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57.69</v>
      </c>
      <c r="BG7468">
        <v>106435789</v>
      </c>
      <c r="BH7468" t="s">
        <v>4304</v>
      </c>
      <c r="BI7468" t="s">
        <v>8738</v>
      </c>
    </row>
    <row r="7469" spans="1:61" x14ac:dyDescent="0.2">
      <c r="A7469" t="s">
        <v>4790</v>
      </c>
      <c r="B7469" t="s">
        <v>4193</v>
      </c>
      <c r="C7469" t="s">
        <v>4174</v>
      </c>
      <c r="D7469" t="s">
        <v>4791</v>
      </c>
      <c r="E7469" t="s">
        <v>108</v>
      </c>
      <c r="F7469" t="s">
        <v>66</v>
      </c>
      <c r="G7469" t="s">
        <v>8119</v>
      </c>
      <c r="H7469" t="s">
        <v>8120</v>
      </c>
      <c r="I7469" t="s">
        <v>64</v>
      </c>
      <c r="J7469" t="s">
        <v>9617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25.13</v>
      </c>
      <c r="R7469">
        <v>25035415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25.13</v>
      </c>
      <c r="AJ7469">
        <v>25035415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4304</v>
      </c>
      <c r="BI7469" t="s">
        <v>8738</v>
      </c>
    </row>
    <row r="7470" spans="1:61" x14ac:dyDescent="0.2">
      <c r="A7470" t="s">
        <v>4790</v>
      </c>
      <c r="B7470" t="s">
        <v>4193</v>
      </c>
      <c r="C7470" t="s">
        <v>4174</v>
      </c>
      <c r="D7470" t="s">
        <v>4791</v>
      </c>
      <c r="E7470" t="s">
        <v>108</v>
      </c>
      <c r="F7470" t="s">
        <v>66</v>
      </c>
      <c r="G7470" t="s">
        <v>8119</v>
      </c>
      <c r="H7470" t="s">
        <v>8120</v>
      </c>
      <c r="I7470" t="s">
        <v>64</v>
      </c>
      <c r="J7470" t="s">
        <v>9617</v>
      </c>
      <c r="K7470">
        <v>4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55.62</v>
      </c>
      <c r="R7470">
        <v>54619915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55.62</v>
      </c>
      <c r="AJ7470">
        <v>54619915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4304</v>
      </c>
      <c r="BI7470" t="s">
        <v>8738</v>
      </c>
    </row>
    <row r="7471" spans="1:61" x14ac:dyDescent="0.2">
      <c r="A7471" t="s">
        <v>4790</v>
      </c>
      <c r="B7471" t="s">
        <v>4193</v>
      </c>
      <c r="C7471" t="s">
        <v>4174</v>
      </c>
      <c r="D7471" t="s">
        <v>4791</v>
      </c>
      <c r="E7471" t="s">
        <v>108</v>
      </c>
      <c r="F7471" t="s">
        <v>66</v>
      </c>
      <c r="G7471" t="s">
        <v>9622</v>
      </c>
      <c r="H7471" t="s">
        <v>9623</v>
      </c>
      <c r="I7471" t="s">
        <v>64</v>
      </c>
      <c r="J7471" t="s">
        <v>9617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28.62</v>
      </c>
      <c r="R7471">
        <v>32149631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28.62</v>
      </c>
      <c r="AJ7471">
        <v>32149631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4304</v>
      </c>
      <c r="BI7471" t="s">
        <v>8738</v>
      </c>
    </row>
    <row r="7472" spans="1:61" x14ac:dyDescent="0.2">
      <c r="A7472" t="s">
        <v>4790</v>
      </c>
      <c r="B7472" t="s">
        <v>4193</v>
      </c>
      <c r="C7472" t="s">
        <v>4174</v>
      </c>
      <c r="D7472" t="s">
        <v>4791</v>
      </c>
      <c r="E7472" t="s">
        <v>108</v>
      </c>
      <c r="F7472" t="s">
        <v>66</v>
      </c>
      <c r="G7472" t="s">
        <v>9622</v>
      </c>
      <c r="H7472" t="s">
        <v>9623</v>
      </c>
      <c r="I7472" t="s">
        <v>64</v>
      </c>
      <c r="J7472" t="s">
        <v>9617</v>
      </c>
      <c r="K7472">
        <v>5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15.22</v>
      </c>
      <c r="R7472">
        <v>17168447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15.22</v>
      </c>
      <c r="AJ7472">
        <v>17168447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4304</v>
      </c>
      <c r="BI7472" t="s">
        <v>8738</v>
      </c>
    </row>
    <row r="7473" spans="1:61" x14ac:dyDescent="0.2">
      <c r="A7473" t="s">
        <v>4365</v>
      </c>
      <c r="B7473" t="s">
        <v>4193</v>
      </c>
      <c r="C7473" t="s">
        <v>4174</v>
      </c>
      <c r="D7473" t="s">
        <v>4175</v>
      </c>
      <c r="E7473" t="s">
        <v>108</v>
      </c>
      <c r="F7473" t="s">
        <v>66</v>
      </c>
      <c r="G7473" t="s">
        <v>9624</v>
      </c>
      <c r="H7473" t="s">
        <v>9625</v>
      </c>
      <c r="I7473" t="s">
        <v>64</v>
      </c>
      <c r="J7473" t="s">
        <v>9617</v>
      </c>
      <c r="K7473">
        <v>3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28.62</v>
      </c>
      <c r="R7473">
        <v>34524184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28.62</v>
      </c>
      <c r="AJ7473">
        <v>34524184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4304</v>
      </c>
      <c r="BI7473" t="s">
        <v>8738</v>
      </c>
    </row>
    <row r="7474" spans="1:61" x14ac:dyDescent="0.2">
      <c r="A7474" t="s">
        <v>4365</v>
      </c>
      <c r="B7474" t="s">
        <v>4193</v>
      </c>
      <c r="C7474" t="s">
        <v>4174</v>
      </c>
      <c r="D7474" t="s">
        <v>4175</v>
      </c>
      <c r="E7474" t="s">
        <v>108</v>
      </c>
      <c r="F7474" t="s">
        <v>66</v>
      </c>
      <c r="G7474" t="s">
        <v>9624</v>
      </c>
      <c r="H7474" t="s">
        <v>9625</v>
      </c>
      <c r="I7474" t="s">
        <v>64</v>
      </c>
      <c r="J7474" t="s">
        <v>9617</v>
      </c>
      <c r="K7474">
        <v>5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15.22</v>
      </c>
      <c r="R7474">
        <v>18288520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15.22</v>
      </c>
      <c r="AJ7474">
        <v>18288520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4304</v>
      </c>
      <c r="BI7474" t="s">
        <v>8738</v>
      </c>
    </row>
    <row r="7475" spans="1:61" x14ac:dyDescent="0.2">
      <c r="A7475" t="s">
        <v>4172</v>
      </c>
      <c r="B7475" t="s">
        <v>4193</v>
      </c>
      <c r="C7475" t="s">
        <v>4174</v>
      </c>
      <c r="D7475" t="s">
        <v>4175</v>
      </c>
      <c r="E7475" t="s">
        <v>108</v>
      </c>
      <c r="F7475" t="s">
        <v>66</v>
      </c>
      <c r="G7475" t="s">
        <v>9626</v>
      </c>
      <c r="H7475" t="s">
        <v>9627</v>
      </c>
      <c r="I7475" t="s">
        <v>64</v>
      </c>
      <c r="J7475" t="s">
        <v>9617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25.13</v>
      </c>
      <c r="R7475">
        <v>27678786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25.13</v>
      </c>
      <c r="AJ7475">
        <v>27678786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4304</v>
      </c>
      <c r="BI7475" t="s">
        <v>8738</v>
      </c>
    </row>
    <row r="7476" spans="1:61" x14ac:dyDescent="0.2">
      <c r="A7476" t="s">
        <v>4172</v>
      </c>
      <c r="B7476" t="s">
        <v>4193</v>
      </c>
      <c r="C7476" t="s">
        <v>4174</v>
      </c>
      <c r="D7476" t="s">
        <v>4175</v>
      </c>
      <c r="E7476" t="s">
        <v>108</v>
      </c>
      <c r="F7476" t="s">
        <v>66</v>
      </c>
      <c r="G7476" t="s">
        <v>9626</v>
      </c>
      <c r="H7476" t="s">
        <v>9627</v>
      </c>
      <c r="I7476" t="s">
        <v>64</v>
      </c>
      <c r="J7476" t="s">
        <v>9617</v>
      </c>
      <c r="K7476">
        <v>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55.62</v>
      </c>
      <c r="R7476">
        <v>60713111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55.62</v>
      </c>
      <c r="AJ7476">
        <v>60713111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4304</v>
      </c>
      <c r="BI7476" t="s">
        <v>8738</v>
      </c>
    </row>
    <row r="7477" spans="1:61" x14ac:dyDescent="0.2">
      <c r="A7477" t="s">
        <v>4209</v>
      </c>
      <c r="B7477" t="s">
        <v>4193</v>
      </c>
      <c r="C7477" t="s">
        <v>4174</v>
      </c>
      <c r="D7477" t="s">
        <v>4194</v>
      </c>
      <c r="E7477" t="s">
        <v>108</v>
      </c>
      <c r="F7477" t="s">
        <v>66</v>
      </c>
      <c r="G7477" t="s">
        <v>8826</v>
      </c>
      <c r="H7477" t="s">
        <v>8827</v>
      </c>
      <c r="I7477" t="s">
        <v>64</v>
      </c>
      <c r="J7477" t="s">
        <v>9617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28.54</v>
      </c>
      <c r="R7477">
        <v>40738154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28.54</v>
      </c>
      <c r="AJ7477">
        <v>40738154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4304</v>
      </c>
      <c r="BI7477" t="s">
        <v>8738</v>
      </c>
    </row>
    <row r="7478" spans="1:61" x14ac:dyDescent="0.2">
      <c r="A7478" t="s">
        <v>4209</v>
      </c>
      <c r="B7478" t="s">
        <v>4193</v>
      </c>
      <c r="C7478" t="s">
        <v>4174</v>
      </c>
      <c r="D7478" t="s">
        <v>4194</v>
      </c>
      <c r="E7478" t="s">
        <v>108</v>
      </c>
      <c r="F7478" t="s">
        <v>66</v>
      </c>
      <c r="G7478" t="s">
        <v>8826</v>
      </c>
      <c r="H7478" t="s">
        <v>8827</v>
      </c>
      <c r="I7478" t="s">
        <v>64</v>
      </c>
      <c r="J7478" t="s">
        <v>9617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15.25</v>
      </c>
      <c r="R7478">
        <v>21642177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15.25</v>
      </c>
      <c r="AJ7478">
        <v>21642177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4304</v>
      </c>
      <c r="BI7478" t="s">
        <v>8738</v>
      </c>
    </row>
    <row r="7479" spans="1:61" x14ac:dyDescent="0.2">
      <c r="A7479" t="s">
        <v>4192</v>
      </c>
      <c r="B7479" t="s">
        <v>4193</v>
      </c>
      <c r="C7479" t="s">
        <v>4174</v>
      </c>
      <c r="D7479" t="s">
        <v>4194</v>
      </c>
      <c r="E7479" t="s">
        <v>108</v>
      </c>
      <c r="F7479" t="s">
        <v>66</v>
      </c>
      <c r="G7479" t="s">
        <v>9628</v>
      </c>
      <c r="H7479" t="s">
        <v>9629</v>
      </c>
      <c r="I7479" t="s">
        <v>64</v>
      </c>
      <c r="J7479" t="s">
        <v>9617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25.06</v>
      </c>
      <c r="R7479">
        <v>34538265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25.06</v>
      </c>
      <c r="AJ7479">
        <v>34538265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4304</v>
      </c>
      <c r="BI7479" t="s">
        <v>8738</v>
      </c>
    </row>
    <row r="7480" spans="1:61" x14ac:dyDescent="0.2">
      <c r="A7480" t="s">
        <v>4192</v>
      </c>
      <c r="B7480" t="s">
        <v>4193</v>
      </c>
      <c r="C7480" t="s">
        <v>4174</v>
      </c>
      <c r="D7480" t="s">
        <v>4194</v>
      </c>
      <c r="E7480" t="s">
        <v>108</v>
      </c>
      <c r="F7480" t="s">
        <v>66</v>
      </c>
      <c r="G7480" t="s">
        <v>9628</v>
      </c>
      <c r="H7480" t="s">
        <v>9629</v>
      </c>
      <c r="I7480" t="s">
        <v>64</v>
      </c>
      <c r="J7480" t="s">
        <v>9617</v>
      </c>
      <c r="K7480">
        <v>4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55.81</v>
      </c>
      <c r="R7480">
        <v>76058781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55.81</v>
      </c>
      <c r="AJ7480">
        <v>76058781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4304</v>
      </c>
      <c r="BI7480" t="s">
        <v>8738</v>
      </c>
    </row>
    <row r="7481" spans="1:61" x14ac:dyDescent="0.2">
      <c r="A7481" t="s">
        <v>4406</v>
      </c>
      <c r="B7481" t="s">
        <v>4193</v>
      </c>
      <c r="C7481" t="s">
        <v>4174</v>
      </c>
      <c r="D7481" t="s">
        <v>4310</v>
      </c>
      <c r="E7481" t="s">
        <v>108</v>
      </c>
      <c r="F7481" t="s">
        <v>66</v>
      </c>
      <c r="G7481" t="s">
        <v>9630</v>
      </c>
      <c r="H7481" t="s">
        <v>9631</v>
      </c>
      <c r="I7481" t="s">
        <v>64</v>
      </c>
      <c r="J7481" t="s">
        <v>9617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15.99</v>
      </c>
      <c r="R7481">
        <v>29142477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15.99</v>
      </c>
      <c r="AJ7481">
        <v>29142477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4304</v>
      </c>
      <c r="BI7481" t="s">
        <v>8738</v>
      </c>
    </row>
    <row r="7482" spans="1:61" x14ac:dyDescent="0.2">
      <c r="A7482" t="s">
        <v>4406</v>
      </c>
      <c r="B7482" t="s">
        <v>4193</v>
      </c>
      <c r="C7482" t="s">
        <v>4174</v>
      </c>
      <c r="D7482" t="s">
        <v>4310</v>
      </c>
      <c r="E7482" t="s">
        <v>108</v>
      </c>
      <c r="F7482" t="s">
        <v>66</v>
      </c>
      <c r="G7482" t="s">
        <v>9632</v>
      </c>
      <c r="H7482" t="s">
        <v>9633</v>
      </c>
      <c r="I7482" t="s">
        <v>64</v>
      </c>
      <c r="J7482" t="s">
        <v>9617</v>
      </c>
      <c r="K7482">
        <v>3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23.03</v>
      </c>
      <c r="R7482">
        <v>44321235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19.93</v>
      </c>
      <c r="AJ7482">
        <v>41195736</v>
      </c>
      <c r="AK7482">
        <v>3.1</v>
      </c>
      <c r="AL7482">
        <v>3125499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4304</v>
      </c>
      <c r="BI7482" t="s">
        <v>8738</v>
      </c>
    </row>
    <row r="7483" spans="1:61" x14ac:dyDescent="0.2">
      <c r="A7483" t="s">
        <v>4406</v>
      </c>
      <c r="B7483" t="s">
        <v>4193</v>
      </c>
      <c r="C7483" t="s">
        <v>4174</v>
      </c>
      <c r="D7483" t="s">
        <v>4310</v>
      </c>
      <c r="E7483" t="s">
        <v>108</v>
      </c>
      <c r="F7483" t="s">
        <v>66</v>
      </c>
      <c r="G7483" t="s">
        <v>9632</v>
      </c>
      <c r="H7483" t="s">
        <v>9633</v>
      </c>
      <c r="I7483" t="s">
        <v>64</v>
      </c>
      <c r="J7483" t="s">
        <v>9617</v>
      </c>
      <c r="K7483">
        <v>5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21.24</v>
      </c>
      <c r="R7483">
        <v>39913147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21.24</v>
      </c>
      <c r="AJ7483">
        <v>39913147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4304</v>
      </c>
      <c r="BI7483" t="s">
        <v>8738</v>
      </c>
    </row>
    <row r="7484" spans="1:61" x14ac:dyDescent="0.2">
      <c r="A7484" t="s">
        <v>4406</v>
      </c>
      <c r="B7484" t="s">
        <v>4193</v>
      </c>
      <c r="C7484" t="s">
        <v>4174</v>
      </c>
      <c r="D7484" t="s">
        <v>4310</v>
      </c>
      <c r="E7484" t="s">
        <v>108</v>
      </c>
      <c r="F7484" t="s">
        <v>66</v>
      </c>
      <c r="G7484" t="s">
        <v>9634</v>
      </c>
      <c r="H7484" t="s">
        <v>9635</v>
      </c>
      <c r="I7484" t="s">
        <v>64</v>
      </c>
      <c r="J7484" t="s">
        <v>9617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42001600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42001600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4304</v>
      </c>
      <c r="BI7484" t="s">
        <v>8738</v>
      </c>
    </row>
    <row r="7485" spans="1:61" x14ac:dyDescent="0.2">
      <c r="A7485" t="s">
        <v>4406</v>
      </c>
      <c r="B7485" t="s">
        <v>4193</v>
      </c>
      <c r="C7485" t="s">
        <v>4174</v>
      </c>
      <c r="D7485" t="s">
        <v>4310</v>
      </c>
      <c r="E7485" t="s">
        <v>108</v>
      </c>
      <c r="F7485" t="s">
        <v>66</v>
      </c>
      <c r="G7485" t="s">
        <v>9634</v>
      </c>
      <c r="H7485" t="s">
        <v>9635</v>
      </c>
      <c r="I7485" t="s">
        <v>64</v>
      </c>
      <c r="J7485" t="s">
        <v>9617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57.65</v>
      </c>
      <c r="R7485">
        <v>104715512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52.4</v>
      </c>
      <c r="AJ7485">
        <v>99422329</v>
      </c>
      <c r="AK7485">
        <v>5.25</v>
      </c>
      <c r="AL7485">
        <v>5293183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4304</v>
      </c>
      <c r="BI7485" t="s">
        <v>8738</v>
      </c>
    </row>
    <row r="7486" spans="1:61" x14ac:dyDescent="0.2">
      <c r="A7486" t="s">
        <v>4406</v>
      </c>
      <c r="B7486" t="s">
        <v>1230</v>
      </c>
      <c r="C7486" t="s">
        <v>4174</v>
      </c>
      <c r="D7486" t="s">
        <v>4997</v>
      </c>
      <c r="E7486" t="s">
        <v>108</v>
      </c>
      <c r="F7486" t="s">
        <v>66</v>
      </c>
      <c r="G7486" t="s">
        <v>9615</v>
      </c>
      <c r="H7486" t="s">
        <v>9616</v>
      </c>
      <c r="I7486" t="s">
        <v>64</v>
      </c>
      <c r="J7486" t="s">
        <v>9617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15.99</v>
      </c>
      <c r="R7486">
        <v>29634478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15.99</v>
      </c>
      <c r="AN7486">
        <v>29634478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4304</v>
      </c>
      <c r="BI7486" t="s">
        <v>8738</v>
      </c>
    </row>
    <row r="7487" spans="1:61" x14ac:dyDescent="0.2">
      <c r="A7487" t="s">
        <v>4406</v>
      </c>
      <c r="B7487" t="s">
        <v>1230</v>
      </c>
      <c r="C7487" t="s">
        <v>4174</v>
      </c>
      <c r="D7487" t="s">
        <v>4997</v>
      </c>
      <c r="E7487" t="s">
        <v>108</v>
      </c>
      <c r="F7487" t="s">
        <v>66</v>
      </c>
      <c r="G7487" t="s">
        <v>9618</v>
      </c>
      <c r="H7487" t="s">
        <v>9619</v>
      </c>
      <c r="I7487" t="s">
        <v>64</v>
      </c>
      <c r="J7487" t="s">
        <v>9617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19.93</v>
      </c>
      <c r="R7487">
        <v>41808967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19.93</v>
      </c>
      <c r="AN7487">
        <v>41808967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4304</v>
      </c>
      <c r="BI7487" t="s">
        <v>8738</v>
      </c>
    </row>
    <row r="7488" spans="1:61" x14ac:dyDescent="0.2">
      <c r="A7488" t="s">
        <v>4406</v>
      </c>
      <c r="B7488" t="s">
        <v>1230</v>
      </c>
      <c r="C7488" t="s">
        <v>4174</v>
      </c>
      <c r="D7488" t="s">
        <v>4997</v>
      </c>
      <c r="E7488" t="s">
        <v>108</v>
      </c>
      <c r="F7488" t="s">
        <v>66</v>
      </c>
      <c r="G7488" t="s">
        <v>9618</v>
      </c>
      <c r="H7488" t="s">
        <v>9619</v>
      </c>
      <c r="I7488" t="s">
        <v>64</v>
      </c>
      <c r="J7488" t="s">
        <v>9617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21.24</v>
      </c>
      <c r="R7488">
        <v>40566685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21.24</v>
      </c>
      <c r="AN7488">
        <v>40566685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4304</v>
      </c>
      <c r="BI7488" t="s">
        <v>8738</v>
      </c>
    </row>
    <row r="7489" spans="1:61" x14ac:dyDescent="0.2">
      <c r="A7489" t="s">
        <v>4406</v>
      </c>
      <c r="B7489" t="s">
        <v>1230</v>
      </c>
      <c r="C7489" t="s">
        <v>4174</v>
      </c>
      <c r="D7489" t="s">
        <v>4997</v>
      </c>
      <c r="E7489" t="s">
        <v>108</v>
      </c>
      <c r="F7489" t="s">
        <v>66</v>
      </c>
      <c r="G7489" t="s">
        <v>9620</v>
      </c>
      <c r="H7489" t="s">
        <v>9621</v>
      </c>
      <c r="I7489" t="s">
        <v>64</v>
      </c>
      <c r="J7489" t="s">
        <v>9617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23.25</v>
      </c>
      <c r="R7489">
        <v>42716984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23.25</v>
      </c>
      <c r="AN7489">
        <v>42716984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4304</v>
      </c>
      <c r="BI7489" t="s">
        <v>8738</v>
      </c>
    </row>
    <row r="7490" spans="1:61" x14ac:dyDescent="0.2">
      <c r="A7490" t="s">
        <v>4406</v>
      </c>
      <c r="B7490" t="s">
        <v>1230</v>
      </c>
      <c r="C7490" t="s">
        <v>4174</v>
      </c>
      <c r="D7490" t="s">
        <v>4997</v>
      </c>
      <c r="E7490" t="s">
        <v>108</v>
      </c>
      <c r="F7490" t="s">
        <v>66</v>
      </c>
      <c r="G7490" t="s">
        <v>9620</v>
      </c>
      <c r="H7490" t="s">
        <v>9621</v>
      </c>
      <c r="I7490" t="s">
        <v>64</v>
      </c>
      <c r="J7490" t="s">
        <v>9617</v>
      </c>
      <c r="K7490">
        <v>4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52.4</v>
      </c>
      <c r="R7490">
        <v>101034636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52.4</v>
      </c>
      <c r="AN7490">
        <v>101034636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4304</v>
      </c>
      <c r="BI7490" t="s">
        <v>8738</v>
      </c>
    </row>
    <row r="7491" spans="1:61" x14ac:dyDescent="0.2">
      <c r="A7491" t="s">
        <v>4406</v>
      </c>
      <c r="B7491" t="s">
        <v>4193</v>
      </c>
      <c r="C7491" t="s">
        <v>4174</v>
      </c>
      <c r="D7491" t="s">
        <v>4374</v>
      </c>
      <c r="E7491" t="s">
        <v>108</v>
      </c>
      <c r="F7491" t="s">
        <v>66</v>
      </c>
      <c r="G7491" t="s">
        <v>9632</v>
      </c>
      <c r="H7491" t="s">
        <v>9633</v>
      </c>
      <c r="I7491" t="s">
        <v>64</v>
      </c>
      <c r="J7491" t="s">
        <v>9617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3.1</v>
      </c>
      <c r="T7491">
        <v>3356716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3.1</v>
      </c>
      <c r="AL7491">
        <v>3125499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231217</v>
      </c>
      <c r="BF7491">
        <v>0</v>
      </c>
      <c r="BG7491">
        <v>0</v>
      </c>
      <c r="BH7491" t="s">
        <v>4304</v>
      </c>
      <c r="BI7491" t="s">
        <v>8738</v>
      </c>
    </row>
    <row r="7492" spans="1:61" x14ac:dyDescent="0.2">
      <c r="A7492" t="s">
        <v>4406</v>
      </c>
      <c r="B7492" t="s">
        <v>4193</v>
      </c>
      <c r="C7492" t="s">
        <v>4174</v>
      </c>
      <c r="D7492" t="s">
        <v>4374</v>
      </c>
      <c r="E7492" t="s">
        <v>108</v>
      </c>
      <c r="F7492" t="s">
        <v>66</v>
      </c>
      <c r="G7492" t="s">
        <v>9634</v>
      </c>
      <c r="H7492" t="s">
        <v>9635</v>
      </c>
      <c r="I7492" t="s">
        <v>64</v>
      </c>
      <c r="J7492" t="s">
        <v>9617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5.29</v>
      </c>
      <c r="T7492">
        <v>5668910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5.29</v>
      </c>
      <c r="AL7492">
        <v>5333510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335400</v>
      </c>
      <c r="BF7492">
        <v>0</v>
      </c>
      <c r="BG7492">
        <v>0</v>
      </c>
      <c r="BH7492" t="s">
        <v>4304</v>
      </c>
      <c r="BI7492" t="s">
        <v>8738</v>
      </c>
    </row>
    <row r="7493" spans="1:61" x14ac:dyDescent="0.2">
      <c r="A7493" t="s">
        <v>4406</v>
      </c>
      <c r="B7493" t="s">
        <v>1230</v>
      </c>
      <c r="C7493" t="s">
        <v>4174</v>
      </c>
      <c r="D7493" t="s">
        <v>5858</v>
      </c>
      <c r="E7493" t="s">
        <v>108</v>
      </c>
      <c r="F7493" t="s">
        <v>66</v>
      </c>
      <c r="G7493" t="s">
        <v>9618</v>
      </c>
      <c r="H7493" t="s">
        <v>9619</v>
      </c>
      <c r="I7493" t="s">
        <v>64</v>
      </c>
      <c r="J7493" t="s">
        <v>9617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3.1</v>
      </c>
      <c r="T7493">
        <v>3173067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3.1</v>
      </c>
      <c r="AN7493">
        <v>3173067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4304</v>
      </c>
      <c r="BI7493" t="s">
        <v>8738</v>
      </c>
    </row>
    <row r="7494" spans="1:61" x14ac:dyDescent="0.2">
      <c r="A7494" t="s">
        <v>4406</v>
      </c>
      <c r="B7494" t="s">
        <v>1230</v>
      </c>
      <c r="C7494" t="s">
        <v>4174</v>
      </c>
      <c r="D7494" t="s">
        <v>5858</v>
      </c>
      <c r="E7494" t="s">
        <v>108</v>
      </c>
      <c r="F7494" t="s">
        <v>66</v>
      </c>
      <c r="G7494" t="s">
        <v>9620</v>
      </c>
      <c r="H7494" t="s">
        <v>9621</v>
      </c>
      <c r="I7494" t="s">
        <v>64</v>
      </c>
      <c r="J7494" t="s">
        <v>9617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5.29</v>
      </c>
      <c r="T7494">
        <v>5401153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5.29</v>
      </c>
      <c r="AN7494">
        <v>5401153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4304</v>
      </c>
      <c r="BI7494" t="s">
        <v>8738</v>
      </c>
    </row>
    <row r="7495" spans="1:61" x14ac:dyDescent="0.2">
      <c r="A7495" t="s">
        <v>4386</v>
      </c>
      <c r="B7495" t="s">
        <v>1230</v>
      </c>
      <c r="C7495" t="s">
        <v>4369</v>
      </c>
      <c r="D7495" t="s">
        <v>64</v>
      </c>
      <c r="E7495" t="s">
        <v>108</v>
      </c>
      <c r="F7495" t="s">
        <v>66</v>
      </c>
      <c r="G7495" t="s">
        <v>9636</v>
      </c>
      <c r="H7495" t="s">
        <v>9637</v>
      </c>
      <c r="I7495" t="s">
        <v>64</v>
      </c>
      <c r="J7495" t="s">
        <v>9638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15.16</v>
      </c>
      <c r="V7495">
        <v>28802091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15.16</v>
      </c>
      <c r="AH7495">
        <v>28802091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4304</v>
      </c>
      <c r="BI7495" t="s">
        <v>8738</v>
      </c>
    </row>
    <row r="7496" spans="1:61" x14ac:dyDescent="0.2">
      <c r="A7496" t="s">
        <v>4386</v>
      </c>
      <c r="B7496" t="s">
        <v>1230</v>
      </c>
      <c r="C7496" t="s">
        <v>4369</v>
      </c>
      <c r="D7496" t="s">
        <v>64</v>
      </c>
      <c r="E7496" t="s">
        <v>108</v>
      </c>
      <c r="F7496" t="s">
        <v>66</v>
      </c>
      <c r="G7496" t="s">
        <v>9639</v>
      </c>
      <c r="H7496" t="s">
        <v>9640</v>
      </c>
      <c r="I7496" t="s">
        <v>64</v>
      </c>
      <c r="J7496" t="s">
        <v>9638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60.8</v>
      </c>
      <c r="V7496">
        <v>111942654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60.8</v>
      </c>
      <c r="AH7496">
        <v>111942654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4304</v>
      </c>
      <c r="BI7496" t="s">
        <v>8738</v>
      </c>
    </row>
    <row r="7497" spans="1:61" x14ac:dyDescent="0.2">
      <c r="A7497" t="s">
        <v>4790</v>
      </c>
      <c r="B7497" t="s">
        <v>4193</v>
      </c>
      <c r="C7497" t="s">
        <v>4174</v>
      </c>
      <c r="D7497" t="s">
        <v>4791</v>
      </c>
      <c r="E7497" t="s">
        <v>108</v>
      </c>
      <c r="F7497" t="s">
        <v>66</v>
      </c>
      <c r="G7497" t="s">
        <v>9163</v>
      </c>
      <c r="H7497" t="s">
        <v>9164</v>
      </c>
      <c r="I7497" t="s">
        <v>64</v>
      </c>
      <c r="J7497" t="s">
        <v>9638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69.5</v>
      </c>
      <c r="R7497">
        <v>78051472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69.5</v>
      </c>
      <c r="AJ7497">
        <v>78051472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4304</v>
      </c>
      <c r="BI7497" t="s">
        <v>8738</v>
      </c>
    </row>
    <row r="7498" spans="1:61" x14ac:dyDescent="0.2">
      <c r="A7498" t="s">
        <v>4172</v>
      </c>
      <c r="B7498" t="s">
        <v>4193</v>
      </c>
      <c r="C7498" t="s">
        <v>4174</v>
      </c>
      <c r="D7498" t="s">
        <v>4175</v>
      </c>
      <c r="E7498" t="s">
        <v>108</v>
      </c>
      <c r="F7498" t="s">
        <v>66</v>
      </c>
      <c r="G7498" t="s">
        <v>9166</v>
      </c>
      <c r="H7498" t="s">
        <v>9167</v>
      </c>
      <c r="I7498" t="s">
        <v>64</v>
      </c>
      <c r="J7498" t="s">
        <v>9638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69.5</v>
      </c>
      <c r="R7498">
        <v>81411691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69.5</v>
      </c>
      <c r="AJ7498">
        <v>81411691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4304</v>
      </c>
      <c r="BI7498" t="s">
        <v>8738</v>
      </c>
    </row>
    <row r="7499" spans="1:61" x14ac:dyDescent="0.2">
      <c r="A7499" t="s">
        <v>4192</v>
      </c>
      <c r="B7499" t="s">
        <v>4193</v>
      </c>
      <c r="C7499" t="s">
        <v>4174</v>
      </c>
      <c r="D7499" t="s">
        <v>4194</v>
      </c>
      <c r="E7499" t="s">
        <v>108</v>
      </c>
      <c r="F7499" t="s">
        <v>66</v>
      </c>
      <c r="G7499" t="s">
        <v>9170</v>
      </c>
      <c r="H7499" t="s">
        <v>9171</v>
      </c>
      <c r="I7499" t="s">
        <v>64</v>
      </c>
      <c r="J7499" t="s">
        <v>9638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69.260000000000005</v>
      </c>
      <c r="R7499">
        <v>93451745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39.17</v>
      </c>
      <c r="AJ7499">
        <v>52851644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0.17</v>
      </c>
      <c r="AT7499">
        <v>229379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29.92</v>
      </c>
      <c r="BG7499">
        <v>40370722</v>
      </c>
      <c r="BH7499" t="s">
        <v>4304</v>
      </c>
      <c r="BI7499" t="s">
        <v>8738</v>
      </c>
    </row>
    <row r="7500" spans="1:61" x14ac:dyDescent="0.2">
      <c r="A7500" t="s">
        <v>4386</v>
      </c>
      <c r="B7500" t="s">
        <v>4193</v>
      </c>
      <c r="C7500" t="s">
        <v>4174</v>
      </c>
      <c r="D7500" t="s">
        <v>4310</v>
      </c>
      <c r="E7500" t="s">
        <v>108</v>
      </c>
      <c r="F7500" t="s">
        <v>66</v>
      </c>
      <c r="G7500" t="s">
        <v>9641</v>
      </c>
      <c r="H7500" t="s">
        <v>9642</v>
      </c>
      <c r="I7500" t="s">
        <v>64</v>
      </c>
      <c r="J7500" t="s">
        <v>9638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17.66</v>
      </c>
      <c r="R7500">
        <v>30798248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16.16</v>
      </c>
      <c r="AJ7500">
        <v>28182316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1.5</v>
      </c>
      <c r="AT7500">
        <v>2615932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4304</v>
      </c>
      <c r="BI7500" t="s">
        <v>8738</v>
      </c>
    </row>
    <row r="7501" spans="1:61" x14ac:dyDescent="0.2">
      <c r="A7501" t="s">
        <v>4386</v>
      </c>
      <c r="B7501" t="s">
        <v>4193</v>
      </c>
      <c r="C7501" t="s">
        <v>4174</v>
      </c>
      <c r="D7501" t="s">
        <v>4310</v>
      </c>
      <c r="E7501" t="s">
        <v>108</v>
      </c>
      <c r="F7501" t="s">
        <v>66</v>
      </c>
      <c r="G7501" t="s">
        <v>9643</v>
      </c>
      <c r="H7501" t="s">
        <v>9644</v>
      </c>
      <c r="I7501" t="s">
        <v>64</v>
      </c>
      <c r="J7501" t="s">
        <v>9638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61.66</v>
      </c>
      <c r="R7501">
        <v>108334455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61.66</v>
      </c>
      <c r="AJ7501">
        <v>108334455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4304</v>
      </c>
      <c r="BI7501" t="s">
        <v>8738</v>
      </c>
    </row>
    <row r="7502" spans="1:61" x14ac:dyDescent="0.2">
      <c r="A7502" t="s">
        <v>4386</v>
      </c>
      <c r="B7502" t="s">
        <v>4193</v>
      </c>
      <c r="C7502" t="s">
        <v>4174</v>
      </c>
      <c r="D7502" t="s">
        <v>4374</v>
      </c>
      <c r="E7502" t="s">
        <v>108</v>
      </c>
      <c r="F7502" t="s">
        <v>66</v>
      </c>
      <c r="G7502" t="s">
        <v>9645</v>
      </c>
      <c r="H7502" t="s">
        <v>9646</v>
      </c>
      <c r="I7502" t="s">
        <v>64</v>
      </c>
      <c r="J7502" t="s">
        <v>9638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15.16</v>
      </c>
      <c r="R7502">
        <v>28763320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15.16</v>
      </c>
      <c r="AJ7502">
        <v>28763320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4304</v>
      </c>
      <c r="BI7502" t="s">
        <v>8738</v>
      </c>
    </row>
    <row r="7503" spans="1:61" x14ac:dyDescent="0.2">
      <c r="A7503" t="s">
        <v>4386</v>
      </c>
      <c r="B7503" t="s">
        <v>4193</v>
      </c>
      <c r="C7503" t="s">
        <v>4174</v>
      </c>
      <c r="D7503" t="s">
        <v>4374</v>
      </c>
      <c r="E7503" t="s">
        <v>108</v>
      </c>
      <c r="F7503" t="s">
        <v>66</v>
      </c>
      <c r="G7503" t="s">
        <v>9647</v>
      </c>
      <c r="H7503" t="s">
        <v>9648</v>
      </c>
      <c r="I7503" t="s">
        <v>64</v>
      </c>
      <c r="J7503" t="s">
        <v>9638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60.8</v>
      </c>
      <c r="R7503">
        <v>111787163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60.8</v>
      </c>
      <c r="AJ7503">
        <v>111787163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4304</v>
      </c>
      <c r="BI7503" t="s">
        <v>8738</v>
      </c>
    </row>
    <row r="7504" spans="1:61" x14ac:dyDescent="0.2">
      <c r="A7504" t="s">
        <v>4386</v>
      </c>
      <c r="B7504" t="s">
        <v>1230</v>
      </c>
      <c r="C7504" t="s">
        <v>4174</v>
      </c>
      <c r="D7504" t="s">
        <v>5858</v>
      </c>
      <c r="E7504" t="s">
        <v>108</v>
      </c>
      <c r="F7504" t="s">
        <v>66</v>
      </c>
      <c r="G7504" t="s">
        <v>9636</v>
      </c>
      <c r="H7504" t="s">
        <v>9637</v>
      </c>
      <c r="I7504" t="s">
        <v>64</v>
      </c>
      <c r="J7504" t="s">
        <v>9638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15.16</v>
      </c>
      <c r="R7504">
        <v>28802091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15.16</v>
      </c>
      <c r="AN7504">
        <v>28802091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4304</v>
      </c>
      <c r="BI7504" t="s">
        <v>8738</v>
      </c>
    </row>
    <row r="7505" spans="1:61" x14ac:dyDescent="0.2">
      <c r="A7505" t="s">
        <v>4386</v>
      </c>
      <c r="B7505" t="s">
        <v>1230</v>
      </c>
      <c r="C7505" t="s">
        <v>4174</v>
      </c>
      <c r="D7505" t="s">
        <v>5858</v>
      </c>
      <c r="E7505" t="s">
        <v>108</v>
      </c>
      <c r="F7505" t="s">
        <v>66</v>
      </c>
      <c r="G7505" t="s">
        <v>9639</v>
      </c>
      <c r="H7505" t="s">
        <v>9640</v>
      </c>
      <c r="I7505" t="s">
        <v>64</v>
      </c>
      <c r="J7505" t="s">
        <v>9638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60.8</v>
      </c>
      <c r="R7505">
        <v>111942654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60.8</v>
      </c>
      <c r="AN7505">
        <v>111942654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4304</v>
      </c>
      <c r="BI7505" t="s">
        <v>8738</v>
      </c>
    </row>
    <row r="7506" spans="1:61" x14ac:dyDescent="0.2">
      <c r="A7506" t="s">
        <v>4386</v>
      </c>
      <c r="B7506" t="s">
        <v>1230</v>
      </c>
      <c r="C7506" t="s">
        <v>4369</v>
      </c>
      <c r="D7506" t="s">
        <v>64</v>
      </c>
      <c r="E7506" t="s">
        <v>108</v>
      </c>
      <c r="F7506" t="s">
        <v>66</v>
      </c>
      <c r="G7506" t="s">
        <v>8994</v>
      </c>
      <c r="H7506" t="s">
        <v>8995</v>
      </c>
      <c r="I7506" t="s">
        <v>64</v>
      </c>
      <c r="J7506" t="s">
        <v>9649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45.04</v>
      </c>
      <c r="V7506">
        <v>93615583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45.04</v>
      </c>
      <c r="AH7506">
        <v>93615583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4304</v>
      </c>
      <c r="BI7506" t="s">
        <v>8738</v>
      </c>
    </row>
    <row r="7507" spans="1:61" x14ac:dyDescent="0.2">
      <c r="A7507" t="s">
        <v>4386</v>
      </c>
      <c r="B7507" t="s">
        <v>1230</v>
      </c>
      <c r="C7507" t="s">
        <v>4369</v>
      </c>
      <c r="D7507" t="s">
        <v>64</v>
      </c>
      <c r="E7507" t="s">
        <v>108</v>
      </c>
      <c r="F7507" t="s">
        <v>66</v>
      </c>
      <c r="G7507" t="s">
        <v>9650</v>
      </c>
      <c r="H7507" t="s">
        <v>9651</v>
      </c>
      <c r="I7507" t="s">
        <v>64</v>
      </c>
      <c r="J7507" t="s">
        <v>9649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36.869999999999997</v>
      </c>
      <c r="V7507">
        <v>73905274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36.869999999999997</v>
      </c>
      <c r="AH7507">
        <v>73905274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4304</v>
      </c>
      <c r="BI7507" t="s">
        <v>8738</v>
      </c>
    </row>
    <row r="7508" spans="1:61" x14ac:dyDescent="0.2">
      <c r="A7508" t="s">
        <v>4790</v>
      </c>
      <c r="B7508" t="s">
        <v>4193</v>
      </c>
      <c r="C7508" t="s">
        <v>4174</v>
      </c>
      <c r="D7508" t="s">
        <v>4791</v>
      </c>
      <c r="E7508" t="s">
        <v>108</v>
      </c>
      <c r="F7508" t="s">
        <v>66</v>
      </c>
      <c r="G7508" t="s">
        <v>9652</v>
      </c>
      <c r="H7508" t="s">
        <v>9653</v>
      </c>
      <c r="I7508" t="s">
        <v>64</v>
      </c>
      <c r="J7508" t="s">
        <v>9649</v>
      </c>
      <c r="K7508">
        <v>1</v>
      </c>
      <c r="L7508" t="s">
        <v>69</v>
      </c>
      <c r="M7508">
        <v>29.97</v>
      </c>
      <c r="N7508">
        <v>36285950</v>
      </c>
      <c r="O7508">
        <v>0</v>
      </c>
      <c r="P7508">
        <v>0</v>
      </c>
      <c r="Q7508">
        <v>14.88</v>
      </c>
      <c r="R7508">
        <v>18610392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44.85</v>
      </c>
      <c r="AJ7508">
        <v>54896342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4304</v>
      </c>
      <c r="BI7508" t="s">
        <v>8738</v>
      </c>
    </row>
    <row r="7509" spans="1:61" x14ac:dyDescent="0.2">
      <c r="A7509" t="s">
        <v>4790</v>
      </c>
      <c r="B7509" t="s">
        <v>4193</v>
      </c>
      <c r="C7509" t="s">
        <v>4174</v>
      </c>
      <c r="D7509" t="s">
        <v>4791</v>
      </c>
      <c r="E7509" t="s">
        <v>108</v>
      </c>
      <c r="F7509" t="s">
        <v>66</v>
      </c>
      <c r="G7509" t="s">
        <v>9654</v>
      </c>
      <c r="H7509" t="s">
        <v>9655</v>
      </c>
      <c r="I7509" t="s">
        <v>64</v>
      </c>
      <c r="J7509" t="s">
        <v>9649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36.61</v>
      </c>
      <c r="R7509">
        <v>45260138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36.61</v>
      </c>
      <c r="AJ7509">
        <v>45260138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4304</v>
      </c>
      <c r="BI7509" t="s">
        <v>8738</v>
      </c>
    </row>
    <row r="7510" spans="1:61" x14ac:dyDescent="0.2">
      <c r="A7510" t="s">
        <v>4172</v>
      </c>
      <c r="B7510" t="s">
        <v>4193</v>
      </c>
      <c r="C7510" t="s">
        <v>4174</v>
      </c>
      <c r="D7510" t="s">
        <v>4175</v>
      </c>
      <c r="E7510" t="s">
        <v>108</v>
      </c>
      <c r="F7510" t="s">
        <v>66</v>
      </c>
      <c r="G7510" t="s">
        <v>9656</v>
      </c>
      <c r="H7510" t="s">
        <v>9657</v>
      </c>
      <c r="I7510" t="s">
        <v>64</v>
      </c>
      <c r="J7510" t="s">
        <v>9649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44.85</v>
      </c>
      <c r="R7510">
        <v>59018209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44.85</v>
      </c>
      <c r="AJ7510">
        <v>59018209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4304</v>
      </c>
      <c r="BI7510" t="s">
        <v>8738</v>
      </c>
    </row>
    <row r="7511" spans="1:61" x14ac:dyDescent="0.2">
      <c r="A7511" t="s">
        <v>4172</v>
      </c>
      <c r="B7511" t="s">
        <v>4193</v>
      </c>
      <c r="C7511" t="s">
        <v>4174</v>
      </c>
      <c r="D7511" t="s">
        <v>4175</v>
      </c>
      <c r="E7511" t="s">
        <v>108</v>
      </c>
      <c r="F7511" t="s">
        <v>66</v>
      </c>
      <c r="G7511" t="s">
        <v>9658</v>
      </c>
      <c r="H7511" t="s">
        <v>9659</v>
      </c>
      <c r="I7511" t="s">
        <v>64</v>
      </c>
      <c r="J7511" t="s">
        <v>9649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36.61</v>
      </c>
      <c r="R7511">
        <v>47545086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36.61</v>
      </c>
      <c r="AJ7511">
        <v>47545086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4304</v>
      </c>
      <c r="BI7511" t="s">
        <v>8738</v>
      </c>
    </row>
    <row r="7512" spans="1:61" x14ac:dyDescent="0.2">
      <c r="A7512" t="s">
        <v>4192</v>
      </c>
      <c r="B7512" t="s">
        <v>4193</v>
      </c>
      <c r="C7512" t="s">
        <v>4174</v>
      </c>
      <c r="D7512" t="s">
        <v>4194</v>
      </c>
      <c r="E7512" t="s">
        <v>108</v>
      </c>
      <c r="F7512" t="s">
        <v>66</v>
      </c>
      <c r="G7512" t="s">
        <v>9660</v>
      </c>
      <c r="H7512" t="s">
        <v>9661</v>
      </c>
      <c r="I7512" t="s">
        <v>64</v>
      </c>
      <c r="J7512" t="s">
        <v>9649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44.91</v>
      </c>
      <c r="R7512">
        <v>68842391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44.91</v>
      </c>
      <c r="AJ7512">
        <v>68842391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4304</v>
      </c>
      <c r="BI7512" t="s">
        <v>8738</v>
      </c>
    </row>
    <row r="7513" spans="1:61" x14ac:dyDescent="0.2">
      <c r="A7513" t="s">
        <v>4192</v>
      </c>
      <c r="B7513" t="s">
        <v>4193</v>
      </c>
      <c r="C7513" t="s">
        <v>4174</v>
      </c>
      <c r="D7513" t="s">
        <v>4194</v>
      </c>
      <c r="E7513" t="s">
        <v>108</v>
      </c>
      <c r="F7513" t="s">
        <v>66</v>
      </c>
      <c r="G7513" t="s">
        <v>9662</v>
      </c>
      <c r="H7513" t="s">
        <v>9663</v>
      </c>
      <c r="I7513" t="s">
        <v>64</v>
      </c>
      <c r="J7513" t="s">
        <v>9649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36.65</v>
      </c>
      <c r="R7513">
        <v>55025031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36.65</v>
      </c>
      <c r="AJ7513">
        <v>55025031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4304</v>
      </c>
      <c r="BI7513" t="s">
        <v>8738</v>
      </c>
    </row>
    <row r="7514" spans="1:61" x14ac:dyDescent="0.2">
      <c r="A7514" t="s">
        <v>4386</v>
      </c>
      <c r="B7514" t="s">
        <v>4193</v>
      </c>
      <c r="C7514" t="s">
        <v>4174</v>
      </c>
      <c r="D7514" t="s">
        <v>4310</v>
      </c>
      <c r="E7514" t="s">
        <v>108</v>
      </c>
      <c r="F7514" t="s">
        <v>66</v>
      </c>
      <c r="G7514" t="s">
        <v>9664</v>
      </c>
      <c r="H7514" t="s">
        <v>9665</v>
      </c>
      <c r="I7514" t="s">
        <v>64</v>
      </c>
      <c r="J7514" t="s">
        <v>9649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45.38</v>
      </c>
      <c r="R7514">
        <v>90401785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45.38</v>
      </c>
      <c r="AJ7514">
        <v>90401785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4304</v>
      </c>
      <c r="BI7514" t="s">
        <v>8738</v>
      </c>
    </row>
    <row r="7515" spans="1:61" x14ac:dyDescent="0.2">
      <c r="A7515" t="s">
        <v>4386</v>
      </c>
      <c r="B7515" t="s">
        <v>4193</v>
      </c>
      <c r="C7515" t="s">
        <v>4174</v>
      </c>
      <c r="D7515" t="s">
        <v>4310</v>
      </c>
      <c r="E7515" t="s">
        <v>108</v>
      </c>
      <c r="F7515" t="s">
        <v>66</v>
      </c>
      <c r="G7515" t="s">
        <v>9666</v>
      </c>
      <c r="H7515" t="s">
        <v>9667</v>
      </c>
      <c r="I7515" t="s">
        <v>64</v>
      </c>
      <c r="J7515" t="s">
        <v>9649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37.19</v>
      </c>
      <c r="R7515">
        <v>71164503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37.19</v>
      </c>
      <c r="AJ7515">
        <v>71164503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4304</v>
      </c>
      <c r="BI7515" t="s">
        <v>8738</v>
      </c>
    </row>
    <row r="7516" spans="1:61" x14ac:dyDescent="0.2">
      <c r="A7516" t="s">
        <v>4386</v>
      </c>
      <c r="B7516" t="s">
        <v>4193</v>
      </c>
      <c r="C7516" t="s">
        <v>4174</v>
      </c>
      <c r="D7516" t="s">
        <v>4374</v>
      </c>
      <c r="E7516" t="s">
        <v>108</v>
      </c>
      <c r="F7516" t="s">
        <v>66</v>
      </c>
      <c r="G7516" t="s">
        <v>9668</v>
      </c>
      <c r="H7516" t="s">
        <v>9669</v>
      </c>
      <c r="I7516" t="s">
        <v>64</v>
      </c>
      <c r="J7516" t="s">
        <v>9649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45.04</v>
      </c>
      <c r="R7516">
        <v>93500396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45.04</v>
      </c>
      <c r="AJ7516">
        <v>93500396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4304</v>
      </c>
      <c r="BI7516" t="s">
        <v>8738</v>
      </c>
    </row>
    <row r="7517" spans="1:61" x14ac:dyDescent="0.2">
      <c r="A7517" t="s">
        <v>4386</v>
      </c>
      <c r="B7517" t="s">
        <v>4193</v>
      </c>
      <c r="C7517" t="s">
        <v>4174</v>
      </c>
      <c r="D7517" t="s">
        <v>4374</v>
      </c>
      <c r="E7517" t="s">
        <v>108</v>
      </c>
      <c r="F7517" t="s">
        <v>66</v>
      </c>
      <c r="G7517" t="s">
        <v>9670</v>
      </c>
      <c r="H7517" t="s">
        <v>9671</v>
      </c>
      <c r="I7517" t="s">
        <v>64</v>
      </c>
      <c r="J7517" t="s">
        <v>9649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36.869999999999997</v>
      </c>
      <c r="R7517">
        <v>73810982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36.869999999999997</v>
      </c>
      <c r="AJ7517">
        <v>73810982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4304</v>
      </c>
      <c r="BI7517" t="s">
        <v>8738</v>
      </c>
    </row>
    <row r="7518" spans="1:61" x14ac:dyDescent="0.2">
      <c r="A7518" t="s">
        <v>4386</v>
      </c>
      <c r="B7518" t="s">
        <v>1230</v>
      </c>
      <c r="C7518" t="s">
        <v>4174</v>
      </c>
      <c r="D7518" t="s">
        <v>5858</v>
      </c>
      <c r="E7518" t="s">
        <v>108</v>
      </c>
      <c r="F7518" t="s">
        <v>66</v>
      </c>
      <c r="G7518" t="s">
        <v>8994</v>
      </c>
      <c r="H7518" t="s">
        <v>8995</v>
      </c>
      <c r="I7518" t="s">
        <v>64</v>
      </c>
      <c r="J7518" t="s">
        <v>9649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45.04</v>
      </c>
      <c r="R7518">
        <v>93615583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45.04</v>
      </c>
      <c r="AN7518">
        <v>93615583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4304</v>
      </c>
      <c r="BI7518" t="s">
        <v>8738</v>
      </c>
    </row>
    <row r="7519" spans="1:61" x14ac:dyDescent="0.2">
      <c r="A7519" t="s">
        <v>4386</v>
      </c>
      <c r="B7519" t="s">
        <v>1230</v>
      </c>
      <c r="C7519" t="s">
        <v>4174</v>
      </c>
      <c r="D7519" t="s">
        <v>5858</v>
      </c>
      <c r="E7519" t="s">
        <v>108</v>
      </c>
      <c r="F7519" t="s">
        <v>66</v>
      </c>
      <c r="G7519" t="s">
        <v>9650</v>
      </c>
      <c r="H7519" t="s">
        <v>9651</v>
      </c>
      <c r="I7519" t="s">
        <v>64</v>
      </c>
      <c r="J7519" t="s">
        <v>9649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36.869999999999997</v>
      </c>
      <c r="R7519">
        <v>73905274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36.869999999999997</v>
      </c>
      <c r="AN7519">
        <v>73905274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4304</v>
      </c>
      <c r="BI7519" t="s">
        <v>8738</v>
      </c>
    </row>
    <row r="7520" spans="1:61" x14ac:dyDescent="0.2">
      <c r="A7520" t="s">
        <v>4192</v>
      </c>
      <c r="B7520" t="s">
        <v>4398</v>
      </c>
      <c r="C7520" t="s">
        <v>4369</v>
      </c>
      <c r="D7520" t="s">
        <v>64</v>
      </c>
      <c r="E7520" t="s">
        <v>108</v>
      </c>
      <c r="F7520" t="s">
        <v>66</v>
      </c>
      <c r="G7520" t="s">
        <v>9672</v>
      </c>
      <c r="H7520" t="s">
        <v>9673</v>
      </c>
      <c r="I7520" t="s">
        <v>64</v>
      </c>
      <c r="J7520" t="s">
        <v>9674</v>
      </c>
      <c r="K7520">
        <v>3</v>
      </c>
      <c r="L7520" t="s">
        <v>69</v>
      </c>
      <c r="M7520">
        <v>41.24</v>
      </c>
      <c r="N7520">
        <v>60700605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41.24</v>
      </c>
      <c r="BG7520">
        <v>60700605</v>
      </c>
      <c r="BH7520" t="s">
        <v>8712</v>
      </c>
      <c r="BI7520" t="s">
        <v>8717</v>
      </c>
    </row>
    <row r="7521" spans="1:61" x14ac:dyDescent="0.2">
      <c r="A7521" t="s">
        <v>4209</v>
      </c>
      <c r="B7521" t="s">
        <v>4398</v>
      </c>
      <c r="C7521" t="s">
        <v>4369</v>
      </c>
      <c r="D7521" t="s">
        <v>64</v>
      </c>
      <c r="E7521" t="s">
        <v>108</v>
      </c>
      <c r="F7521" t="s">
        <v>66</v>
      </c>
      <c r="G7521" t="s">
        <v>9675</v>
      </c>
      <c r="H7521" t="s">
        <v>9676</v>
      </c>
      <c r="I7521" t="s">
        <v>64</v>
      </c>
      <c r="J7521" t="s">
        <v>9674</v>
      </c>
      <c r="K7521">
        <v>1</v>
      </c>
      <c r="L7521" t="s">
        <v>69</v>
      </c>
      <c r="M7521">
        <v>21.55</v>
      </c>
      <c r="N7521">
        <v>28879749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21.55</v>
      </c>
      <c r="BG7521">
        <v>28879749</v>
      </c>
      <c r="BH7521" t="s">
        <v>8712</v>
      </c>
      <c r="BI7521" t="s">
        <v>8717</v>
      </c>
    </row>
    <row r="7522" spans="1:61" x14ac:dyDescent="0.2">
      <c r="A7522" t="s">
        <v>4209</v>
      </c>
      <c r="B7522" t="s">
        <v>4398</v>
      </c>
      <c r="C7522" t="s">
        <v>4369</v>
      </c>
      <c r="D7522" t="s">
        <v>64</v>
      </c>
      <c r="E7522" t="s">
        <v>108</v>
      </c>
      <c r="F7522" t="s">
        <v>66</v>
      </c>
      <c r="G7522" t="s">
        <v>9677</v>
      </c>
      <c r="H7522" t="s">
        <v>9678</v>
      </c>
      <c r="I7522" t="s">
        <v>64</v>
      </c>
      <c r="J7522" t="s">
        <v>9674</v>
      </c>
      <c r="K7522">
        <v>4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20.92</v>
      </c>
      <c r="V7522">
        <v>28928234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20.92</v>
      </c>
      <c r="BG7522">
        <v>28928234</v>
      </c>
      <c r="BH7522" t="s">
        <v>8712</v>
      </c>
      <c r="BI7522" t="s">
        <v>8717</v>
      </c>
    </row>
    <row r="7523" spans="1:61" x14ac:dyDescent="0.2">
      <c r="A7523" t="s">
        <v>4197</v>
      </c>
      <c r="B7523" t="s">
        <v>4398</v>
      </c>
      <c r="C7523" t="s">
        <v>4369</v>
      </c>
      <c r="D7523" t="s">
        <v>64</v>
      </c>
      <c r="E7523" t="s">
        <v>108</v>
      </c>
      <c r="F7523" t="s">
        <v>66</v>
      </c>
      <c r="G7523" t="s">
        <v>9679</v>
      </c>
      <c r="H7523" t="s">
        <v>9680</v>
      </c>
      <c r="I7523" t="s">
        <v>64</v>
      </c>
      <c r="J7523" t="s">
        <v>9674</v>
      </c>
      <c r="K7523">
        <v>5</v>
      </c>
      <c r="L7523" t="s">
        <v>69</v>
      </c>
      <c r="M7523">
        <v>21.26</v>
      </c>
      <c r="N7523">
        <v>27219206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21.26</v>
      </c>
      <c r="BG7523">
        <v>27219206</v>
      </c>
      <c r="BH7523" t="s">
        <v>8712</v>
      </c>
      <c r="BI7523" t="s">
        <v>8717</v>
      </c>
    </row>
    <row r="7524" spans="1:61" x14ac:dyDescent="0.2">
      <c r="A7524" t="s">
        <v>4209</v>
      </c>
      <c r="B7524" t="s">
        <v>4398</v>
      </c>
      <c r="C7524" t="s">
        <v>4369</v>
      </c>
      <c r="D7524" t="s">
        <v>64</v>
      </c>
      <c r="E7524" t="s">
        <v>108</v>
      </c>
      <c r="F7524" t="s">
        <v>66</v>
      </c>
      <c r="G7524" t="s">
        <v>9681</v>
      </c>
      <c r="H7524" t="s">
        <v>9682</v>
      </c>
      <c r="I7524" t="s">
        <v>64</v>
      </c>
      <c r="J7524" t="s">
        <v>9674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16.59</v>
      </c>
      <c r="V7524">
        <v>18386417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16.59</v>
      </c>
      <c r="BG7524">
        <v>18386417</v>
      </c>
      <c r="BH7524" t="s">
        <v>8712</v>
      </c>
      <c r="BI7524" t="s">
        <v>8717</v>
      </c>
    </row>
    <row r="7525" spans="1:61" x14ac:dyDescent="0.2">
      <c r="A7525" t="s">
        <v>4209</v>
      </c>
      <c r="B7525" t="s">
        <v>4193</v>
      </c>
      <c r="C7525" t="s">
        <v>4174</v>
      </c>
      <c r="D7525" t="s">
        <v>4194</v>
      </c>
      <c r="E7525" t="s">
        <v>108</v>
      </c>
      <c r="F7525" t="s">
        <v>66</v>
      </c>
      <c r="G7525" t="s">
        <v>9683</v>
      </c>
      <c r="H7525" t="s">
        <v>9684</v>
      </c>
      <c r="I7525" t="s">
        <v>64</v>
      </c>
      <c r="J7525" t="s">
        <v>9674</v>
      </c>
      <c r="K7525">
        <v>2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16.59</v>
      </c>
      <c r="R7525">
        <v>18196741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16.59</v>
      </c>
      <c r="AJ7525">
        <v>18196741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8712</v>
      </c>
      <c r="BI7525" t="s">
        <v>8717</v>
      </c>
    </row>
    <row r="7526" spans="1:61" x14ac:dyDescent="0.2">
      <c r="A7526" t="s">
        <v>4209</v>
      </c>
      <c r="B7526" t="s">
        <v>4193</v>
      </c>
      <c r="C7526" t="s">
        <v>4174</v>
      </c>
      <c r="D7526" t="s">
        <v>4194</v>
      </c>
      <c r="E7526" t="s">
        <v>108</v>
      </c>
      <c r="F7526" t="s">
        <v>66</v>
      </c>
      <c r="G7526" t="s">
        <v>9685</v>
      </c>
      <c r="H7526" t="s">
        <v>9686</v>
      </c>
      <c r="I7526" t="s">
        <v>64</v>
      </c>
      <c r="J7526" t="s">
        <v>9674</v>
      </c>
      <c r="K7526">
        <v>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20.92</v>
      </c>
      <c r="R7526">
        <v>28689053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20.92</v>
      </c>
      <c r="AJ7526">
        <v>28689053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8712</v>
      </c>
      <c r="BI7526" t="s">
        <v>8717</v>
      </c>
    </row>
    <row r="7527" spans="1:61" x14ac:dyDescent="0.2">
      <c r="A7527" t="s">
        <v>4209</v>
      </c>
      <c r="B7527" t="s">
        <v>4398</v>
      </c>
      <c r="C7527" t="s">
        <v>4174</v>
      </c>
      <c r="D7527" t="s">
        <v>4471</v>
      </c>
      <c r="E7527" t="s">
        <v>108</v>
      </c>
      <c r="F7527" t="s">
        <v>66</v>
      </c>
      <c r="G7527" t="s">
        <v>9677</v>
      </c>
      <c r="H7527" t="s">
        <v>9678</v>
      </c>
      <c r="I7527" t="s">
        <v>64</v>
      </c>
      <c r="J7527" t="s">
        <v>9674</v>
      </c>
      <c r="K7527">
        <v>4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20.92</v>
      </c>
      <c r="R7527">
        <v>28928234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20.92</v>
      </c>
      <c r="AN7527">
        <v>28928234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8712</v>
      </c>
      <c r="BI7527" t="s">
        <v>8717</v>
      </c>
    </row>
    <row r="7528" spans="1:61" x14ac:dyDescent="0.2">
      <c r="A7528" t="s">
        <v>4209</v>
      </c>
      <c r="B7528" t="s">
        <v>4398</v>
      </c>
      <c r="C7528" t="s">
        <v>4174</v>
      </c>
      <c r="D7528" t="s">
        <v>4471</v>
      </c>
      <c r="E7528" t="s">
        <v>108</v>
      </c>
      <c r="F7528" t="s">
        <v>66</v>
      </c>
      <c r="G7528" t="s">
        <v>9681</v>
      </c>
      <c r="H7528" t="s">
        <v>9682</v>
      </c>
      <c r="I7528" t="s">
        <v>64</v>
      </c>
      <c r="J7528" t="s">
        <v>9674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16.59</v>
      </c>
      <c r="R7528">
        <v>18386417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16.59</v>
      </c>
      <c r="AN7528">
        <v>18386417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8712</v>
      </c>
      <c r="BI7528" t="s">
        <v>8717</v>
      </c>
    </row>
    <row r="7529" spans="1:61" x14ac:dyDescent="0.2">
      <c r="A7529" t="s">
        <v>4790</v>
      </c>
      <c r="B7529" t="s">
        <v>4193</v>
      </c>
      <c r="C7529" t="s">
        <v>4174</v>
      </c>
      <c r="D7529" t="s">
        <v>4791</v>
      </c>
      <c r="E7529" t="s">
        <v>108</v>
      </c>
      <c r="F7529" t="s">
        <v>66</v>
      </c>
      <c r="G7529" t="s">
        <v>9687</v>
      </c>
      <c r="H7529" t="s">
        <v>9688</v>
      </c>
      <c r="I7529" t="s">
        <v>64</v>
      </c>
      <c r="J7529" t="s">
        <v>9689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20.86</v>
      </c>
      <c r="R7529">
        <v>23723066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20.86</v>
      </c>
      <c r="AJ7529">
        <v>23723066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8712</v>
      </c>
      <c r="BI7529" t="s">
        <v>8713</v>
      </c>
    </row>
    <row r="7530" spans="1:61" x14ac:dyDescent="0.2">
      <c r="A7530" t="s">
        <v>4172</v>
      </c>
      <c r="B7530" t="s">
        <v>4193</v>
      </c>
      <c r="C7530" t="s">
        <v>4174</v>
      </c>
      <c r="D7530" t="s">
        <v>4175</v>
      </c>
      <c r="E7530" t="s">
        <v>108</v>
      </c>
      <c r="F7530" t="s">
        <v>66</v>
      </c>
      <c r="G7530" t="s">
        <v>9690</v>
      </c>
      <c r="H7530" t="s">
        <v>9691</v>
      </c>
      <c r="I7530" t="s">
        <v>64</v>
      </c>
      <c r="J7530" t="s">
        <v>9689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20.86</v>
      </c>
      <c r="R7530">
        <v>25201562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20.86</v>
      </c>
      <c r="BG7530">
        <v>25201562</v>
      </c>
      <c r="BH7530" t="s">
        <v>8712</v>
      </c>
      <c r="BI7530" t="s">
        <v>8713</v>
      </c>
    </row>
    <row r="7531" spans="1:61" x14ac:dyDescent="0.2">
      <c r="A7531" t="s">
        <v>4790</v>
      </c>
      <c r="B7531" t="s">
        <v>4193</v>
      </c>
      <c r="C7531" t="s">
        <v>4174</v>
      </c>
      <c r="D7531" t="s">
        <v>4791</v>
      </c>
      <c r="E7531" t="s">
        <v>108</v>
      </c>
      <c r="F7531" t="s">
        <v>66</v>
      </c>
      <c r="G7531" t="s">
        <v>6601</v>
      </c>
      <c r="H7531" t="s">
        <v>6602</v>
      </c>
      <c r="I7531" t="s">
        <v>64</v>
      </c>
      <c r="J7531" t="s">
        <v>9692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22.15</v>
      </c>
      <c r="R7531">
        <v>25375000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22.15</v>
      </c>
      <c r="AJ7531">
        <v>25375000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8712</v>
      </c>
      <c r="BI7531" t="s">
        <v>8713</v>
      </c>
    </row>
    <row r="7532" spans="1:61" x14ac:dyDescent="0.2">
      <c r="A7532" t="s">
        <v>4172</v>
      </c>
      <c r="B7532" t="s">
        <v>4193</v>
      </c>
      <c r="C7532" t="s">
        <v>4174</v>
      </c>
      <c r="D7532" t="s">
        <v>4175</v>
      </c>
      <c r="E7532" t="s">
        <v>108</v>
      </c>
      <c r="F7532" t="s">
        <v>66</v>
      </c>
      <c r="G7532" t="s">
        <v>9042</v>
      </c>
      <c r="H7532" t="s">
        <v>9043</v>
      </c>
      <c r="I7532" t="s">
        <v>64</v>
      </c>
      <c r="J7532" t="s">
        <v>9692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22.15</v>
      </c>
      <c r="R7532">
        <v>27659947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22.15</v>
      </c>
      <c r="BG7532">
        <v>27659947</v>
      </c>
      <c r="BH7532" t="s">
        <v>8712</v>
      </c>
      <c r="BI7532" t="s">
        <v>8713</v>
      </c>
    </row>
    <row r="7533" spans="1:61" x14ac:dyDescent="0.2">
      <c r="A7533" t="s">
        <v>4790</v>
      </c>
      <c r="B7533" t="s">
        <v>4193</v>
      </c>
      <c r="C7533" t="s">
        <v>4174</v>
      </c>
      <c r="D7533" t="s">
        <v>4791</v>
      </c>
      <c r="E7533" t="s">
        <v>108</v>
      </c>
      <c r="F7533" t="s">
        <v>66</v>
      </c>
      <c r="G7533" t="s">
        <v>6599</v>
      </c>
      <c r="H7533" t="s">
        <v>6600</v>
      </c>
      <c r="I7533" t="s">
        <v>64</v>
      </c>
      <c r="J7533" t="s">
        <v>9693</v>
      </c>
      <c r="K7533">
        <v>2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22.22</v>
      </c>
      <c r="R7533">
        <v>25235246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22.22</v>
      </c>
      <c r="AJ7533">
        <v>25235246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8712</v>
      </c>
      <c r="BI7533" t="s">
        <v>8713</v>
      </c>
    </row>
    <row r="7534" spans="1:61" x14ac:dyDescent="0.2">
      <c r="A7534" t="s">
        <v>4790</v>
      </c>
      <c r="B7534" t="s">
        <v>4193</v>
      </c>
      <c r="C7534" t="s">
        <v>4174</v>
      </c>
      <c r="D7534" t="s">
        <v>4791</v>
      </c>
      <c r="E7534" t="s">
        <v>108</v>
      </c>
      <c r="F7534" t="s">
        <v>66</v>
      </c>
      <c r="G7534" t="s">
        <v>9069</v>
      </c>
      <c r="H7534" t="s">
        <v>9070</v>
      </c>
      <c r="I7534" t="s">
        <v>64</v>
      </c>
      <c r="J7534" t="s">
        <v>9693</v>
      </c>
      <c r="K7534">
        <v>2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133.91999999999999</v>
      </c>
      <c r="R7534">
        <v>153629244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133.91999999999999</v>
      </c>
      <c r="AJ7534">
        <v>153629244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8712</v>
      </c>
      <c r="BI7534" t="s">
        <v>8713</v>
      </c>
    </row>
    <row r="7535" spans="1:61" x14ac:dyDescent="0.2">
      <c r="A7535" t="s">
        <v>4790</v>
      </c>
      <c r="B7535" t="s">
        <v>4193</v>
      </c>
      <c r="C7535" t="s">
        <v>4174</v>
      </c>
      <c r="D7535" t="s">
        <v>4791</v>
      </c>
      <c r="E7535" t="s">
        <v>108</v>
      </c>
      <c r="F7535" t="s">
        <v>66</v>
      </c>
      <c r="G7535" t="s">
        <v>6601</v>
      </c>
      <c r="H7535" t="s">
        <v>6602</v>
      </c>
      <c r="I7535" t="s">
        <v>64</v>
      </c>
      <c r="J7535" t="s">
        <v>9693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94.75</v>
      </c>
      <c r="R7535">
        <v>111682390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94.75</v>
      </c>
      <c r="AJ7535">
        <v>111682390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8712</v>
      </c>
      <c r="BI7535" t="s">
        <v>8713</v>
      </c>
    </row>
    <row r="7536" spans="1:61" x14ac:dyDescent="0.2">
      <c r="A7536" t="s">
        <v>4790</v>
      </c>
      <c r="B7536" t="s">
        <v>4193</v>
      </c>
      <c r="C7536" t="s">
        <v>4174</v>
      </c>
      <c r="D7536" t="s">
        <v>4791</v>
      </c>
      <c r="E7536" t="s">
        <v>108</v>
      </c>
      <c r="F7536" t="s">
        <v>66</v>
      </c>
      <c r="G7536" t="s">
        <v>6601</v>
      </c>
      <c r="H7536" t="s">
        <v>6602</v>
      </c>
      <c r="I7536" t="s">
        <v>64</v>
      </c>
      <c r="J7536" t="s">
        <v>9693</v>
      </c>
      <c r="K7536">
        <v>2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133.30000000000001</v>
      </c>
      <c r="R7536">
        <v>153068310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133.30000000000001</v>
      </c>
      <c r="AJ7536">
        <v>153068310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8712</v>
      </c>
      <c r="BI7536" t="s">
        <v>8713</v>
      </c>
    </row>
    <row r="7537" spans="1:61" x14ac:dyDescent="0.2">
      <c r="A7537" t="s">
        <v>4172</v>
      </c>
      <c r="B7537" t="s">
        <v>4193</v>
      </c>
      <c r="C7537" t="s">
        <v>4174</v>
      </c>
      <c r="D7537" t="s">
        <v>4175</v>
      </c>
      <c r="E7537" t="s">
        <v>108</v>
      </c>
      <c r="F7537" t="s">
        <v>66</v>
      </c>
      <c r="G7537" t="s">
        <v>9694</v>
      </c>
      <c r="H7537" t="s">
        <v>9695</v>
      </c>
      <c r="I7537" t="s">
        <v>64</v>
      </c>
      <c r="J7537" t="s">
        <v>9693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94.75</v>
      </c>
      <c r="R7537">
        <v>119254081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94.75</v>
      </c>
      <c r="BG7537">
        <v>119254081</v>
      </c>
      <c r="BH7537" t="s">
        <v>8712</v>
      </c>
      <c r="BI7537" t="s">
        <v>8713</v>
      </c>
    </row>
    <row r="7538" spans="1:61" x14ac:dyDescent="0.2">
      <c r="A7538" t="s">
        <v>4172</v>
      </c>
      <c r="B7538" t="s">
        <v>4193</v>
      </c>
      <c r="C7538" t="s">
        <v>4174</v>
      </c>
      <c r="D7538" t="s">
        <v>4175</v>
      </c>
      <c r="E7538" t="s">
        <v>108</v>
      </c>
      <c r="F7538" t="s">
        <v>66</v>
      </c>
      <c r="G7538" t="s">
        <v>9696</v>
      </c>
      <c r="H7538" t="s">
        <v>9697</v>
      </c>
      <c r="I7538" t="s">
        <v>64</v>
      </c>
      <c r="J7538" t="s">
        <v>9693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289.44</v>
      </c>
      <c r="R7538">
        <v>350794826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88.99</v>
      </c>
      <c r="AJ7538">
        <v>107853896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200.45</v>
      </c>
      <c r="BG7538">
        <v>242940930</v>
      </c>
      <c r="BH7538" t="s">
        <v>8712</v>
      </c>
      <c r="BI7538" t="s">
        <v>8713</v>
      </c>
    </row>
    <row r="7539" spans="1:61" x14ac:dyDescent="0.2">
      <c r="A7539" t="s">
        <v>4790</v>
      </c>
      <c r="B7539" t="s">
        <v>4193</v>
      </c>
      <c r="C7539" t="s">
        <v>4174</v>
      </c>
      <c r="D7539" t="s">
        <v>4791</v>
      </c>
      <c r="E7539" t="s">
        <v>108</v>
      </c>
      <c r="F7539" t="s">
        <v>66</v>
      </c>
      <c r="G7539" t="s">
        <v>6601</v>
      </c>
      <c r="H7539" t="s">
        <v>6602</v>
      </c>
      <c r="I7539" t="s">
        <v>64</v>
      </c>
      <c r="J7539" t="s">
        <v>9698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23.63</v>
      </c>
      <c r="R7539">
        <v>28107142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23.63</v>
      </c>
      <c r="AJ7539">
        <v>28107142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8712</v>
      </c>
      <c r="BI7539" t="s">
        <v>8713</v>
      </c>
    </row>
    <row r="7540" spans="1:61" x14ac:dyDescent="0.2">
      <c r="A7540" t="s">
        <v>4172</v>
      </c>
      <c r="B7540" t="s">
        <v>4193</v>
      </c>
      <c r="C7540" t="s">
        <v>4174</v>
      </c>
      <c r="D7540" t="s">
        <v>4175</v>
      </c>
      <c r="E7540" t="s">
        <v>108</v>
      </c>
      <c r="F7540" t="s">
        <v>66</v>
      </c>
      <c r="G7540" t="s">
        <v>9694</v>
      </c>
      <c r="H7540" t="s">
        <v>9695</v>
      </c>
      <c r="I7540" t="s">
        <v>64</v>
      </c>
      <c r="J7540" t="s">
        <v>9698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23.63</v>
      </c>
      <c r="R7540">
        <v>28958398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23.63</v>
      </c>
      <c r="BG7540">
        <v>28958398</v>
      </c>
      <c r="BH7540" t="s">
        <v>8712</v>
      </c>
      <c r="BI7540" t="s">
        <v>8713</v>
      </c>
    </row>
    <row r="7541" spans="1:61" x14ac:dyDescent="0.2">
      <c r="A7541" t="s">
        <v>1229</v>
      </c>
      <c r="B7541" t="s">
        <v>1230</v>
      </c>
      <c r="C7541" t="s">
        <v>4369</v>
      </c>
      <c r="D7541" t="s">
        <v>64</v>
      </c>
      <c r="E7541" t="s">
        <v>108</v>
      </c>
      <c r="F7541" t="s">
        <v>66</v>
      </c>
      <c r="G7541" t="s">
        <v>9291</v>
      </c>
      <c r="H7541" t="s">
        <v>9292</v>
      </c>
      <c r="I7541" t="s">
        <v>64</v>
      </c>
      <c r="J7541" t="s">
        <v>9699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45.88</v>
      </c>
      <c r="V7541">
        <v>70503285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45.88</v>
      </c>
      <c r="AH7541">
        <v>70503285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8712</v>
      </c>
      <c r="BI7541" t="s">
        <v>8731</v>
      </c>
    </row>
    <row r="7542" spans="1:61" x14ac:dyDescent="0.2">
      <c r="A7542" t="s">
        <v>1229</v>
      </c>
      <c r="B7542" t="s">
        <v>4193</v>
      </c>
      <c r="C7542" t="s">
        <v>4174</v>
      </c>
      <c r="D7542" t="s">
        <v>5576</v>
      </c>
      <c r="E7542" t="s">
        <v>108</v>
      </c>
      <c r="F7542" t="s">
        <v>66</v>
      </c>
      <c r="G7542" t="s">
        <v>9296</v>
      </c>
      <c r="H7542" t="s">
        <v>9297</v>
      </c>
      <c r="I7542" t="s">
        <v>64</v>
      </c>
      <c r="J7542" t="s">
        <v>9699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45.88</v>
      </c>
      <c r="R7542">
        <v>69627794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45.88</v>
      </c>
      <c r="AJ7542">
        <v>69627794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8712</v>
      </c>
      <c r="BI7542" t="s">
        <v>8731</v>
      </c>
    </row>
    <row r="7543" spans="1:61" x14ac:dyDescent="0.2">
      <c r="A7543" t="s">
        <v>1229</v>
      </c>
      <c r="B7543" t="s">
        <v>1230</v>
      </c>
      <c r="C7543" t="s">
        <v>4174</v>
      </c>
      <c r="D7543" t="s">
        <v>5876</v>
      </c>
      <c r="E7543" t="s">
        <v>108</v>
      </c>
      <c r="F7543" t="s">
        <v>66</v>
      </c>
      <c r="G7543" t="s">
        <v>9291</v>
      </c>
      <c r="H7543" t="s">
        <v>9292</v>
      </c>
      <c r="I7543" t="s">
        <v>64</v>
      </c>
      <c r="J7543" t="s">
        <v>9699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45.88</v>
      </c>
      <c r="R7543">
        <v>70503285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45.88</v>
      </c>
      <c r="AN7543">
        <v>70503285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8712</v>
      </c>
      <c r="BI7543" t="s">
        <v>8731</v>
      </c>
    </row>
    <row r="7544" spans="1:61" x14ac:dyDescent="0.2">
      <c r="A7544" t="s">
        <v>4790</v>
      </c>
      <c r="B7544" t="s">
        <v>4193</v>
      </c>
      <c r="C7544" t="s">
        <v>4174</v>
      </c>
      <c r="D7544" t="s">
        <v>4791</v>
      </c>
      <c r="E7544" t="s">
        <v>108</v>
      </c>
      <c r="F7544" t="s">
        <v>66</v>
      </c>
      <c r="G7544" t="s">
        <v>6601</v>
      </c>
      <c r="H7544" t="s">
        <v>6602</v>
      </c>
      <c r="I7544" t="s">
        <v>64</v>
      </c>
      <c r="J7544" t="s">
        <v>9700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19.760000000000002</v>
      </c>
      <c r="R7544">
        <v>23305701</v>
      </c>
      <c r="S7544">
        <v>19.66</v>
      </c>
      <c r="T7544">
        <v>12390332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19.66</v>
      </c>
      <c r="AJ7544">
        <v>24207649</v>
      </c>
      <c r="AK7544">
        <v>19.760000000000002</v>
      </c>
      <c r="AL7544">
        <v>11488384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8712</v>
      </c>
      <c r="BI7544" t="s">
        <v>8713</v>
      </c>
    </row>
    <row r="7545" spans="1:61" x14ac:dyDescent="0.2">
      <c r="A7545" t="s">
        <v>4172</v>
      </c>
      <c r="B7545" t="s">
        <v>4193</v>
      </c>
      <c r="C7545" t="s">
        <v>4174</v>
      </c>
      <c r="D7545" t="s">
        <v>4175</v>
      </c>
      <c r="E7545" t="s">
        <v>108</v>
      </c>
      <c r="F7545" t="s">
        <v>66</v>
      </c>
      <c r="G7545" t="s">
        <v>9466</v>
      </c>
      <c r="H7545" t="s">
        <v>9467</v>
      </c>
      <c r="I7545" t="s">
        <v>64</v>
      </c>
      <c r="J7545" t="s">
        <v>9700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19.66</v>
      </c>
      <c r="R7545">
        <v>26313384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19.66</v>
      </c>
      <c r="BG7545">
        <v>26313384</v>
      </c>
      <c r="BH7545" t="s">
        <v>8712</v>
      </c>
      <c r="BI7545" t="s">
        <v>8713</v>
      </c>
    </row>
    <row r="7546" spans="1:61" x14ac:dyDescent="0.2">
      <c r="A7546" t="s">
        <v>4790</v>
      </c>
      <c r="B7546" t="s">
        <v>4193</v>
      </c>
      <c r="C7546" t="s">
        <v>4174</v>
      </c>
      <c r="D7546" t="s">
        <v>4791</v>
      </c>
      <c r="E7546" t="s">
        <v>108</v>
      </c>
      <c r="F7546" t="s">
        <v>66</v>
      </c>
      <c r="G7546" t="s">
        <v>9069</v>
      </c>
      <c r="H7546" t="s">
        <v>9070</v>
      </c>
      <c r="I7546" t="s">
        <v>64</v>
      </c>
      <c r="J7546" t="s">
        <v>9701</v>
      </c>
      <c r="K7546">
        <v>2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66.97</v>
      </c>
      <c r="R7546">
        <v>76866464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66.97</v>
      </c>
      <c r="AJ7546">
        <v>76866464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8712</v>
      </c>
      <c r="BI7546" t="s">
        <v>8713</v>
      </c>
    </row>
    <row r="7547" spans="1:61" x14ac:dyDescent="0.2">
      <c r="A7547" t="s">
        <v>4790</v>
      </c>
      <c r="B7547" t="s">
        <v>4193</v>
      </c>
      <c r="C7547" t="s">
        <v>4174</v>
      </c>
      <c r="D7547" t="s">
        <v>4791</v>
      </c>
      <c r="E7547" t="s">
        <v>108</v>
      </c>
      <c r="F7547" t="s">
        <v>66</v>
      </c>
      <c r="G7547" t="s">
        <v>6601</v>
      </c>
      <c r="H7547" t="s">
        <v>6602</v>
      </c>
      <c r="I7547" t="s">
        <v>64</v>
      </c>
      <c r="J7547" t="s">
        <v>9701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44.53</v>
      </c>
      <c r="R7547">
        <v>51038330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44.53</v>
      </c>
      <c r="AJ7547">
        <v>51038330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8712</v>
      </c>
      <c r="BI7547" t="s">
        <v>8713</v>
      </c>
    </row>
    <row r="7548" spans="1:61" x14ac:dyDescent="0.2">
      <c r="A7548" t="s">
        <v>4172</v>
      </c>
      <c r="B7548" t="s">
        <v>4193</v>
      </c>
      <c r="C7548" t="s">
        <v>4174</v>
      </c>
      <c r="D7548" t="s">
        <v>4175</v>
      </c>
      <c r="E7548" t="s">
        <v>108</v>
      </c>
      <c r="F7548" t="s">
        <v>66</v>
      </c>
      <c r="G7548" t="s">
        <v>8813</v>
      </c>
      <c r="H7548" t="s">
        <v>6610</v>
      </c>
      <c r="I7548" t="s">
        <v>64</v>
      </c>
      <c r="J7548" t="s">
        <v>9701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44.53</v>
      </c>
      <c r="R7548">
        <v>53771308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44.53</v>
      </c>
      <c r="BG7548">
        <v>53771308</v>
      </c>
      <c r="BH7548" t="s">
        <v>8712</v>
      </c>
      <c r="BI7548" t="s">
        <v>8713</v>
      </c>
    </row>
    <row r="7549" spans="1:61" x14ac:dyDescent="0.2">
      <c r="A7549" t="s">
        <v>4365</v>
      </c>
      <c r="B7549" t="s">
        <v>4193</v>
      </c>
      <c r="C7549" t="s">
        <v>4174</v>
      </c>
      <c r="D7549" t="s">
        <v>4175</v>
      </c>
      <c r="E7549" t="s">
        <v>108</v>
      </c>
      <c r="F7549" t="s">
        <v>66</v>
      </c>
      <c r="G7549" t="s">
        <v>9702</v>
      </c>
      <c r="H7549" t="s">
        <v>9703</v>
      </c>
      <c r="I7549" t="s">
        <v>64</v>
      </c>
      <c r="J7549" t="s">
        <v>9701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66.97</v>
      </c>
      <c r="R7549">
        <v>80181878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66.97</v>
      </c>
      <c r="BG7549">
        <v>80181878</v>
      </c>
      <c r="BH7549" t="s">
        <v>8712</v>
      </c>
      <c r="BI7549" t="s">
        <v>8713</v>
      </c>
    </row>
    <row r="7550" spans="1:61" x14ac:dyDescent="0.2">
      <c r="A7550" t="s">
        <v>4790</v>
      </c>
      <c r="B7550" t="s">
        <v>4193</v>
      </c>
      <c r="C7550" t="s">
        <v>4174</v>
      </c>
      <c r="D7550" t="s">
        <v>4791</v>
      </c>
      <c r="E7550" t="s">
        <v>108</v>
      </c>
      <c r="F7550" t="s">
        <v>66</v>
      </c>
      <c r="G7550" t="s">
        <v>9704</v>
      </c>
      <c r="H7550" t="s">
        <v>9705</v>
      </c>
      <c r="I7550" t="s">
        <v>64</v>
      </c>
      <c r="J7550" t="s">
        <v>9706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22.46</v>
      </c>
      <c r="R7550">
        <v>27220316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22.46</v>
      </c>
      <c r="AJ7550">
        <v>27220316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8712</v>
      </c>
      <c r="BI7550" t="s">
        <v>8713</v>
      </c>
    </row>
    <row r="7551" spans="1:61" x14ac:dyDescent="0.2">
      <c r="A7551" t="s">
        <v>4172</v>
      </c>
      <c r="B7551" t="s">
        <v>4193</v>
      </c>
      <c r="C7551" t="s">
        <v>4174</v>
      </c>
      <c r="D7551" t="s">
        <v>4175</v>
      </c>
      <c r="E7551" t="s">
        <v>108</v>
      </c>
      <c r="F7551" t="s">
        <v>66</v>
      </c>
      <c r="G7551" t="s">
        <v>9425</v>
      </c>
      <c r="H7551" t="s">
        <v>9426</v>
      </c>
      <c r="I7551" t="s">
        <v>64</v>
      </c>
      <c r="J7551" t="s">
        <v>9706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22.46</v>
      </c>
      <c r="R7551">
        <v>29146842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22.46</v>
      </c>
      <c r="BG7551">
        <v>29146842</v>
      </c>
      <c r="BH7551" t="s">
        <v>8712</v>
      </c>
      <c r="BI7551" t="s">
        <v>8713</v>
      </c>
    </row>
    <row r="7552" spans="1:61" x14ac:dyDescent="0.2">
      <c r="A7552" t="s">
        <v>4790</v>
      </c>
      <c r="B7552" t="s">
        <v>4193</v>
      </c>
      <c r="C7552" t="s">
        <v>4174</v>
      </c>
      <c r="D7552" t="s">
        <v>4791</v>
      </c>
      <c r="E7552" t="s">
        <v>108</v>
      </c>
      <c r="F7552" t="s">
        <v>66</v>
      </c>
      <c r="G7552" t="s">
        <v>6601</v>
      </c>
      <c r="H7552" t="s">
        <v>6602</v>
      </c>
      <c r="I7552" t="s">
        <v>64</v>
      </c>
      <c r="J7552" t="s">
        <v>9707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66.77</v>
      </c>
      <c r="R7552">
        <v>76020831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66.77</v>
      </c>
      <c r="AJ7552">
        <v>76020831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8712</v>
      </c>
      <c r="BI7552" t="s">
        <v>8713</v>
      </c>
    </row>
    <row r="7553" spans="1:61" x14ac:dyDescent="0.2">
      <c r="A7553" t="s">
        <v>4172</v>
      </c>
      <c r="B7553" t="s">
        <v>4193</v>
      </c>
      <c r="C7553" t="s">
        <v>4174</v>
      </c>
      <c r="D7553" t="s">
        <v>4175</v>
      </c>
      <c r="E7553" t="s">
        <v>108</v>
      </c>
      <c r="F7553" t="s">
        <v>66</v>
      </c>
      <c r="G7553" t="s">
        <v>9466</v>
      </c>
      <c r="H7553" t="s">
        <v>9467</v>
      </c>
      <c r="I7553" t="s">
        <v>64</v>
      </c>
      <c r="J7553" t="s">
        <v>9707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66.77</v>
      </c>
      <c r="R7553">
        <v>80635532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66.77</v>
      </c>
      <c r="BG7553">
        <v>80635532</v>
      </c>
      <c r="BH7553" t="s">
        <v>8712</v>
      </c>
      <c r="BI7553" t="s">
        <v>8713</v>
      </c>
    </row>
    <row r="7554" spans="1:61" x14ac:dyDescent="0.2">
      <c r="A7554" t="s">
        <v>4790</v>
      </c>
      <c r="B7554" t="s">
        <v>4193</v>
      </c>
      <c r="C7554" t="s">
        <v>4174</v>
      </c>
      <c r="D7554" t="s">
        <v>4791</v>
      </c>
      <c r="E7554" t="s">
        <v>108</v>
      </c>
      <c r="F7554" t="s">
        <v>66</v>
      </c>
      <c r="G7554" t="s">
        <v>6599</v>
      </c>
      <c r="H7554" t="s">
        <v>6600</v>
      </c>
      <c r="I7554" t="s">
        <v>64</v>
      </c>
      <c r="J7554" t="s">
        <v>9708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45.62</v>
      </c>
      <c r="R7554">
        <v>52993864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45.62</v>
      </c>
      <c r="BG7554">
        <v>52993864</v>
      </c>
      <c r="BH7554" t="s">
        <v>8712</v>
      </c>
      <c r="BI7554" t="s">
        <v>8713</v>
      </c>
    </row>
    <row r="7555" spans="1:61" x14ac:dyDescent="0.2">
      <c r="A7555" t="s">
        <v>4790</v>
      </c>
      <c r="B7555" t="s">
        <v>4193</v>
      </c>
      <c r="C7555" t="s">
        <v>4174</v>
      </c>
      <c r="D7555" t="s">
        <v>4791</v>
      </c>
      <c r="E7555" t="s">
        <v>108</v>
      </c>
      <c r="F7555" t="s">
        <v>66</v>
      </c>
      <c r="G7555" t="s">
        <v>9301</v>
      </c>
      <c r="H7555" t="s">
        <v>9302</v>
      </c>
      <c r="I7555" t="s">
        <v>64</v>
      </c>
      <c r="J7555" t="s">
        <v>9709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111.37</v>
      </c>
      <c r="R7555">
        <v>129682109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111.37</v>
      </c>
      <c r="AJ7555">
        <v>129682109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8712</v>
      </c>
      <c r="BI7555" t="s">
        <v>8731</v>
      </c>
    </row>
    <row r="7556" spans="1:61" x14ac:dyDescent="0.2">
      <c r="A7556" t="s">
        <v>4365</v>
      </c>
      <c r="B7556" t="s">
        <v>4193</v>
      </c>
      <c r="C7556" t="s">
        <v>4174</v>
      </c>
      <c r="D7556" t="s">
        <v>4175</v>
      </c>
      <c r="E7556" t="s">
        <v>108</v>
      </c>
      <c r="F7556" t="s">
        <v>66</v>
      </c>
      <c r="G7556" t="s">
        <v>9003</v>
      </c>
      <c r="H7556" t="s">
        <v>9004</v>
      </c>
      <c r="I7556" t="s">
        <v>64</v>
      </c>
      <c r="J7556" t="s">
        <v>9709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111.37</v>
      </c>
      <c r="R7556">
        <v>134968852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111.37</v>
      </c>
      <c r="BG7556">
        <v>134968852</v>
      </c>
      <c r="BH7556" t="s">
        <v>8712</v>
      </c>
      <c r="BI7556" t="s">
        <v>8731</v>
      </c>
    </row>
    <row r="7557" spans="1:61" x14ac:dyDescent="0.2">
      <c r="A7557" t="s">
        <v>4790</v>
      </c>
      <c r="B7557" t="s">
        <v>4193</v>
      </c>
      <c r="C7557" t="s">
        <v>4174</v>
      </c>
      <c r="D7557" t="s">
        <v>4791</v>
      </c>
      <c r="E7557" t="s">
        <v>108</v>
      </c>
      <c r="F7557" t="s">
        <v>66</v>
      </c>
      <c r="G7557" t="s">
        <v>9303</v>
      </c>
      <c r="H7557" t="s">
        <v>9304</v>
      </c>
      <c r="I7557" t="s">
        <v>64</v>
      </c>
      <c r="J7557" t="s">
        <v>9710</v>
      </c>
      <c r="K7557">
        <v>2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86.61</v>
      </c>
      <c r="R7557">
        <v>101218516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86.61</v>
      </c>
      <c r="AJ7557">
        <v>101218516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8712</v>
      </c>
      <c r="BI7557" t="s">
        <v>8731</v>
      </c>
    </row>
    <row r="7558" spans="1:61" x14ac:dyDescent="0.2">
      <c r="A7558" t="s">
        <v>4365</v>
      </c>
      <c r="B7558" t="s">
        <v>4193</v>
      </c>
      <c r="C7558" t="s">
        <v>4174</v>
      </c>
      <c r="D7558" t="s">
        <v>4175</v>
      </c>
      <c r="E7558" t="s">
        <v>108</v>
      </c>
      <c r="F7558" t="s">
        <v>66</v>
      </c>
      <c r="G7558" t="s">
        <v>9003</v>
      </c>
      <c r="H7558" t="s">
        <v>9004</v>
      </c>
      <c r="I7558" t="s">
        <v>64</v>
      </c>
      <c r="J7558" t="s">
        <v>9710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86.61</v>
      </c>
      <c r="R7558">
        <v>104668341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86.61</v>
      </c>
      <c r="BG7558">
        <v>104668341</v>
      </c>
      <c r="BH7558" t="s">
        <v>8712</v>
      </c>
      <c r="BI7558" t="s">
        <v>8731</v>
      </c>
    </row>
    <row r="7559" spans="1:61" x14ac:dyDescent="0.2">
      <c r="A7559" t="s">
        <v>4386</v>
      </c>
      <c r="B7559" t="s">
        <v>1230</v>
      </c>
      <c r="C7559" t="s">
        <v>4369</v>
      </c>
      <c r="D7559" t="s">
        <v>64</v>
      </c>
      <c r="E7559" t="s">
        <v>108</v>
      </c>
      <c r="F7559" t="s">
        <v>66</v>
      </c>
      <c r="G7559" t="s">
        <v>9711</v>
      </c>
      <c r="H7559" t="s">
        <v>9712</v>
      </c>
      <c r="I7559" t="s">
        <v>64</v>
      </c>
      <c r="J7559" t="s">
        <v>9713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22.76</v>
      </c>
      <c r="V7559">
        <v>46719310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22.76</v>
      </c>
      <c r="AH7559">
        <v>46719310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8712</v>
      </c>
      <c r="BI7559" t="s">
        <v>8713</v>
      </c>
    </row>
    <row r="7560" spans="1:61" x14ac:dyDescent="0.2">
      <c r="A7560" t="s">
        <v>4192</v>
      </c>
      <c r="B7560" t="s">
        <v>4193</v>
      </c>
      <c r="C7560" t="s">
        <v>4174</v>
      </c>
      <c r="D7560" t="s">
        <v>4194</v>
      </c>
      <c r="E7560" t="s">
        <v>108</v>
      </c>
      <c r="F7560" t="s">
        <v>66</v>
      </c>
      <c r="G7560" t="s">
        <v>6611</v>
      </c>
      <c r="H7560" t="s">
        <v>6612</v>
      </c>
      <c r="I7560" t="s">
        <v>64</v>
      </c>
      <c r="J7560" t="s">
        <v>9713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22.55</v>
      </c>
      <c r="R7560">
        <v>30250676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22.55</v>
      </c>
      <c r="AJ7560">
        <v>30250676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8712</v>
      </c>
      <c r="BI7560" t="s">
        <v>8713</v>
      </c>
    </row>
    <row r="7561" spans="1:61" x14ac:dyDescent="0.2">
      <c r="A7561" t="s">
        <v>4386</v>
      </c>
      <c r="B7561" t="s">
        <v>4193</v>
      </c>
      <c r="C7561" t="s">
        <v>4174</v>
      </c>
      <c r="D7561" t="s">
        <v>4310</v>
      </c>
      <c r="E7561" t="s">
        <v>108</v>
      </c>
      <c r="F7561" t="s">
        <v>66</v>
      </c>
      <c r="G7561" t="s">
        <v>9714</v>
      </c>
      <c r="H7561" t="s">
        <v>9715</v>
      </c>
      <c r="I7561" t="s">
        <v>64</v>
      </c>
      <c r="J7561" t="s">
        <v>9713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22.76</v>
      </c>
      <c r="R7561">
        <v>46019001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22.76</v>
      </c>
      <c r="AJ7561">
        <v>46019001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8712</v>
      </c>
      <c r="BI7561" t="s">
        <v>8713</v>
      </c>
    </row>
    <row r="7562" spans="1:61" x14ac:dyDescent="0.2">
      <c r="A7562" t="s">
        <v>4386</v>
      </c>
      <c r="B7562" t="s">
        <v>1230</v>
      </c>
      <c r="C7562" t="s">
        <v>4174</v>
      </c>
      <c r="D7562" t="s">
        <v>4997</v>
      </c>
      <c r="E7562" t="s">
        <v>108</v>
      </c>
      <c r="F7562" t="s">
        <v>66</v>
      </c>
      <c r="G7562" t="s">
        <v>9711</v>
      </c>
      <c r="H7562" t="s">
        <v>9712</v>
      </c>
      <c r="I7562" t="s">
        <v>64</v>
      </c>
      <c r="J7562" t="s">
        <v>9713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22.76</v>
      </c>
      <c r="R7562">
        <v>46719310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22.76</v>
      </c>
      <c r="AN7562">
        <v>46719310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8712</v>
      </c>
      <c r="BI7562" t="s">
        <v>8713</v>
      </c>
    </row>
    <row r="7563" spans="1:61" x14ac:dyDescent="0.2">
      <c r="A7563" t="s">
        <v>4790</v>
      </c>
      <c r="B7563" t="s">
        <v>4193</v>
      </c>
      <c r="C7563" t="s">
        <v>4174</v>
      </c>
      <c r="D7563" t="s">
        <v>4791</v>
      </c>
      <c r="E7563" t="s">
        <v>108</v>
      </c>
      <c r="F7563" t="s">
        <v>66</v>
      </c>
      <c r="G7563" t="s">
        <v>9716</v>
      </c>
      <c r="H7563" t="s">
        <v>9717</v>
      </c>
      <c r="I7563" t="s">
        <v>64</v>
      </c>
      <c r="J7563" t="s">
        <v>9718</v>
      </c>
      <c r="K7563">
        <v>3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86.49</v>
      </c>
      <c r="R7563">
        <v>98280992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86.49</v>
      </c>
      <c r="AJ7563">
        <v>98280992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8712</v>
      </c>
      <c r="BI7563" t="s">
        <v>8717</v>
      </c>
    </row>
    <row r="7564" spans="1:61" x14ac:dyDescent="0.2">
      <c r="A7564" t="s">
        <v>4790</v>
      </c>
      <c r="B7564" t="s">
        <v>4193</v>
      </c>
      <c r="C7564" t="s">
        <v>4174</v>
      </c>
      <c r="D7564" t="s">
        <v>4791</v>
      </c>
      <c r="E7564" t="s">
        <v>108</v>
      </c>
      <c r="F7564" t="s">
        <v>66</v>
      </c>
      <c r="G7564" t="s">
        <v>9719</v>
      </c>
      <c r="H7564" t="s">
        <v>9720</v>
      </c>
      <c r="I7564" t="s">
        <v>64</v>
      </c>
      <c r="J7564" t="s">
        <v>9718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87.23</v>
      </c>
      <c r="R7564">
        <v>102357786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87.23</v>
      </c>
      <c r="AJ7564">
        <v>102357786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8712</v>
      </c>
      <c r="BI7564" t="s">
        <v>8717</v>
      </c>
    </row>
    <row r="7565" spans="1:61" x14ac:dyDescent="0.2">
      <c r="A7565" t="s">
        <v>4172</v>
      </c>
      <c r="B7565" t="s">
        <v>4193</v>
      </c>
      <c r="C7565" t="s">
        <v>4174</v>
      </c>
      <c r="D7565" t="s">
        <v>4175</v>
      </c>
      <c r="E7565" t="s">
        <v>108</v>
      </c>
      <c r="F7565" t="s">
        <v>66</v>
      </c>
      <c r="G7565" t="s">
        <v>9721</v>
      </c>
      <c r="H7565" t="s">
        <v>9722</v>
      </c>
      <c r="I7565" t="s">
        <v>64</v>
      </c>
      <c r="J7565" t="s">
        <v>9718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87.23</v>
      </c>
      <c r="R7565">
        <v>109929477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87.23</v>
      </c>
      <c r="BG7565">
        <v>109929477</v>
      </c>
      <c r="BH7565" t="s">
        <v>8712</v>
      </c>
      <c r="BI7565" t="s">
        <v>8717</v>
      </c>
    </row>
    <row r="7566" spans="1:61" x14ac:dyDescent="0.2">
      <c r="A7566" t="s">
        <v>4172</v>
      </c>
      <c r="B7566" t="s">
        <v>4193</v>
      </c>
      <c r="C7566" t="s">
        <v>4174</v>
      </c>
      <c r="D7566" t="s">
        <v>4175</v>
      </c>
      <c r="E7566" t="s">
        <v>108</v>
      </c>
      <c r="F7566" t="s">
        <v>66</v>
      </c>
      <c r="G7566" t="s">
        <v>9723</v>
      </c>
      <c r="H7566" t="s">
        <v>9724</v>
      </c>
      <c r="I7566" t="s">
        <v>64</v>
      </c>
      <c r="J7566" t="s">
        <v>9718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86.49</v>
      </c>
      <c r="R7566">
        <v>103836554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86.49</v>
      </c>
      <c r="BG7566">
        <v>103836554</v>
      </c>
      <c r="BH7566" t="s">
        <v>8712</v>
      </c>
      <c r="BI7566" t="s">
        <v>8717</v>
      </c>
    </row>
    <row r="7567" spans="1:61" x14ac:dyDescent="0.2">
      <c r="A7567" t="s">
        <v>4406</v>
      </c>
      <c r="B7567" t="s">
        <v>1230</v>
      </c>
      <c r="C7567" t="s">
        <v>4369</v>
      </c>
      <c r="D7567" t="s">
        <v>64</v>
      </c>
      <c r="E7567" t="s">
        <v>108</v>
      </c>
      <c r="F7567" t="s">
        <v>66</v>
      </c>
      <c r="G7567" t="s">
        <v>9172</v>
      </c>
      <c r="H7567" t="s">
        <v>9173</v>
      </c>
      <c r="I7567" t="s">
        <v>64</v>
      </c>
      <c r="J7567" t="s">
        <v>9725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20.329999999999998</v>
      </c>
      <c r="V7567">
        <v>38991012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20.329999999999998</v>
      </c>
      <c r="BG7567">
        <v>38991012</v>
      </c>
      <c r="BH7567" t="s">
        <v>4304</v>
      </c>
      <c r="BI7567" t="s">
        <v>8738</v>
      </c>
    </row>
    <row r="7568" spans="1:61" x14ac:dyDescent="0.2">
      <c r="A7568" t="s">
        <v>4790</v>
      </c>
      <c r="B7568" t="s">
        <v>4193</v>
      </c>
      <c r="C7568" t="s">
        <v>4174</v>
      </c>
      <c r="D7568" t="s">
        <v>4791</v>
      </c>
      <c r="E7568" t="s">
        <v>108</v>
      </c>
      <c r="F7568" t="s">
        <v>66</v>
      </c>
      <c r="G7568" t="s">
        <v>9726</v>
      </c>
      <c r="H7568" t="s">
        <v>9727</v>
      </c>
      <c r="I7568" t="s">
        <v>64</v>
      </c>
      <c r="J7568" t="s">
        <v>9725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126.09</v>
      </c>
      <c r="R7568">
        <v>117728664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126.09</v>
      </c>
      <c r="AJ7568">
        <v>117728664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4304</v>
      </c>
      <c r="BI7568" t="s">
        <v>8738</v>
      </c>
    </row>
    <row r="7569" spans="1:61" x14ac:dyDescent="0.2">
      <c r="A7569" t="s">
        <v>4790</v>
      </c>
      <c r="B7569" t="s">
        <v>4193</v>
      </c>
      <c r="C7569" t="s">
        <v>4174</v>
      </c>
      <c r="D7569" t="s">
        <v>4791</v>
      </c>
      <c r="E7569" t="s">
        <v>108</v>
      </c>
      <c r="F7569" t="s">
        <v>66</v>
      </c>
      <c r="G7569" t="s">
        <v>9728</v>
      </c>
      <c r="H7569" t="s">
        <v>9729</v>
      </c>
      <c r="I7569" t="s">
        <v>64</v>
      </c>
      <c r="J7569" t="s">
        <v>9725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45.07</v>
      </c>
      <c r="R7569">
        <v>50859294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45.07</v>
      </c>
      <c r="AJ7569">
        <v>50859294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4304</v>
      </c>
      <c r="BI7569" t="s">
        <v>8738</v>
      </c>
    </row>
    <row r="7570" spans="1:61" x14ac:dyDescent="0.2">
      <c r="A7570" t="s">
        <v>4790</v>
      </c>
      <c r="B7570" t="s">
        <v>4193</v>
      </c>
      <c r="C7570" t="s">
        <v>4174</v>
      </c>
      <c r="D7570" t="s">
        <v>4791</v>
      </c>
      <c r="E7570" t="s">
        <v>108</v>
      </c>
      <c r="F7570" t="s">
        <v>66</v>
      </c>
      <c r="G7570" t="s">
        <v>9728</v>
      </c>
      <c r="H7570" t="s">
        <v>9729</v>
      </c>
      <c r="I7570" t="s">
        <v>64</v>
      </c>
      <c r="J7570" t="s">
        <v>9725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45.74</v>
      </c>
      <c r="R7570">
        <v>51594874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45.74</v>
      </c>
      <c r="AJ7570">
        <v>51594874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4304</v>
      </c>
      <c r="BI7570" t="s">
        <v>8738</v>
      </c>
    </row>
    <row r="7571" spans="1:61" x14ac:dyDescent="0.2">
      <c r="A7571" t="s">
        <v>4790</v>
      </c>
      <c r="B7571" t="s">
        <v>4193</v>
      </c>
      <c r="C7571" t="s">
        <v>4174</v>
      </c>
      <c r="D7571" t="s">
        <v>4791</v>
      </c>
      <c r="E7571" t="s">
        <v>108</v>
      </c>
      <c r="F7571" t="s">
        <v>66</v>
      </c>
      <c r="G7571" t="s">
        <v>9175</v>
      </c>
      <c r="H7571" t="s">
        <v>9176</v>
      </c>
      <c r="I7571" t="s">
        <v>64</v>
      </c>
      <c r="J7571" t="s">
        <v>9725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23.65</v>
      </c>
      <c r="R7571">
        <v>26528928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23.65</v>
      </c>
      <c r="AJ7571">
        <v>26528928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4304</v>
      </c>
      <c r="BI7571" t="s">
        <v>8738</v>
      </c>
    </row>
    <row r="7572" spans="1:61" x14ac:dyDescent="0.2">
      <c r="A7572" t="s">
        <v>4172</v>
      </c>
      <c r="B7572" t="s">
        <v>4193</v>
      </c>
      <c r="C7572" t="s">
        <v>4174</v>
      </c>
      <c r="D7572" t="s">
        <v>4175</v>
      </c>
      <c r="E7572" t="s">
        <v>108</v>
      </c>
      <c r="F7572" t="s">
        <v>66</v>
      </c>
      <c r="G7572" t="s">
        <v>9730</v>
      </c>
      <c r="H7572" t="s">
        <v>9731</v>
      </c>
      <c r="I7572" t="s">
        <v>64</v>
      </c>
      <c r="J7572" t="s">
        <v>9725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45.07</v>
      </c>
      <c r="R7572">
        <v>53771483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45.07</v>
      </c>
      <c r="AJ7572">
        <v>53771483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4304</v>
      </c>
      <c r="BI7572" t="s">
        <v>8738</v>
      </c>
    </row>
    <row r="7573" spans="1:61" x14ac:dyDescent="0.2">
      <c r="A7573" t="s">
        <v>4172</v>
      </c>
      <c r="B7573" t="s">
        <v>4193</v>
      </c>
      <c r="C7573" t="s">
        <v>4174</v>
      </c>
      <c r="D7573" t="s">
        <v>4175</v>
      </c>
      <c r="E7573" t="s">
        <v>108</v>
      </c>
      <c r="F7573" t="s">
        <v>66</v>
      </c>
      <c r="G7573" t="s">
        <v>9730</v>
      </c>
      <c r="H7573" t="s">
        <v>9731</v>
      </c>
      <c r="I7573" t="s">
        <v>64</v>
      </c>
      <c r="J7573" t="s">
        <v>9725</v>
      </c>
      <c r="K7573">
        <v>3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45.74</v>
      </c>
      <c r="R7573">
        <v>54641473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45.74</v>
      </c>
      <c r="AJ7573">
        <v>54641473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4304</v>
      </c>
      <c r="BI7573" t="s">
        <v>8738</v>
      </c>
    </row>
    <row r="7574" spans="1:61" x14ac:dyDescent="0.2">
      <c r="A7574" t="s">
        <v>4172</v>
      </c>
      <c r="B7574" t="s">
        <v>4193</v>
      </c>
      <c r="C7574" t="s">
        <v>4174</v>
      </c>
      <c r="D7574" t="s">
        <v>4175</v>
      </c>
      <c r="E7574" t="s">
        <v>108</v>
      </c>
      <c r="F7574" t="s">
        <v>66</v>
      </c>
      <c r="G7574" t="s">
        <v>9177</v>
      </c>
      <c r="H7574" t="s">
        <v>9178</v>
      </c>
      <c r="I7574" t="s">
        <v>64</v>
      </c>
      <c r="J7574" t="s">
        <v>9725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23.65</v>
      </c>
      <c r="R7574">
        <v>28052227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23.65</v>
      </c>
      <c r="AJ7574">
        <v>28052227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4304</v>
      </c>
      <c r="BI7574" t="s">
        <v>8738</v>
      </c>
    </row>
    <row r="7575" spans="1:61" x14ac:dyDescent="0.2">
      <c r="A7575" t="s">
        <v>4172</v>
      </c>
      <c r="B7575" t="s">
        <v>4193</v>
      </c>
      <c r="C7575" t="s">
        <v>4174</v>
      </c>
      <c r="D7575" t="s">
        <v>4175</v>
      </c>
      <c r="E7575" t="s">
        <v>108</v>
      </c>
      <c r="F7575" t="s">
        <v>66</v>
      </c>
      <c r="G7575" t="s">
        <v>9732</v>
      </c>
      <c r="H7575" t="s">
        <v>9733</v>
      </c>
      <c r="I7575" t="s">
        <v>64</v>
      </c>
      <c r="J7575" t="s">
        <v>9725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126.09</v>
      </c>
      <c r="R7575">
        <v>128974194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126.09</v>
      </c>
      <c r="AJ7575">
        <v>128974194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4304</v>
      </c>
      <c r="BI7575" t="s">
        <v>8738</v>
      </c>
    </row>
    <row r="7576" spans="1:61" x14ac:dyDescent="0.2">
      <c r="A7576" t="s">
        <v>4192</v>
      </c>
      <c r="B7576" t="s">
        <v>4193</v>
      </c>
      <c r="C7576" t="s">
        <v>4174</v>
      </c>
      <c r="D7576" t="s">
        <v>4194</v>
      </c>
      <c r="E7576" t="s">
        <v>108</v>
      </c>
      <c r="F7576" t="s">
        <v>66</v>
      </c>
      <c r="G7576" t="s">
        <v>9179</v>
      </c>
      <c r="H7576" t="s">
        <v>9180</v>
      </c>
      <c r="I7576" t="s">
        <v>64</v>
      </c>
      <c r="J7576" t="s">
        <v>9725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24.04</v>
      </c>
      <c r="R7576">
        <v>34795710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20.53</v>
      </c>
      <c r="AJ7576">
        <v>29715304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3.51</v>
      </c>
      <c r="BG7576">
        <v>5080406</v>
      </c>
      <c r="BH7576" t="s">
        <v>4304</v>
      </c>
      <c r="BI7576" t="s">
        <v>8738</v>
      </c>
    </row>
    <row r="7577" spans="1:61" x14ac:dyDescent="0.2">
      <c r="A7577" t="s">
        <v>4192</v>
      </c>
      <c r="B7577" t="s">
        <v>4193</v>
      </c>
      <c r="C7577" t="s">
        <v>4174</v>
      </c>
      <c r="D7577" t="s">
        <v>4194</v>
      </c>
      <c r="E7577" t="s">
        <v>108</v>
      </c>
      <c r="F7577" t="s">
        <v>66</v>
      </c>
      <c r="G7577" t="s">
        <v>8991</v>
      </c>
      <c r="H7577" t="s">
        <v>8992</v>
      </c>
      <c r="I7577" t="s">
        <v>64</v>
      </c>
      <c r="J7577" t="s">
        <v>9725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46.02</v>
      </c>
      <c r="R7577">
        <v>66659410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46.02</v>
      </c>
      <c r="AJ7577">
        <v>66659410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4304</v>
      </c>
      <c r="BI7577" t="s">
        <v>8738</v>
      </c>
    </row>
    <row r="7578" spans="1:61" x14ac:dyDescent="0.2">
      <c r="A7578" t="s">
        <v>4192</v>
      </c>
      <c r="B7578" t="s">
        <v>4193</v>
      </c>
      <c r="C7578" t="s">
        <v>4174</v>
      </c>
      <c r="D7578" t="s">
        <v>4194</v>
      </c>
      <c r="E7578" t="s">
        <v>108</v>
      </c>
      <c r="F7578" t="s">
        <v>66</v>
      </c>
      <c r="G7578" t="s">
        <v>8991</v>
      </c>
      <c r="H7578" t="s">
        <v>8992</v>
      </c>
      <c r="I7578" t="s">
        <v>64</v>
      </c>
      <c r="J7578" t="s">
        <v>9725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46.56</v>
      </c>
      <c r="R7578">
        <v>67705076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41.41</v>
      </c>
      <c r="AJ7578">
        <v>60216221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5.15</v>
      </c>
      <c r="BG7578">
        <v>7488855</v>
      </c>
      <c r="BH7578" t="s">
        <v>4304</v>
      </c>
      <c r="BI7578" t="s">
        <v>8738</v>
      </c>
    </row>
    <row r="7579" spans="1:61" x14ac:dyDescent="0.2">
      <c r="A7579" t="s">
        <v>4192</v>
      </c>
      <c r="B7579" t="s">
        <v>4193</v>
      </c>
      <c r="C7579" t="s">
        <v>4174</v>
      </c>
      <c r="D7579" t="s">
        <v>4194</v>
      </c>
      <c r="E7579" t="s">
        <v>108</v>
      </c>
      <c r="F7579" t="s">
        <v>66</v>
      </c>
      <c r="G7579" t="s">
        <v>9734</v>
      </c>
      <c r="H7579" t="s">
        <v>9735</v>
      </c>
      <c r="I7579" t="s">
        <v>64</v>
      </c>
      <c r="J7579" t="s">
        <v>9725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128.51</v>
      </c>
      <c r="R7579">
        <v>169067357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128.51</v>
      </c>
      <c r="AJ7579">
        <v>169067357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4304</v>
      </c>
      <c r="BI7579" t="s">
        <v>8738</v>
      </c>
    </row>
    <row r="7580" spans="1:61" x14ac:dyDescent="0.2">
      <c r="A7580" t="s">
        <v>4406</v>
      </c>
      <c r="B7580" t="s">
        <v>4193</v>
      </c>
      <c r="C7580" t="s">
        <v>4174</v>
      </c>
      <c r="D7580" t="s">
        <v>5576</v>
      </c>
      <c r="E7580" t="s">
        <v>108</v>
      </c>
      <c r="F7580" t="s">
        <v>66</v>
      </c>
      <c r="G7580" t="s">
        <v>9736</v>
      </c>
      <c r="H7580" t="s">
        <v>9737</v>
      </c>
      <c r="I7580" t="s">
        <v>64</v>
      </c>
      <c r="J7580" t="s">
        <v>9725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42.99</v>
      </c>
      <c r="R7580">
        <v>78847809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42.99</v>
      </c>
      <c r="BG7580">
        <v>78847809</v>
      </c>
      <c r="BH7580" t="s">
        <v>4304</v>
      </c>
      <c r="BI7580" t="s">
        <v>8738</v>
      </c>
    </row>
    <row r="7581" spans="1:61" x14ac:dyDescent="0.2">
      <c r="A7581" t="s">
        <v>4406</v>
      </c>
      <c r="B7581" t="s">
        <v>4193</v>
      </c>
      <c r="C7581" t="s">
        <v>4174</v>
      </c>
      <c r="D7581" t="s">
        <v>5576</v>
      </c>
      <c r="E7581" t="s">
        <v>108</v>
      </c>
      <c r="F7581" t="s">
        <v>66</v>
      </c>
      <c r="G7581" t="s">
        <v>9736</v>
      </c>
      <c r="H7581" t="s">
        <v>9737</v>
      </c>
      <c r="I7581" t="s">
        <v>64</v>
      </c>
      <c r="J7581" t="s">
        <v>9725</v>
      </c>
      <c r="K7581">
        <v>3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46.01</v>
      </c>
      <c r="R7581">
        <v>82534436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46.01</v>
      </c>
      <c r="BG7581">
        <v>82534436</v>
      </c>
      <c r="BH7581" t="s">
        <v>4304</v>
      </c>
      <c r="BI7581" t="s">
        <v>8738</v>
      </c>
    </row>
    <row r="7582" spans="1:61" x14ac:dyDescent="0.2">
      <c r="A7582" t="s">
        <v>4406</v>
      </c>
      <c r="B7582" t="s">
        <v>4193</v>
      </c>
      <c r="C7582" t="s">
        <v>4174</v>
      </c>
      <c r="D7582" t="s">
        <v>5576</v>
      </c>
      <c r="E7582" t="s">
        <v>108</v>
      </c>
      <c r="F7582" t="s">
        <v>66</v>
      </c>
      <c r="G7582" t="s">
        <v>9181</v>
      </c>
      <c r="H7582" t="s">
        <v>9182</v>
      </c>
      <c r="I7582" t="s">
        <v>64</v>
      </c>
      <c r="J7582" t="s">
        <v>9725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20.53</v>
      </c>
      <c r="R7582">
        <v>37404011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20.53</v>
      </c>
      <c r="AJ7582">
        <v>37404011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4304</v>
      </c>
      <c r="BI7582" t="s">
        <v>8738</v>
      </c>
    </row>
    <row r="7583" spans="1:61" x14ac:dyDescent="0.2">
      <c r="A7583" t="s">
        <v>4406</v>
      </c>
      <c r="B7583" t="s">
        <v>4193</v>
      </c>
      <c r="C7583" t="s">
        <v>4174</v>
      </c>
      <c r="D7583" t="s">
        <v>5576</v>
      </c>
      <c r="E7583" t="s">
        <v>108</v>
      </c>
      <c r="F7583" t="s">
        <v>66</v>
      </c>
      <c r="G7583" t="s">
        <v>9738</v>
      </c>
      <c r="H7583" t="s">
        <v>9739</v>
      </c>
      <c r="I7583" t="s">
        <v>64</v>
      </c>
      <c r="J7583" t="s">
        <v>9725</v>
      </c>
      <c r="K7583">
        <v>4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131.69999999999999</v>
      </c>
      <c r="R7583">
        <v>223683265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131.69999999999999</v>
      </c>
      <c r="BG7583">
        <v>223683265</v>
      </c>
      <c r="BH7583" t="s">
        <v>4304</v>
      </c>
      <c r="BI7583" t="s">
        <v>8738</v>
      </c>
    </row>
    <row r="7584" spans="1:61" x14ac:dyDescent="0.2">
      <c r="A7584" t="s">
        <v>4406</v>
      </c>
      <c r="B7584" t="s">
        <v>4193</v>
      </c>
      <c r="C7584" t="s">
        <v>4174</v>
      </c>
      <c r="D7584" t="s">
        <v>4374</v>
      </c>
      <c r="E7584" t="s">
        <v>108</v>
      </c>
      <c r="F7584" t="s">
        <v>66</v>
      </c>
      <c r="G7584" t="s">
        <v>9183</v>
      </c>
      <c r="H7584" t="s">
        <v>9184</v>
      </c>
      <c r="I7584" t="s">
        <v>64</v>
      </c>
      <c r="J7584" t="s">
        <v>9725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20.329999999999998</v>
      </c>
      <c r="R7584">
        <v>38939020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20.329999999999998</v>
      </c>
      <c r="AJ7584">
        <v>38939020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4304</v>
      </c>
      <c r="BI7584" t="s">
        <v>8738</v>
      </c>
    </row>
    <row r="7585" spans="1:61" x14ac:dyDescent="0.2">
      <c r="A7585" t="s">
        <v>4406</v>
      </c>
      <c r="B7585" t="s">
        <v>1230</v>
      </c>
      <c r="C7585" t="s">
        <v>4174</v>
      </c>
      <c r="D7585" t="s">
        <v>5858</v>
      </c>
      <c r="E7585" t="s">
        <v>108</v>
      </c>
      <c r="F7585" t="s">
        <v>66</v>
      </c>
      <c r="G7585" t="s">
        <v>9172</v>
      </c>
      <c r="H7585" t="s">
        <v>9173</v>
      </c>
      <c r="I7585" t="s">
        <v>64</v>
      </c>
      <c r="J7585" t="s">
        <v>9725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20.329999999999998</v>
      </c>
      <c r="R7585">
        <v>38991012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20.329999999999998</v>
      </c>
      <c r="AN7585">
        <v>38991012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4304</v>
      </c>
      <c r="BI7585" t="s">
        <v>8738</v>
      </c>
    </row>
    <row r="7586" spans="1:61" x14ac:dyDescent="0.2">
      <c r="A7586" t="s">
        <v>4790</v>
      </c>
      <c r="B7586" t="s">
        <v>4193</v>
      </c>
      <c r="C7586" t="s">
        <v>4174</v>
      </c>
      <c r="D7586" t="s">
        <v>4791</v>
      </c>
      <c r="E7586" t="s">
        <v>108</v>
      </c>
      <c r="F7586" t="s">
        <v>66</v>
      </c>
      <c r="G7586" t="s">
        <v>6601</v>
      </c>
      <c r="H7586" t="s">
        <v>6602</v>
      </c>
      <c r="I7586" t="s">
        <v>64</v>
      </c>
      <c r="J7586" t="s">
        <v>9740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286.02</v>
      </c>
      <c r="R7586">
        <v>328313372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286.02</v>
      </c>
      <c r="AJ7586">
        <v>328313372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8712</v>
      </c>
      <c r="BI7586" t="s">
        <v>8731</v>
      </c>
    </row>
    <row r="7587" spans="1:61" x14ac:dyDescent="0.2">
      <c r="A7587" t="s">
        <v>4172</v>
      </c>
      <c r="B7587" t="s">
        <v>4193</v>
      </c>
      <c r="C7587" t="s">
        <v>4174</v>
      </c>
      <c r="D7587" t="s">
        <v>4175</v>
      </c>
      <c r="E7587" t="s">
        <v>108</v>
      </c>
      <c r="F7587" t="s">
        <v>66</v>
      </c>
      <c r="G7587" t="s">
        <v>9741</v>
      </c>
      <c r="H7587" t="s">
        <v>9742</v>
      </c>
      <c r="I7587" t="s">
        <v>64</v>
      </c>
      <c r="J7587" t="s">
        <v>9740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286.02</v>
      </c>
      <c r="R7587">
        <v>353447805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262.48</v>
      </c>
      <c r="AJ7587">
        <v>324358367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1.43</v>
      </c>
      <c r="AT7587">
        <v>1767115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22.11</v>
      </c>
      <c r="BG7587">
        <v>27322323</v>
      </c>
      <c r="BH7587" t="s">
        <v>8712</v>
      </c>
      <c r="BI7587" t="s">
        <v>8731</v>
      </c>
    </row>
    <row r="7588" spans="1:61" x14ac:dyDescent="0.2">
      <c r="A7588" t="s">
        <v>4192</v>
      </c>
      <c r="B7588" t="s">
        <v>4193</v>
      </c>
      <c r="C7588" t="s">
        <v>4174</v>
      </c>
      <c r="D7588" t="s">
        <v>4194</v>
      </c>
      <c r="E7588" t="s">
        <v>108</v>
      </c>
      <c r="F7588" t="s">
        <v>66</v>
      </c>
      <c r="G7588" t="s">
        <v>9743</v>
      </c>
      <c r="H7588" t="s">
        <v>9744</v>
      </c>
      <c r="I7588" t="s">
        <v>64</v>
      </c>
      <c r="J7588" t="s">
        <v>9740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266.5</v>
      </c>
      <c r="R7588">
        <v>388399404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266.5</v>
      </c>
      <c r="AJ7588">
        <v>388399404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8712</v>
      </c>
      <c r="BI7588" t="s">
        <v>8731</v>
      </c>
    </row>
    <row r="7589" spans="1:61" x14ac:dyDescent="0.2">
      <c r="A7589" t="s">
        <v>4790</v>
      </c>
      <c r="B7589" t="s">
        <v>4193</v>
      </c>
      <c r="C7589" t="s">
        <v>4174</v>
      </c>
      <c r="D7589" t="s">
        <v>4791</v>
      </c>
      <c r="E7589" t="s">
        <v>108</v>
      </c>
      <c r="F7589" t="s">
        <v>66</v>
      </c>
      <c r="G7589" t="s">
        <v>9745</v>
      </c>
      <c r="H7589" t="s">
        <v>9746</v>
      </c>
      <c r="I7589" t="s">
        <v>64</v>
      </c>
      <c r="J7589" t="s">
        <v>9747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42.41</v>
      </c>
      <c r="R7589">
        <v>50142203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42.41</v>
      </c>
      <c r="AJ7589">
        <v>50142203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8712</v>
      </c>
      <c r="BI7589" t="s">
        <v>8731</v>
      </c>
    </row>
    <row r="7590" spans="1:61" x14ac:dyDescent="0.2">
      <c r="A7590" t="s">
        <v>4365</v>
      </c>
      <c r="B7590" t="s">
        <v>4193</v>
      </c>
      <c r="C7590" t="s">
        <v>4174</v>
      </c>
      <c r="D7590" t="s">
        <v>4175</v>
      </c>
      <c r="E7590" t="s">
        <v>108</v>
      </c>
      <c r="F7590" t="s">
        <v>66</v>
      </c>
      <c r="G7590" t="s">
        <v>9748</v>
      </c>
      <c r="H7590" t="s">
        <v>9749</v>
      </c>
      <c r="I7590" t="s">
        <v>64</v>
      </c>
      <c r="J7590" t="s">
        <v>9747</v>
      </c>
      <c r="K7590">
        <v>3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42.41</v>
      </c>
      <c r="R7590">
        <v>52113531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42.41</v>
      </c>
      <c r="BG7590">
        <v>52113531</v>
      </c>
      <c r="BH7590" t="s">
        <v>8712</v>
      </c>
      <c r="BI7590" t="s">
        <v>8731</v>
      </c>
    </row>
    <row r="7591" spans="1:61" x14ac:dyDescent="0.2">
      <c r="A7591" t="s">
        <v>4790</v>
      </c>
      <c r="B7591" t="s">
        <v>4193</v>
      </c>
      <c r="C7591" t="s">
        <v>4174</v>
      </c>
      <c r="D7591" t="s">
        <v>4791</v>
      </c>
      <c r="E7591" t="s">
        <v>108</v>
      </c>
      <c r="F7591" t="s">
        <v>66</v>
      </c>
      <c r="G7591" t="s">
        <v>9750</v>
      </c>
      <c r="H7591" t="s">
        <v>9751</v>
      </c>
      <c r="I7591" t="s">
        <v>64</v>
      </c>
      <c r="J7591" t="s">
        <v>9752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61.19</v>
      </c>
      <c r="R7591">
        <v>74366522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61.19</v>
      </c>
      <c r="AJ7591">
        <v>74366522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8712</v>
      </c>
      <c r="BI7591" t="s">
        <v>8717</v>
      </c>
    </row>
    <row r="7592" spans="1:61" x14ac:dyDescent="0.2">
      <c r="A7592" t="s">
        <v>4184</v>
      </c>
      <c r="B7592" t="s">
        <v>4193</v>
      </c>
      <c r="C7592" t="s">
        <v>4174</v>
      </c>
      <c r="D7592" t="s">
        <v>4175</v>
      </c>
      <c r="E7592" t="s">
        <v>108</v>
      </c>
      <c r="F7592" t="s">
        <v>66</v>
      </c>
      <c r="G7592" t="s">
        <v>9251</v>
      </c>
      <c r="H7592" t="s">
        <v>9252</v>
      </c>
      <c r="I7592" t="s">
        <v>64</v>
      </c>
      <c r="J7592" t="s">
        <v>9752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61.19</v>
      </c>
      <c r="R7592">
        <v>77009892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40.65</v>
      </c>
      <c r="AJ7592">
        <v>51159539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20.54</v>
      </c>
      <c r="BG7592">
        <v>25850353</v>
      </c>
      <c r="BH7592" t="s">
        <v>8712</v>
      </c>
      <c r="BI7592" t="s">
        <v>8717</v>
      </c>
    </row>
    <row r="7593" spans="1:61" x14ac:dyDescent="0.2">
      <c r="A7593" t="s">
        <v>4197</v>
      </c>
      <c r="B7593" t="s">
        <v>4193</v>
      </c>
      <c r="C7593" t="s">
        <v>4174</v>
      </c>
      <c r="D7593" t="s">
        <v>4194</v>
      </c>
      <c r="E7593" t="s">
        <v>108</v>
      </c>
      <c r="F7593" t="s">
        <v>66</v>
      </c>
      <c r="G7593" t="s">
        <v>6692</v>
      </c>
      <c r="H7593" t="s">
        <v>6693</v>
      </c>
      <c r="I7593" t="s">
        <v>64</v>
      </c>
      <c r="J7593" t="s">
        <v>9752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40.58</v>
      </c>
      <c r="R7593">
        <v>56396288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40.58</v>
      </c>
      <c r="BG7593">
        <v>56396288</v>
      </c>
      <c r="BH7593" t="s">
        <v>8712</v>
      </c>
      <c r="BI7593" t="s">
        <v>8717</v>
      </c>
    </row>
    <row r="7594" spans="1:61" x14ac:dyDescent="0.2">
      <c r="A7594" t="s">
        <v>4386</v>
      </c>
      <c r="B7594" t="s">
        <v>1230</v>
      </c>
      <c r="C7594" t="s">
        <v>4369</v>
      </c>
      <c r="D7594" t="s">
        <v>64</v>
      </c>
      <c r="E7594" t="s">
        <v>108</v>
      </c>
      <c r="F7594" t="s">
        <v>66</v>
      </c>
      <c r="G7594" t="s">
        <v>9753</v>
      </c>
      <c r="H7594" t="s">
        <v>9754</v>
      </c>
      <c r="I7594" t="s">
        <v>64</v>
      </c>
      <c r="J7594" t="s">
        <v>9755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21.64</v>
      </c>
      <c r="V7594">
        <v>48350539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21.64</v>
      </c>
      <c r="AH7594">
        <v>48350539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8712</v>
      </c>
      <c r="BI7594" t="s">
        <v>8713</v>
      </c>
    </row>
    <row r="7595" spans="1:61" x14ac:dyDescent="0.2">
      <c r="A7595" t="s">
        <v>4386</v>
      </c>
      <c r="B7595" t="s">
        <v>4193</v>
      </c>
      <c r="C7595" t="s">
        <v>4174</v>
      </c>
      <c r="D7595" t="s">
        <v>4310</v>
      </c>
      <c r="E7595" t="s">
        <v>108</v>
      </c>
      <c r="F7595" t="s">
        <v>66</v>
      </c>
      <c r="G7595" t="s">
        <v>9756</v>
      </c>
      <c r="H7595" t="s">
        <v>9757</v>
      </c>
      <c r="I7595" t="s">
        <v>64</v>
      </c>
      <c r="J7595" t="s">
        <v>9755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21.64</v>
      </c>
      <c r="R7595">
        <v>47684693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21.64</v>
      </c>
      <c r="AJ7595">
        <v>47684693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8712</v>
      </c>
      <c r="BI7595" t="s">
        <v>8713</v>
      </c>
    </row>
    <row r="7596" spans="1:61" x14ac:dyDescent="0.2">
      <c r="A7596" t="s">
        <v>4386</v>
      </c>
      <c r="B7596" t="s">
        <v>1230</v>
      </c>
      <c r="C7596" t="s">
        <v>4174</v>
      </c>
      <c r="D7596" t="s">
        <v>4997</v>
      </c>
      <c r="E7596" t="s">
        <v>108</v>
      </c>
      <c r="F7596" t="s">
        <v>66</v>
      </c>
      <c r="G7596" t="s">
        <v>9753</v>
      </c>
      <c r="H7596" t="s">
        <v>9754</v>
      </c>
      <c r="I7596" t="s">
        <v>64</v>
      </c>
      <c r="J7596" t="s">
        <v>9755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21.64</v>
      </c>
      <c r="R7596">
        <v>48350539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21.64</v>
      </c>
      <c r="AN7596">
        <v>48350539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8712</v>
      </c>
      <c r="BI7596" t="s">
        <v>8713</v>
      </c>
    </row>
    <row r="7597" spans="1:61" x14ac:dyDescent="0.2">
      <c r="A7597" t="s">
        <v>1229</v>
      </c>
      <c r="B7597" t="s">
        <v>1230</v>
      </c>
      <c r="C7597" t="s">
        <v>4369</v>
      </c>
      <c r="D7597" t="s">
        <v>64</v>
      </c>
      <c r="E7597" t="s">
        <v>108</v>
      </c>
      <c r="F7597" t="s">
        <v>66</v>
      </c>
      <c r="G7597" t="s">
        <v>9758</v>
      </c>
      <c r="H7597" t="s">
        <v>9759</v>
      </c>
      <c r="I7597" t="s">
        <v>64</v>
      </c>
      <c r="J7597" t="s">
        <v>9760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21.49</v>
      </c>
      <c r="V7597">
        <v>42364322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21.49</v>
      </c>
      <c r="AH7597">
        <v>42364322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8712</v>
      </c>
      <c r="BI7597" t="s">
        <v>8717</v>
      </c>
    </row>
    <row r="7598" spans="1:61" x14ac:dyDescent="0.2">
      <c r="A7598" t="s">
        <v>4790</v>
      </c>
      <c r="B7598" t="s">
        <v>4193</v>
      </c>
      <c r="C7598" t="s">
        <v>4174</v>
      </c>
      <c r="D7598" t="s">
        <v>4791</v>
      </c>
      <c r="E7598" t="s">
        <v>108</v>
      </c>
      <c r="F7598" t="s">
        <v>66</v>
      </c>
      <c r="G7598" t="s">
        <v>9761</v>
      </c>
      <c r="H7598" t="s">
        <v>9762</v>
      </c>
      <c r="I7598" t="s">
        <v>64</v>
      </c>
      <c r="J7598" t="s">
        <v>9760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19.96</v>
      </c>
      <c r="R7598">
        <v>23516711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19.96</v>
      </c>
      <c r="AJ7598">
        <v>23516711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8712</v>
      </c>
      <c r="BI7598" t="s">
        <v>8717</v>
      </c>
    </row>
    <row r="7599" spans="1:61" x14ac:dyDescent="0.2">
      <c r="A7599" t="s">
        <v>4172</v>
      </c>
      <c r="B7599" t="s">
        <v>4193</v>
      </c>
      <c r="C7599" t="s">
        <v>4174</v>
      </c>
      <c r="D7599" t="s">
        <v>4175</v>
      </c>
      <c r="E7599" t="s">
        <v>108</v>
      </c>
      <c r="F7599" t="s">
        <v>66</v>
      </c>
      <c r="G7599" t="s">
        <v>9763</v>
      </c>
      <c r="H7599" t="s">
        <v>9764</v>
      </c>
      <c r="I7599" t="s">
        <v>64</v>
      </c>
      <c r="J7599" t="s">
        <v>9760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19.96</v>
      </c>
      <c r="R7599">
        <v>24815997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19.96</v>
      </c>
      <c r="AJ7599">
        <v>24815997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8712</v>
      </c>
      <c r="BI7599" t="s">
        <v>8717</v>
      </c>
    </row>
    <row r="7600" spans="1:61" x14ac:dyDescent="0.2">
      <c r="A7600" t="s">
        <v>4192</v>
      </c>
      <c r="B7600" t="s">
        <v>4193</v>
      </c>
      <c r="C7600" t="s">
        <v>4174</v>
      </c>
      <c r="D7600" t="s">
        <v>4194</v>
      </c>
      <c r="E7600" t="s">
        <v>108</v>
      </c>
      <c r="F7600" t="s">
        <v>66</v>
      </c>
      <c r="G7600" t="s">
        <v>9765</v>
      </c>
      <c r="H7600" t="s">
        <v>9766</v>
      </c>
      <c r="I7600" t="s">
        <v>64</v>
      </c>
      <c r="J7600" t="s">
        <v>9760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21.17</v>
      </c>
      <c r="R7600">
        <v>34384354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21.17</v>
      </c>
      <c r="AJ7600">
        <v>34384354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8712</v>
      </c>
      <c r="BI7600" t="s">
        <v>8717</v>
      </c>
    </row>
    <row r="7601" spans="1:61" x14ac:dyDescent="0.2">
      <c r="A7601" t="s">
        <v>1229</v>
      </c>
      <c r="B7601" t="s">
        <v>4193</v>
      </c>
      <c r="C7601" t="s">
        <v>4174</v>
      </c>
      <c r="D7601" t="s">
        <v>5576</v>
      </c>
      <c r="E7601" t="s">
        <v>108</v>
      </c>
      <c r="F7601" t="s">
        <v>66</v>
      </c>
      <c r="G7601" t="s">
        <v>9767</v>
      </c>
      <c r="H7601" t="s">
        <v>9768</v>
      </c>
      <c r="I7601" t="s">
        <v>64</v>
      </c>
      <c r="J7601" t="s">
        <v>9760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21.49</v>
      </c>
      <c r="R7601">
        <v>41954245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21.49</v>
      </c>
      <c r="AJ7601">
        <v>41954245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8712</v>
      </c>
      <c r="BI7601" t="s">
        <v>8717</v>
      </c>
    </row>
    <row r="7602" spans="1:61" x14ac:dyDescent="0.2">
      <c r="A7602" t="s">
        <v>1229</v>
      </c>
      <c r="B7602" t="s">
        <v>1230</v>
      </c>
      <c r="C7602" t="s">
        <v>4174</v>
      </c>
      <c r="D7602" t="s">
        <v>5876</v>
      </c>
      <c r="E7602" t="s">
        <v>108</v>
      </c>
      <c r="F7602" t="s">
        <v>66</v>
      </c>
      <c r="G7602" t="s">
        <v>9758</v>
      </c>
      <c r="H7602" t="s">
        <v>9759</v>
      </c>
      <c r="I7602" t="s">
        <v>64</v>
      </c>
      <c r="J7602" t="s">
        <v>9760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21.49</v>
      </c>
      <c r="R7602">
        <v>42364322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21.49</v>
      </c>
      <c r="AN7602">
        <v>42364322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8712</v>
      </c>
      <c r="BI7602" t="s">
        <v>8717</v>
      </c>
    </row>
    <row r="7603" spans="1:61" x14ac:dyDescent="0.2">
      <c r="A7603" t="s">
        <v>4790</v>
      </c>
      <c r="B7603" t="s">
        <v>4193</v>
      </c>
      <c r="C7603" t="s">
        <v>4174</v>
      </c>
      <c r="D7603" t="s">
        <v>4791</v>
      </c>
      <c r="E7603" t="s">
        <v>108</v>
      </c>
      <c r="F7603" t="s">
        <v>66</v>
      </c>
      <c r="G7603" t="s">
        <v>9769</v>
      </c>
      <c r="H7603" t="s">
        <v>9770</v>
      </c>
      <c r="I7603" t="s">
        <v>64</v>
      </c>
      <c r="J7603" t="s">
        <v>9771</v>
      </c>
      <c r="K7603">
        <v>15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45.15</v>
      </c>
      <c r="R7603">
        <v>51658170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45.15</v>
      </c>
      <c r="AJ7603">
        <v>51658170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8712</v>
      </c>
      <c r="BI7603" t="s">
        <v>8731</v>
      </c>
    </row>
    <row r="7604" spans="1:61" x14ac:dyDescent="0.2">
      <c r="A7604" t="s">
        <v>4790</v>
      </c>
      <c r="B7604" t="s">
        <v>4193</v>
      </c>
      <c r="C7604" t="s">
        <v>4174</v>
      </c>
      <c r="D7604" t="s">
        <v>4791</v>
      </c>
      <c r="E7604" t="s">
        <v>108</v>
      </c>
      <c r="F7604" t="s">
        <v>66</v>
      </c>
      <c r="G7604" t="s">
        <v>9769</v>
      </c>
      <c r="H7604" t="s">
        <v>9770</v>
      </c>
      <c r="I7604" t="s">
        <v>64</v>
      </c>
      <c r="J7604" t="s">
        <v>9771</v>
      </c>
      <c r="K7604">
        <v>2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113.27</v>
      </c>
      <c r="R7604">
        <v>129443981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113.27</v>
      </c>
      <c r="AJ7604">
        <v>129443981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8712</v>
      </c>
      <c r="BI7604" t="s">
        <v>8731</v>
      </c>
    </row>
    <row r="7605" spans="1:61" x14ac:dyDescent="0.2">
      <c r="A7605" t="s">
        <v>4790</v>
      </c>
      <c r="B7605" t="s">
        <v>4193</v>
      </c>
      <c r="C7605" t="s">
        <v>4174</v>
      </c>
      <c r="D7605" t="s">
        <v>4791</v>
      </c>
      <c r="E7605" t="s">
        <v>108</v>
      </c>
      <c r="F7605" t="s">
        <v>66</v>
      </c>
      <c r="G7605" t="s">
        <v>9769</v>
      </c>
      <c r="H7605" t="s">
        <v>9770</v>
      </c>
      <c r="I7605" t="s">
        <v>64</v>
      </c>
      <c r="J7605" t="s">
        <v>9771</v>
      </c>
      <c r="K7605">
        <v>9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45.56</v>
      </c>
      <c r="R7605">
        <v>52301106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45.56</v>
      </c>
      <c r="AJ7605">
        <v>52301106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8712</v>
      </c>
      <c r="BI7605" t="s">
        <v>8731</v>
      </c>
    </row>
    <row r="7606" spans="1:61" x14ac:dyDescent="0.2">
      <c r="A7606" t="s">
        <v>4790</v>
      </c>
      <c r="B7606" t="s">
        <v>4193</v>
      </c>
      <c r="C7606" t="s">
        <v>4174</v>
      </c>
      <c r="D7606" t="s">
        <v>4791</v>
      </c>
      <c r="E7606" t="s">
        <v>108</v>
      </c>
      <c r="F7606" t="s">
        <v>66</v>
      </c>
      <c r="G7606" t="s">
        <v>9772</v>
      </c>
      <c r="H7606" t="s">
        <v>9773</v>
      </c>
      <c r="I7606" t="s">
        <v>64</v>
      </c>
      <c r="J7606" t="s">
        <v>9771</v>
      </c>
      <c r="K7606">
        <v>4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168.89</v>
      </c>
      <c r="R7606">
        <v>195413481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168.89</v>
      </c>
      <c r="AJ7606">
        <v>195413481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8712</v>
      </c>
      <c r="BI7606" t="s">
        <v>8731</v>
      </c>
    </row>
    <row r="7607" spans="1:61" x14ac:dyDescent="0.2">
      <c r="A7607" t="s">
        <v>4790</v>
      </c>
      <c r="B7607" t="s">
        <v>4193</v>
      </c>
      <c r="C7607" t="s">
        <v>4174</v>
      </c>
      <c r="D7607" t="s">
        <v>4791</v>
      </c>
      <c r="E7607" t="s">
        <v>108</v>
      </c>
      <c r="F7607" t="s">
        <v>66</v>
      </c>
      <c r="G7607" t="s">
        <v>9774</v>
      </c>
      <c r="H7607" t="s">
        <v>9775</v>
      </c>
      <c r="I7607" t="s">
        <v>64</v>
      </c>
      <c r="J7607" t="s">
        <v>9771</v>
      </c>
      <c r="K7607">
        <v>33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13.49</v>
      </c>
      <c r="R7607">
        <v>16473799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13.49</v>
      </c>
      <c r="BG7607">
        <v>16473799</v>
      </c>
      <c r="BH7607" t="s">
        <v>8712</v>
      </c>
      <c r="BI7607" t="s">
        <v>8731</v>
      </c>
    </row>
    <row r="7608" spans="1:61" x14ac:dyDescent="0.2">
      <c r="A7608" t="s">
        <v>4790</v>
      </c>
      <c r="B7608" t="s">
        <v>4193</v>
      </c>
      <c r="C7608" t="s">
        <v>4174</v>
      </c>
      <c r="D7608" t="s">
        <v>4791</v>
      </c>
      <c r="E7608" t="s">
        <v>108</v>
      </c>
      <c r="F7608" t="s">
        <v>66</v>
      </c>
      <c r="G7608" t="s">
        <v>7167</v>
      </c>
      <c r="H7608" t="s">
        <v>7168</v>
      </c>
      <c r="I7608" t="s">
        <v>64</v>
      </c>
      <c r="J7608" t="s">
        <v>9771</v>
      </c>
      <c r="K7608">
        <v>1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71.150000000000006</v>
      </c>
      <c r="R7608">
        <v>79192161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71.150000000000006</v>
      </c>
      <c r="BG7608">
        <v>79192161</v>
      </c>
      <c r="BH7608" t="s">
        <v>8712</v>
      </c>
      <c r="BI7608" t="s">
        <v>8731</v>
      </c>
    </row>
    <row r="7609" spans="1:61" x14ac:dyDescent="0.2">
      <c r="A7609" t="s">
        <v>4790</v>
      </c>
      <c r="B7609" t="s">
        <v>4193</v>
      </c>
      <c r="C7609" t="s">
        <v>4174</v>
      </c>
      <c r="D7609" t="s">
        <v>4791</v>
      </c>
      <c r="E7609" t="s">
        <v>108</v>
      </c>
      <c r="F7609" t="s">
        <v>66</v>
      </c>
      <c r="G7609" t="s">
        <v>7167</v>
      </c>
      <c r="H7609" t="s">
        <v>7168</v>
      </c>
      <c r="I7609" t="s">
        <v>64</v>
      </c>
      <c r="J7609" t="s">
        <v>9771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105.55</v>
      </c>
      <c r="R7609">
        <v>117878339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105.55</v>
      </c>
      <c r="BG7609">
        <v>117878339</v>
      </c>
      <c r="BH7609" t="s">
        <v>8712</v>
      </c>
      <c r="BI7609" t="s">
        <v>8731</v>
      </c>
    </row>
    <row r="7610" spans="1:61" x14ac:dyDescent="0.2">
      <c r="A7610" t="s">
        <v>4790</v>
      </c>
      <c r="B7610" t="s">
        <v>4193</v>
      </c>
      <c r="C7610" t="s">
        <v>4174</v>
      </c>
      <c r="D7610" t="s">
        <v>4791</v>
      </c>
      <c r="E7610" t="s">
        <v>108</v>
      </c>
      <c r="F7610" t="s">
        <v>66</v>
      </c>
      <c r="G7610" t="s">
        <v>9776</v>
      </c>
      <c r="H7610" t="s">
        <v>9777</v>
      </c>
      <c r="I7610" t="s">
        <v>64</v>
      </c>
      <c r="J7610" t="s">
        <v>9771</v>
      </c>
      <c r="K7610">
        <v>17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109.89</v>
      </c>
      <c r="R7610">
        <v>118674212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109.89</v>
      </c>
      <c r="AJ7610">
        <v>118674212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8712</v>
      </c>
      <c r="BI7610" t="s">
        <v>8731</v>
      </c>
    </row>
    <row r="7611" spans="1:61" x14ac:dyDescent="0.2">
      <c r="A7611" t="s">
        <v>4790</v>
      </c>
      <c r="B7611" t="s">
        <v>4193</v>
      </c>
      <c r="C7611" t="s">
        <v>4174</v>
      </c>
      <c r="D7611" t="s">
        <v>4791</v>
      </c>
      <c r="E7611" t="s">
        <v>108</v>
      </c>
      <c r="F7611" t="s">
        <v>66</v>
      </c>
      <c r="G7611" t="s">
        <v>9776</v>
      </c>
      <c r="H7611" t="s">
        <v>9777</v>
      </c>
      <c r="I7611" t="s">
        <v>64</v>
      </c>
      <c r="J7611" t="s">
        <v>9771</v>
      </c>
      <c r="K7611">
        <v>29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43.85</v>
      </c>
      <c r="R7611">
        <v>47462989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43.85</v>
      </c>
      <c r="AJ7611">
        <v>47462989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8712</v>
      </c>
      <c r="BI7611" t="s">
        <v>8731</v>
      </c>
    </row>
    <row r="7612" spans="1:61" x14ac:dyDescent="0.2">
      <c r="A7612" t="s">
        <v>4790</v>
      </c>
      <c r="B7612" t="s">
        <v>4193</v>
      </c>
      <c r="C7612" t="s">
        <v>4174</v>
      </c>
      <c r="D7612" t="s">
        <v>4791</v>
      </c>
      <c r="E7612" t="s">
        <v>108</v>
      </c>
      <c r="F7612" t="s">
        <v>66</v>
      </c>
      <c r="G7612" t="s">
        <v>9778</v>
      </c>
      <c r="H7612" t="s">
        <v>9779</v>
      </c>
      <c r="I7612" t="s">
        <v>64</v>
      </c>
      <c r="J7612" t="s">
        <v>9771</v>
      </c>
      <c r="K7612">
        <v>19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45.18</v>
      </c>
      <c r="R7612">
        <v>54845780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45.18</v>
      </c>
      <c r="BG7612">
        <v>54845780</v>
      </c>
      <c r="BH7612" t="s">
        <v>8712</v>
      </c>
      <c r="BI7612" t="s">
        <v>8731</v>
      </c>
    </row>
    <row r="7613" spans="1:61" x14ac:dyDescent="0.2">
      <c r="A7613" t="s">
        <v>4790</v>
      </c>
      <c r="B7613" t="s">
        <v>4193</v>
      </c>
      <c r="C7613" t="s">
        <v>4174</v>
      </c>
      <c r="D7613" t="s">
        <v>4791</v>
      </c>
      <c r="E7613" t="s">
        <v>108</v>
      </c>
      <c r="F7613" t="s">
        <v>66</v>
      </c>
      <c r="G7613" t="s">
        <v>9778</v>
      </c>
      <c r="H7613" t="s">
        <v>9779</v>
      </c>
      <c r="I7613" t="s">
        <v>64</v>
      </c>
      <c r="J7613" t="s">
        <v>9771</v>
      </c>
      <c r="K7613">
        <v>26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15.28</v>
      </c>
      <c r="R7613">
        <v>18438559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15.28</v>
      </c>
      <c r="BG7613">
        <v>18438559</v>
      </c>
      <c r="BH7613" t="s">
        <v>8712</v>
      </c>
      <c r="BI7613" t="s">
        <v>8731</v>
      </c>
    </row>
    <row r="7614" spans="1:61" x14ac:dyDescent="0.2">
      <c r="A7614" t="s">
        <v>4790</v>
      </c>
      <c r="B7614" t="s">
        <v>4193</v>
      </c>
      <c r="C7614" t="s">
        <v>4174</v>
      </c>
      <c r="D7614" t="s">
        <v>4791</v>
      </c>
      <c r="E7614" t="s">
        <v>108</v>
      </c>
      <c r="F7614" t="s">
        <v>66</v>
      </c>
      <c r="G7614" t="s">
        <v>9778</v>
      </c>
      <c r="H7614" t="s">
        <v>9779</v>
      </c>
      <c r="I7614" t="s">
        <v>64</v>
      </c>
      <c r="J7614" t="s">
        <v>9771</v>
      </c>
      <c r="K7614">
        <v>6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44.72</v>
      </c>
      <c r="R7614">
        <v>54526786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30.32</v>
      </c>
      <c r="AJ7614">
        <v>36968967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14.4</v>
      </c>
      <c r="BG7614">
        <v>17557819</v>
      </c>
      <c r="BH7614" t="s">
        <v>8712</v>
      </c>
      <c r="BI7614" t="s">
        <v>8731</v>
      </c>
    </row>
    <row r="7615" spans="1:61" x14ac:dyDescent="0.2">
      <c r="A7615" t="s">
        <v>4790</v>
      </c>
      <c r="B7615" t="s">
        <v>4193</v>
      </c>
      <c r="C7615" t="s">
        <v>4174</v>
      </c>
      <c r="D7615" t="s">
        <v>4791</v>
      </c>
      <c r="E7615" t="s">
        <v>108</v>
      </c>
      <c r="F7615" t="s">
        <v>66</v>
      </c>
      <c r="G7615" t="s">
        <v>9780</v>
      </c>
      <c r="H7615" t="s">
        <v>9781</v>
      </c>
      <c r="I7615" t="s">
        <v>64</v>
      </c>
      <c r="J7615" t="s">
        <v>9771</v>
      </c>
      <c r="K7615">
        <v>34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36.700000000000003</v>
      </c>
      <c r="R7615">
        <v>45028630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36.700000000000003</v>
      </c>
      <c r="AJ7615">
        <v>45028630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8712</v>
      </c>
      <c r="BI7615" t="s">
        <v>8731</v>
      </c>
    </row>
    <row r="7616" spans="1:61" x14ac:dyDescent="0.2">
      <c r="A7616" t="s">
        <v>4790</v>
      </c>
      <c r="B7616" t="s">
        <v>4193</v>
      </c>
      <c r="C7616" t="s">
        <v>4174</v>
      </c>
      <c r="D7616" t="s">
        <v>4791</v>
      </c>
      <c r="E7616" t="s">
        <v>108</v>
      </c>
      <c r="F7616" t="s">
        <v>66</v>
      </c>
      <c r="G7616" t="s">
        <v>9780</v>
      </c>
      <c r="H7616" t="s">
        <v>9781</v>
      </c>
      <c r="I7616" t="s">
        <v>64</v>
      </c>
      <c r="J7616" t="s">
        <v>9771</v>
      </c>
      <c r="K7616">
        <v>7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54.3</v>
      </c>
      <c r="R7616">
        <v>66242184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54.3</v>
      </c>
      <c r="AJ7616">
        <v>66242184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8712</v>
      </c>
      <c r="BI7616" t="s">
        <v>8731</v>
      </c>
    </row>
    <row r="7617" spans="1:61" x14ac:dyDescent="0.2">
      <c r="A7617" t="s">
        <v>4172</v>
      </c>
      <c r="B7617" t="s">
        <v>4193</v>
      </c>
      <c r="C7617" t="s">
        <v>4174</v>
      </c>
      <c r="D7617" t="s">
        <v>4175</v>
      </c>
      <c r="E7617" t="s">
        <v>108</v>
      </c>
      <c r="F7617" t="s">
        <v>66</v>
      </c>
      <c r="G7617" t="s">
        <v>9782</v>
      </c>
      <c r="H7617" t="s">
        <v>9783</v>
      </c>
      <c r="I7617" t="s">
        <v>64</v>
      </c>
      <c r="J7617" t="s">
        <v>9771</v>
      </c>
      <c r="K7617">
        <v>15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45.15</v>
      </c>
      <c r="R7617">
        <v>54391148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45.15</v>
      </c>
      <c r="BG7617">
        <v>54391148</v>
      </c>
      <c r="BH7617" t="s">
        <v>8712</v>
      </c>
      <c r="BI7617" t="s">
        <v>8731</v>
      </c>
    </row>
    <row r="7618" spans="1:61" x14ac:dyDescent="0.2">
      <c r="A7618" t="s">
        <v>4172</v>
      </c>
      <c r="B7618" t="s">
        <v>4193</v>
      </c>
      <c r="C7618" t="s">
        <v>4174</v>
      </c>
      <c r="D7618" t="s">
        <v>4175</v>
      </c>
      <c r="E7618" t="s">
        <v>108</v>
      </c>
      <c r="F7618" t="s">
        <v>66</v>
      </c>
      <c r="G7618" t="s">
        <v>9782</v>
      </c>
      <c r="H7618" t="s">
        <v>9783</v>
      </c>
      <c r="I7618" t="s">
        <v>64</v>
      </c>
      <c r="J7618" t="s">
        <v>9771</v>
      </c>
      <c r="K7618">
        <v>2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113.27</v>
      </c>
      <c r="R7618">
        <v>136612448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113.27</v>
      </c>
      <c r="BG7618">
        <v>136612448</v>
      </c>
      <c r="BH7618" t="s">
        <v>8712</v>
      </c>
      <c r="BI7618" t="s">
        <v>8731</v>
      </c>
    </row>
    <row r="7619" spans="1:61" x14ac:dyDescent="0.2">
      <c r="A7619" t="s">
        <v>4172</v>
      </c>
      <c r="B7619" t="s">
        <v>4193</v>
      </c>
      <c r="C7619" t="s">
        <v>4174</v>
      </c>
      <c r="D7619" t="s">
        <v>4175</v>
      </c>
      <c r="E7619" t="s">
        <v>108</v>
      </c>
      <c r="F7619" t="s">
        <v>66</v>
      </c>
      <c r="G7619" t="s">
        <v>9782</v>
      </c>
      <c r="H7619" t="s">
        <v>9783</v>
      </c>
      <c r="I7619" t="s">
        <v>64</v>
      </c>
      <c r="J7619" t="s">
        <v>9771</v>
      </c>
      <c r="K7619">
        <v>9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45.56</v>
      </c>
      <c r="R7619">
        <v>55706127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45.56</v>
      </c>
      <c r="BG7619">
        <v>55706127</v>
      </c>
      <c r="BH7619" t="s">
        <v>8712</v>
      </c>
      <c r="BI7619" t="s">
        <v>8731</v>
      </c>
    </row>
    <row r="7620" spans="1:61" x14ac:dyDescent="0.2">
      <c r="A7620" t="s">
        <v>4172</v>
      </c>
      <c r="B7620" t="s">
        <v>4193</v>
      </c>
      <c r="C7620" t="s">
        <v>4174</v>
      </c>
      <c r="D7620" t="s">
        <v>4175</v>
      </c>
      <c r="E7620" t="s">
        <v>108</v>
      </c>
      <c r="F7620" t="s">
        <v>66</v>
      </c>
      <c r="G7620" t="s">
        <v>8900</v>
      </c>
      <c r="H7620" t="s">
        <v>8901</v>
      </c>
      <c r="I7620" t="s">
        <v>64</v>
      </c>
      <c r="J7620" t="s">
        <v>9771</v>
      </c>
      <c r="K7620">
        <v>17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109.89</v>
      </c>
      <c r="R7620">
        <v>125036226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109.89</v>
      </c>
      <c r="BG7620">
        <v>125036226</v>
      </c>
      <c r="BH7620" t="s">
        <v>8712</v>
      </c>
      <c r="BI7620" t="s">
        <v>8731</v>
      </c>
    </row>
    <row r="7621" spans="1:61" x14ac:dyDescent="0.2">
      <c r="A7621" t="s">
        <v>4172</v>
      </c>
      <c r="B7621" t="s">
        <v>4193</v>
      </c>
      <c r="C7621" t="s">
        <v>4174</v>
      </c>
      <c r="D7621" t="s">
        <v>4175</v>
      </c>
      <c r="E7621" t="s">
        <v>108</v>
      </c>
      <c r="F7621" t="s">
        <v>66</v>
      </c>
      <c r="G7621" t="s">
        <v>8900</v>
      </c>
      <c r="H7621" t="s">
        <v>8901</v>
      </c>
      <c r="I7621" t="s">
        <v>64</v>
      </c>
      <c r="J7621" t="s">
        <v>9771</v>
      </c>
      <c r="K7621">
        <v>29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43.85</v>
      </c>
      <c r="R7621">
        <v>49927150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43.85</v>
      </c>
      <c r="BG7621">
        <v>49927150</v>
      </c>
      <c r="BH7621" t="s">
        <v>8712</v>
      </c>
      <c r="BI7621" t="s">
        <v>8731</v>
      </c>
    </row>
    <row r="7622" spans="1:61" x14ac:dyDescent="0.2">
      <c r="A7622" t="s">
        <v>4172</v>
      </c>
      <c r="B7622" t="s">
        <v>4193</v>
      </c>
      <c r="C7622" t="s">
        <v>4174</v>
      </c>
      <c r="D7622" t="s">
        <v>4175</v>
      </c>
      <c r="E7622" t="s">
        <v>108</v>
      </c>
      <c r="F7622" t="s">
        <v>66</v>
      </c>
      <c r="G7622" t="s">
        <v>8900</v>
      </c>
      <c r="H7622" t="s">
        <v>8901</v>
      </c>
      <c r="I7622" t="s">
        <v>64</v>
      </c>
      <c r="J7622" t="s">
        <v>9771</v>
      </c>
      <c r="K7622">
        <v>4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168.89</v>
      </c>
      <c r="R7622">
        <v>205852559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168.89</v>
      </c>
      <c r="BG7622">
        <v>205852559</v>
      </c>
      <c r="BH7622" t="s">
        <v>8712</v>
      </c>
      <c r="BI7622" t="s">
        <v>8731</v>
      </c>
    </row>
    <row r="7623" spans="1:61" x14ac:dyDescent="0.2">
      <c r="A7623" t="s">
        <v>4172</v>
      </c>
      <c r="B7623" t="s">
        <v>4193</v>
      </c>
      <c r="C7623" t="s">
        <v>4174</v>
      </c>
      <c r="D7623" t="s">
        <v>4175</v>
      </c>
      <c r="E7623" t="s">
        <v>108</v>
      </c>
      <c r="F7623" t="s">
        <v>66</v>
      </c>
      <c r="G7623" t="s">
        <v>9784</v>
      </c>
      <c r="H7623" t="s">
        <v>9785</v>
      </c>
      <c r="I7623" t="s">
        <v>64</v>
      </c>
      <c r="J7623" t="s">
        <v>9771</v>
      </c>
      <c r="K7623">
        <v>34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36.700000000000003</v>
      </c>
      <c r="R7623">
        <v>47179170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36.700000000000003</v>
      </c>
      <c r="BG7623">
        <v>47179170</v>
      </c>
      <c r="BH7623" t="s">
        <v>8712</v>
      </c>
      <c r="BI7623" t="s">
        <v>8731</v>
      </c>
    </row>
    <row r="7624" spans="1:61" x14ac:dyDescent="0.2">
      <c r="A7624" t="s">
        <v>4172</v>
      </c>
      <c r="B7624" t="s">
        <v>4193</v>
      </c>
      <c r="C7624" t="s">
        <v>4174</v>
      </c>
      <c r="D7624" t="s">
        <v>4175</v>
      </c>
      <c r="E7624" t="s">
        <v>108</v>
      </c>
      <c r="F7624" t="s">
        <v>66</v>
      </c>
      <c r="G7624" t="s">
        <v>9784</v>
      </c>
      <c r="H7624" t="s">
        <v>9785</v>
      </c>
      <c r="I7624" t="s">
        <v>64</v>
      </c>
      <c r="J7624" t="s">
        <v>9771</v>
      </c>
      <c r="K7624">
        <v>7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54.3</v>
      </c>
      <c r="R7624">
        <v>70991293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54.3</v>
      </c>
      <c r="BG7624">
        <v>70991293</v>
      </c>
      <c r="BH7624" t="s">
        <v>8712</v>
      </c>
      <c r="BI7624" t="s">
        <v>8731</v>
      </c>
    </row>
    <row r="7625" spans="1:61" x14ac:dyDescent="0.2">
      <c r="A7625" t="s">
        <v>4172</v>
      </c>
      <c r="B7625" t="s">
        <v>4193</v>
      </c>
      <c r="C7625" t="s">
        <v>4174</v>
      </c>
      <c r="D7625" t="s">
        <v>4175</v>
      </c>
      <c r="E7625" t="s">
        <v>108</v>
      </c>
      <c r="F7625" t="s">
        <v>66</v>
      </c>
      <c r="G7625" t="s">
        <v>9786</v>
      </c>
      <c r="H7625" t="s">
        <v>9787</v>
      </c>
      <c r="I7625" t="s">
        <v>64</v>
      </c>
      <c r="J7625" t="s">
        <v>9771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30.32</v>
      </c>
      <c r="R7625">
        <v>39836354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30.32</v>
      </c>
      <c r="BG7625">
        <v>39836354</v>
      </c>
      <c r="BH7625" t="s">
        <v>8712</v>
      </c>
      <c r="BI7625" t="s">
        <v>8731</v>
      </c>
    </row>
    <row r="7626" spans="1:61" x14ac:dyDescent="0.2">
      <c r="A7626" t="s">
        <v>4365</v>
      </c>
      <c r="B7626" t="s">
        <v>4193</v>
      </c>
      <c r="C7626" t="s">
        <v>4174</v>
      </c>
      <c r="D7626" t="s">
        <v>4175</v>
      </c>
      <c r="E7626" t="s">
        <v>108</v>
      </c>
      <c r="F7626" t="s">
        <v>66</v>
      </c>
      <c r="G7626" t="s">
        <v>9788</v>
      </c>
      <c r="H7626" t="s">
        <v>9789</v>
      </c>
      <c r="I7626" t="s">
        <v>64</v>
      </c>
      <c r="J7626" t="s">
        <v>9790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22.12</v>
      </c>
      <c r="R7626">
        <v>27286443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22.12</v>
      </c>
      <c r="BG7626">
        <v>27286443</v>
      </c>
      <c r="BH7626" t="s">
        <v>8712</v>
      </c>
      <c r="BI7626" t="s">
        <v>8713</v>
      </c>
    </row>
    <row r="7627" spans="1:61" x14ac:dyDescent="0.2">
      <c r="A7627" t="s">
        <v>4309</v>
      </c>
      <c r="B7627" t="s">
        <v>1230</v>
      </c>
      <c r="C7627" t="s">
        <v>4369</v>
      </c>
      <c r="D7627" t="s">
        <v>64</v>
      </c>
      <c r="E7627" t="s">
        <v>108</v>
      </c>
      <c r="F7627" t="s">
        <v>66</v>
      </c>
      <c r="G7627" t="s">
        <v>9583</v>
      </c>
      <c r="H7627" t="s">
        <v>9584</v>
      </c>
      <c r="I7627" t="s">
        <v>64</v>
      </c>
      <c r="J7627" t="s">
        <v>9791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6.01</v>
      </c>
      <c r="V7627">
        <v>40098563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6.01</v>
      </c>
      <c r="BG7627">
        <v>40098563</v>
      </c>
      <c r="BH7627" t="s">
        <v>8712</v>
      </c>
      <c r="BI7627" t="s">
        <v>8717</v>
      </c>
    </row>
    <row r="7628" spans="1:61" x14ac:dyDescent="0.2">
      <c r="A7628" t="s">
        <v>4309</v>
      </c>
      <c r="B7628" t="s">
        <v>1230</v>
      </c>
      <c r="C7628" t="s">
        <v>4369</v>
      </c>
      <c r="D7628" t="s">
        <v>64</v>
      </c>
      <c r="E7628" t="s">
        <v>108</v>
      </c>
      <c r="F7628" t="s">
        <v>66</v>
      </c>
      <c r="G7628" t="s">
        <v>9583</v>
      </c>
      <c r="H7628" t="s">
        <v>9584</v>
      </c>
      <c r="I7628" t="s">
        <v>64</v>
      </c>
      <c r="J7628" t="s">
        <v>9791</v>
      </c>
      <c r="K7628">
        <v>2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5.95</v>
      </c>
      <c r="V7628">
        <v>34789510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5.95</v>
      </c>
      <c r="BG7628">
        <v>34789510</v>
      </c>
      <c r="BH7628" t="s">
        <v>8712</v>
      </c>
      <c r="BI7628" t="s">
        <v>8717</v>
      </c>
    </row>
    <row r="7629" spans="1:61" x14ac:dyDescent="0.2">
      <c r="A7629" t="s">
        <v>4309</v>
      </c>
      <c r="B7629" t="s">
        <v>4193</v>
      </c>
      <c r="C7629" t="s">
        <v>4174</v>
      </c>
      <c r="D7629" t="s">
        <v>4310</v>
      </c>
      <c r="E7629" t="s">
        <v>108</v>
      </c>
      <c r="F7629" t="s">
        <v>66</v>
      </c>
      <c r="G7629" t="s">
        <v>9588</v>
      </c>
      <c r="H7629" t="s">
        <v>9589</v>
      </c>
      <c r="I7629" t="s">
        <v>64</v>
      </c>
      <c r="J7629" t="s">
        <v>9791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6.09</v>
      </c>
      <c r="R7629">
        <v>39872092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6.09</v>
      </c>
      <c r="AJ7629">
        <v>39872092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8712</v>
      </c>
      <c r="BI7629" t="s">
        <v>8717</v>
      </c>
    </row>
    <row r="7630" spans="1:61" x14ac:dyDescent="0.2">
      <c r="A7630" t="s">
        <v>4309</v>
      </c>
      <c r="B7630" t="s">
        <v>4193</v>
      </c>
      <c r="C7630" t="s">
        <v>4174</v>
      </c>
      <c r="D7630" t="s">
        <v>4310</v>
      </c>
      <c r="E7630" t="s">
        <v>108</v>
      </c>
      <c r="F7630" t="s">
        <v>66</v>
      </c>
      <c r="G7630" t="s">
        <v>9588</v>
      </c>
      <c r="H7630" t="s">
        <v>9589</v>
      </c>
      <c r="I7630" t="s">
        <v>64</v>
      </c>
      <c r="J7630" t="s">
        <v>9791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6.07</v>
      </c>
      <c r="R7630">
        <v>34679085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6.07</v>
      </c>
      <c r="AJ7630">
        <v>34679085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8712</v>
      </c>
      <c r="BI7630" t="s">
        <v>8717</v>
      </c>
    </row>
    <row r="7631" spans="1:61" x14ac:dyDescent="0.2">
      <c r="A7631" t="s">
        <v>4309</v>
      </c>
      <c r="B7631" t="s">
        <v>4193</v>
      </c>
      <c r="C7631" t="s">
        <v>4174</v>
      </c>
      <c r="D7631" t="s">
        <v>6628</v>
      </c>
      <c r="E7631" t="s">
        <v>108</v>
      </c>
      <c r="F7631" t="s">
        <v>66</v>
      </c>
      <c r="G7631" t="s">
        <v>9592</v>
      </c>
      <c r="H7631" t="s">
        <v>9593</v>
      </c>
      <c r="I7631" t="s">
        <v>64</v>
      </c>
      <c r="J7631" t="s">
        <v>9791</v>
      </c>
      <c r="K7631">
        <v>1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6.01</v>
      </c>
      <c r="R7631">
        <v>40093980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6.01</v>
      </c>
      <c r="AJ7631">
        <v>40093980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8712</v>
      </c>
      <c r="BI7631" t="s">
        <v>8717</v>
      </c>
    </row>
    <row r="7632" spans="1:61" x14ac:dyDescent="0.2">
      <c r="A7632" t="s">
        <v>4309</v>
      </c>
      <c r="B7632" t="s">
        <v>4193</v>
      </c>
      <c r="C7632" t="s">
        <v>4174</v>
      </c>
      <c r="D7632" t="s">
        <v>6628</v>
      </c>
      <c r="E7632" t="s">
        <v>108</v>
      </c>
      <c r="F7632" t="s">
        <v>66</v>
      </c>
      <c r="G7632" t="s">
        <v>9592</v>
      </c>
      <c r="H7632" t="s">
        <v>9593</v>
      </c>
      <c r="I7632" t="s">
        <v>64</v>
      </c>
      <c r="J7632" t="s">
        <v>9791</v>
      </c>
      <c r="K7632">
        <v>2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5.95</v>
      </c>
      <c r="R7632">
        <v>34784973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5.95</v>
      </c>
      <c r="AJ7632">
        <v>34784973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8712</v>
      </c>
      <c r="BI7632" t="s">
        <v>8717</v>
      </c>
    </row>
    <row r="7633" spans="1:61" x14ac:dyDescent="0.2">
      <c r="A7633" t="s">
        <v>4309</v>
      </c>
      <c r="B7633" t="s">
        <v>1230</v>
      </c>
      <c r="C7633" t="s">
        <v>4174</v>
      </c>
      <c r="D7633" t="s">
        <v>6633</v>
      </c>
      <c r="E7633" t="s">
        <v>108</v>
      </c>
      <c r="F7633" t="s">
        <v>66</v>
      </c>
      <c r="G7633" t="s">
        <v>9583</v>
      </c>
      <c r="H7633" t="s">
        <v>9584</v>
      </c>
      <c r="I7633" t="s">
        <v>64</v>
      </c>
      <c r="J7633" t="s">
        <v>9791</v>
      </c>
      <c r="K7633">
        <v>1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6.01</v>
      </c>
      <c r="R7633">
        <v>40098563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6.01</v>
      </c>
      <c r="AN7633">
        <v>40098563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8712</v>
      </c>
      <c r="BI7633" t="s">
        <v>8717</v>
      </c>
    </row>
    <row r="7634" spans="1:61" x14ac:dyDescent="0.2">
      <c r="A7634" t="s">
        <v>4309</v>
      </c>
      <c r="B7634" t="s">
        <v>1230</v>
      </c>
      <c r="C7634" t="s">
        <v>4174</v>
      </c>
      <c r="D7634" t="s">
        <v>6633</v>
      </c>
      <c r="E7634" t="s">
        <v>108</v>
      </c>
      <c r="F7634" t="s">
        <v>66</v>
      </c>
      <c r="G7634" t="s">
        <v>9583</v>
      </c>
      <c r="H7634" t="s">
        <v>9584</v>
      </c>
      <c r="I7634" t="s">
        <v>64</v>
      </c>
      <c r="J7634" t="s">
        <v>9791</v>
      </c>
      <c r="K7634">
        <v>2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5.95</v>
      </c>
      <c r="R7634">
        <v>34789510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5.95</v>
      </c>
      <c r="AN7634">
        <v>34789510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8712</v>
      </c>
      <c r="BI7634" t="s">
        <v>8717</v>
      </c>
    </row>
    <row r="7635" spans="1:61" x14ac:dyDescent="0.2">
      <c r="A7635" t="s">
        <v>4790</v>
      </c>
      <c r="B7635" t="s">
        <v>4193</v>
      </c>
      <c r="C7635" t="s">
        <v>4174</v>
      </c>
      <c r="D7635" t="s">
        <v>4791</v>
      </c>
      <c r="E7635" t="s">
        <v>108</v>
      </c>
      <c r="F7635" t="s">
        <v>66</v>
      </c>
      <c r="G7635" t="s">
        <v>9792</v>
      </c>
      <c r="H7635" t="s">
        <v>9793</v>
      </c>
      <c r="I7635" t="s">
        <v>64</v>
      </c>
      <c r="J7635" t="s">
        <v>9794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40.85</v>
      </c>
      <c r="R7635">
        <v>48763701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40.85</v>
      </c>
      <c r="BG7635">
        <v>48763701</v>
      </c>
      <c r="BH7635" t="s">
        <v>8712</v>
      </c>
      <c r="BI7635" t="s">
        <v>8713</v>
      </c>
    </row>
    <row r="7636" spans="1:61" x14ac:dyDescent="0.2">
      <c r="A7636" t="s">
        <v>4790</v>
      </c>
      <c r="B7636" t="s">
        <v>4193</v>
      </c>
      <c r="C7636" t="s">
        <v>4174</v>
      </c>
      <c r="D7636" t="s">
        <v>4791</v>
      </c>
      <c r="E7636" t="s">
        <v>108</v>
      </c>
      <c r="F7636" t="s">
        <v>66</v>
      </c>
      <c r="G7636" t="s">
        <v>9792</v>
      </c>
      <c r="H7636" t="s">
        <v>9793</v>
      </c>
      <c r="I7636" t="s">
        <v>64</v>
      </c>
      <c r="J7636" t="s">
        <v>9794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18.72</v>
      </c>
      <c r="R7636">
        <v>22399221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18.72</v>
      </c>
      <c r="BG7636">
        <v>22399221</v>
      </c>
      <c r="BH7636" t="s">
        <v>8712</v>
      </c>
      <c r="BI7636" t="s">
        <v>8713</v>
      </c>
    </row>
    <row r="7637" spans="1:61" x14ac:dyDescent="0.2">
      <c r="A7637" t="s">
        <v>1229</v>
      </c>
      <c r="B7637" t="s">
        <v>1230</v>
      </c>
      <c r="C7637" t="s">
        <v>4369</v>
      </c>
      <c r="D7637" t="s">
        <v>64</v>
      </c>
      <c r="E7637" t="s">
        <v>108</v>
      </c>
      <c r="F7637" t="s">
        <v>66</v>
      </c>
      <c r="G7637" t="s">
        <v>9795</v>
      </c>
      <c r="H7637" t="s">
        <v>9796</v>
      </c>
      <c r="I7637" t="s">
        <v>64</v>
      </c>
      <c r="J7637" t="s">
        <v>9797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68.66</v>
      </c>
      <c r="V7637">
        <v>118511407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68.66</v>
      </c>
      <c r="BG7637">
        <v>118511407</v>
      </c>
      <c r="BH7637" t="s">
        <v>8712</v>
      </c>
      <c r="BI7637" t="s">
        <v>8731</v>
      </c>
    </row>
    <row r="7638" spans="1:61" x14ac:dyDescent="0.2">
      <c r="A7638" t="s">
        <v>1229</v>
      </c>
      <c r="B7638" t="s">
        <v>1230</v>
      </c>
      <c r="C7638" t="s">
        <v>4369</v>
      </c>
      <c r="D7638" t="s">
        <v>64</v>
      </c>
      <c r="E7638" t="s">
        <v>108</v>
      </c>
      <c r="F7638" t="s">
        <v>66</v>
      </c>
      <c r="G7638" t="s">
        <v>9795</v>
      </c>
      <c r="H7638" t="s">
        <v>9796</v>
      </c>
      <c r="I7638" t="s">
        <v>64</v>
      </c>
      <c r="J7638" t="s">
        <v>9797</v>
      </c>
      <c r="K7638">
        <v>2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132.22</v>
      </c>
      <c r="V7638">
        <v>226814836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132.22</v>
      </c>
      <c r="BG7638">
        <v>226814836</v>
      </c>
      <c r="BH7638" t="s">
        <v>8712</v>
      </c>
      <c r="BI7638" t="s">
        <v>8731</v>
      </c>
    </row>
    <row r="7639" spans="1:61" x14ac:dyDescent="0.2">
      <c r="A7639" t="s">
        <v>1229</v>
      </c>
      <c r="B7639" t="s">
        <v>1230</v>
      </c>
      <c r="C7639" t="s">
        <v>4369</v>
      </c>
      <c r="D7639" t="s">
        <v>64</v>
      </c>
      <c r="E7639" t="s">
        <v>108</v>
      </c>
      <c r="F7639" t="s">
        <v>66</v>
      </c>
      <c r="G7639" t="s">
        <v>9795</v>
      </c>
      <c r="H7639" t="s">
        <v>9796</v>
      </c>
      <c r="I7639" t="s">
        <v>64</v>
      </c>
      <c r="J7639" t="s">
        <v>9797</v>
      </c>
      <c r="K7639">
        <v>3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68.72</v>
      </c>
      <c r="V7639">
        <v>121745440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68.72</v>
      </c>
      <c r="BG7639">
        <v>121745440</v>
      </c>
      <c r="BH7639" t="s">
        <v>8712</v>
      </c>
      <c r="BI7639" t="s">
        <v>8731</v>
      </c>
    </row>
    <row r="7640" spans="1:61" x14ac:dyDescent="0.2">
      <c r="A7640" t="s">
        <v>1229</v>
      </c>
      <c r="B7640" t="s">
        <v>4193</v>
      </c>
      <c r="C7640" t="s">
        <v>4174</v>
      </c>
      <c r="D7640" t="s">
        <v>5576</v>
      </c>
      <c r="E7640" t="s">
        <v>108</v>
      </c>
      <c r="F7640" t="s">
        <v>66</v>
      </c>
      <c r="G7640" t="s">
        <v>9798</v>
      </c>
      <c r="H7640" t="s">
        <v>9799</v>
      </c>
      <c r="I7640" t="s">
        <v>64</v>
      </c>
      <c r="J7640" t="s">
        <v>9797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68.66</v>
      </c>
      <c r="R7640">
        <v>117201221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68.66</v>
      </c>
      <c r="AJ7640">
        <v>117201221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8712</v>
      </c>
      <c r="BI7640" t="s">
        <v>8731</v>
      </c>
    </row>
    <row r="7641" spans="1:61" x14ac:dyDescent="0.2">
      <c r="A7641" t="s">
        <v>1229</v>
      </c>
      <c r="B7641" t="s">
        <v>4193</v>
      </c>
      <c r="C7641" t="s">
        <v>4174</v>
      </c>
      <c r="D7641" t="s">
        <v>5576</v>
      </c>
      <c r="E7641" t="s">
        <v>108</v>
      </c>
      <c r="F7641" t="s">
        <v>66</v>
      </c>
      <c r="G7641" t="s">
        <v>9798</v>
      </c>
      <c r="H7641" t="s">
        <v>9799</v>
      </c>
      <c r="I7641" t="s">
        <v>64</v>
      </c>
      <c r="J7641" t="s">
        <v>9797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132.22</v>
      </c>
      <c r="R7641">
        <v>224291786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132.22</v>
      </c>
      <c r="AJ7641">
        <v>224291786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8712</v>
      </c>
      <c r="BI7641" t="s">
        <v>8731</v>
      </c>
    </row>
    <row r="7642" spans="1:61" x14ac:dyDescent="0.2">
      <c r="A7642" t="s">
        <v>1229</v>
      </c>
      <c r="B7642" t="s">
        <v>4193</v>
      </c>
      <c r="C7642" t="s">
        <v>4174</v>
      </c>
      <c r="D7642" t="s">
        <v>5576</v>
      </c>
      <c r="E7642" t="s">
        <v>108</v>
      </c>
      <c r="F7642" t="s">
        <v>66</v>
      </c>
      <c r="G7642" t="s">
        <v>9798</v>
      </c>
      <c r="H7642" t="s">
        <v>9799</v>
      </c>
      <c r="I7642" t="s">
        <v>64</v>
      </c>
      <c r="J7642" t="s">
        <v>9797</v>
      </c>
      <c r="K7642">
        <v>3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68.72</v>
      </c>
      <c r="R7642">
        <v>120434111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68.72</v>
      </c>
      <c r="AJ7642">
        <v>120434111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8712</v>
      </c>
      <c r="BI7642" t="s">
        <v>8731</v>
      </c>
    </row>
    <row r="7643" spans="1:61" x14ac:dyDescent="0.2">
      <c r="A7643" t="s">
        <v>1229</v>
      </c>
      <c r="B7643" t="s">
        <v>1230</v>
      </c>
      <c r="C7643" t="s">
        <v>4174</v>
      </c>
      <c r="D7643" t="s">
        <v>5876</v>
      </c>
      <c r="E7643" t="s">
        <v>108</v>
      </c>
      <c r="F7643" t="s">
        <v>66</v>
      </c>
      <c r="G7643" t="s">
        <v>9795</v>
      </c>
      <c r="H7643" t="s">
        <v>9796</v>
      </c>
      <c r="I7643" t="s">
        <v>64</v>
      </c>
      <c r="J7643" t="s">
        <v>9797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68.66</v>
      </c>
      <c r="R7643">
        <v>118511407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68.66</v>
      </c>
      <c r="AN7643">
        <v>118511407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8712</v>
      </c>
      <c r="BI7643" t="s">
        <v>8731</v>
      </c>
    </row>
    <row r="7644" spans="1:61" x14ac:dyDescent="0.2">
      <c r="A7644" t="s">
        <v>1229</v>
      </c>
      <c r="B7644" t="s">
        <v>1230</v>
      </c>
      <c r="C7644" t="s">
        <v>4174</v>
      </c>
      <c r="D7644" t="s">
        <v>5876</v>
      </c>
      <c r="E7644" t="s">
        <v>108</v>
      </c>
      <c r="F7644" t="s">
        <v>66</v>
      </c>
      <c r="G7644" t="s">
        <v>9795</v>
      </c>
      <c r="H7644" t="s">
        <v>9796</v>
      </c>
      <c r="I7644" t="s">
        <v>64</v>
      </c>
      <c r="J7644" t="s">
        <v>9797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132.22</v>
      </c>
      <c r="R7644">
        <v>226814836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132.22</v>
      </c>
      <c r="AN7644">
        <v>226814836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8712</v>
      </c>
      <c r="BI7644" t="s">
        <v>8731</v>
      </c>
    </row>
    <row r="7645" spans="1:61" x14ac:dyDescent="0.2">
      <c r="A7645" t="s">
        <v>1229</v>
      </c>
      <c r="B7645" t="s">
        <v>1230</v>
      </c>
      <c r="C7645" t="s">
        <v>4174</v>
      </c>
      <c r="D7645" t="s">
        <v>5876</v>
      </c>
      <c r="E7645" t="s">
        <v>108</v>
      </c>
      <c r="F7645" t="s">
        <v>66</v>
      </c>
      <c r="G7645" t="s">
        <v>9795</v>
      </c>
      <c r="H7645" t="s">
        <v>9796</v>
      </c>
      <c r="I7645" t="s">
        <v>64</v>
      </c>
      <c r="J7645" t="s">
        <v>9797</v>
      </c>
      <c r="K7645">
        <v>3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68.72</v>
      </c>
      <c r="R7645">
        <v>121745440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68.72</v>
      </c>
      <c r="AN7645">
        <v>121745440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8712</v>
      </c>
      <c r="BI7645" t="s">
        <v>8731</v>
      </c>
    </row>
    <row r="7646" spans="1:61" x14ac:dyDescent="0.2">
      <c r="A7646" t="s">
        <v>4406</v>
      </c>
      <c r="B7646" t="s">
        <v>1230</v>
      </c>
      <c r="C7646" t="s">
        <v>4369</v>
      </c>
      <c r="D7646" t="s">
        <v>64</v>
      </c>
      <c r="E7646" t="s">
        <v>108</v>
      </c>
      <c r="F7646" t="s">
        <v>66</v>
      </c>
      <c r="G7646" t="s">
        <v>9618</v>
      </c>
      <c r="H7646" t="s">
        <v>9619</v>
      </c>
      <c r="I7646" t="s">
        <v>64</v>
      </c>
      <c r="J7646" t="s">
        <v>9800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30.66</v>
      </c>
      <c r="V7646">
        <v>56024415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30.66</v>
      </c>
      <c r="BG7646">
        <v>56024415</v>
      </c>
      <c r="BH7646" t="s">
        <v>4304</v>
      </c>
      <c r="BI7646" t="s">
        <v>8738</v>
      </c>
    </row>
    <row r="7647" spans="1:61" x14ac:dyDescent="0.2">
      <c r="A7647" t="s">
        <v>4790</v>
      </c>
      <c r="B7647" t="s">
        <v>4193</v>
      </c>
      <c r="C7647" t="s">
        <v>4174</v>
      </c>
      <c r="D7647" t="s">
        <v>4791</v>
      </c>
      <c r="E7647" t="s">
        <v>108</v>
      </c>
      <c r="F7647" t="s">
        <v>66</v>
      </c>
      <c r="G7647" t="s">
        <v>9622</v>
      </c>
      <c r="H7647" t="s">
        <v>9623</v>
      </c>
      <c r="I7647" t="s">
        <v>64</v>
      </c>
      <c r="J7647" t="s">
        <v>9800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30.13</v>
      </c>
      <c r="R7647">
        <v>34064329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30.13</v>
      </c>
      <c r="AJ7647">
        <v>34064329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4304</v>
      </c>
      <c r="BI7647" t="s">
        <v>8738</v>
      </c>
    </row>
    <row r="7648" spans="1:61" x14ac:dyDescent="0.2">
      <c r="A7648" t="s">
        <v>4365</v>
      </c>
      <c r="B7648" t="s">
        <v>4193</v>
      </c>
      <c r="C7648" t="s">
        <v>4174</v>
      </c>
      <c r="D7648" t="s">
        <v>4175</v>
      </c>
      <c r="E7648" t="s">
        <v>108</v>
      </c>
      <c r="F7648" t="s">
        <v>66</v>
      </c>
      <c r="G7648" t="s">
        <v>9624</v>
      </c>
      <c r="H7648" t="s">
        <v>9625</v>
      </c>
      <c r="I7648" t="s">
        <v>64</v>
      </c>
      <c r="J7648" t="s">
        <v>9800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30.13</v>
      </c>
      <c r="R7648">
        <v>36573293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30.13</v>
      </c>
      <c r="AJ7648">
        <v>36573293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4304</v>
      </c>
      <c r="BI7648" t="s">
        <v>8738</v>
      </c>
    </row>
    <row r="7649" spans="1:61" x14ac:dyDescent="0.2">
      <c r="A7649" t="s">
        <v>4209</v>
      </c>
      <c r="B7649" t="s">
        <v>4193</v>
      </c>
      <c r="C7649" t="s">
        <v>4174</v>
      </c>
      <c r="D7649" t="s">
        <v>4194</v>
      </c>
      <c r="E7649" t="s">
        <v>108</v>
      </c>
      <c r="F7649" t="s">
        <v>66</v>
      </c>
      <c r="G7649" t="s">
        <v>8826</v>
      </c>
      <c r="H7649" t="s">
        <v>8827</v>
      </c>
      <c r="I7649" t="s">
        <v>64</v>
      </c>
      <c r="J7649" t="s">
        <v>9800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30.22</v>
      </c>
      <c r="R7649">
        <v>42329379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30.22</v>
      </c>
      <c r="AJ7649">
        <v>42329379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4304</v>
      </c>
      <c r="BI7649" t="s">
        <v>8738</v>
      </c>
    </row>
    <row r="7650" spans="1:61" x14ac:dyDescent="0.2">
      <c r="A7650" t="s">
        <v>4406</v>
      </c>
      <c r="B7650" t="s">
        <v>4193</v>
      </c>
      <c r="C7650" t="s">
        <v>4174</v>
      </c>
      <c r="D7650" t="s">
        <v>4310</v>
      </c>
      <c r="E7650" t="s">
        <v>108</v>
      </c>
      <c r="F7650" t="s">
        <v>66</v>
      </c>
      <c r="G7650" t="s">
        <v>9632</v>
      </c>
      <c r="H7650" t="s">
        <v>9633</v>
      </c>
      <c r="I7650" t="s">
        <v>64</v>
      </c>
      <c r="J7650" t="s">
        <v>9800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30.66</v>
      </c>
      <c r="R7650">
        <v>55081029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30.66</v>
      </c>
      <c r="AJ7650">
        <v>55081029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4304</v>
      </c>
      <c r="BI7650" t="s">
        <v>8738</v>
      </c>
    </row>
    <row r="7651" spans="1:61" x14ac:dyDescent="0.2">
      <c r="A7651" t="s">
        <v>4406</v>
      </c>
      <c r="B7651" t="s">
        <v>1230</v>
      </c>
      <c r="C7651" t="s">
        <v>4174</v>
      </c>
      <c r="D7651" t="s">
        <v>4997</v>
      </c>
      <c r="E7651" t="s">
        <v>108</v>
      </c>
      <c r="F7651" t="s">
        <v>66</v>
      </c>
      <c r="G7651" t="s">
        <v>9618</v>
      </c>
      <c r="H7651" t="s">
        <v>9619</v>
      </c>
      <c r="I7651" t="s">
        <v>64</v>
      </c>
      <c r="J7651" t="s">
        <v>9800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30.66</v>
      </c>
      <c r="R7651">
        <v>56024415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30.66</v>
      </c>
      <c r="AN7651">
        <v>56024415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4304</v>
      </c>
      <c r="BI7651" t="s">
        <v>8738</v>
      </c>
    </row>
    <row r="7652" spans="1:61" x14ac:dyDescent="0.2">
      <c r="A7652" t="s">
        <v>1229</v>
      </c>
      <c r="B7652" t="s">
        <v>1230</v>
      </c>
      <c r="C7652" t="s">
        <v>4369</v>
      </c>
      <c r="D7652" t="s">
        <v>64</v>
      </c>
      <c r="E7652" t="s">
        <v>108</v>
      </c>
      <c r="F7652" t="s">
        <v>66</v>
      </c>
      <c r="G7652" t="s">
        <v>9298</v>
      </c>
      <c r="H7652" t="s">
        <v>9299</v>
      </c>
      <c r="I7652" t="s">
        <v>64</v>
      </c>
      <c r="J7652" t="s">
        <v>9801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60.22</v>
      </c>
      <c r="V7652">
        <v>99398981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40.17</v>
      </c>
      <c r="AH7652">
        <v>66304501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20.05</v>
      </c>
      <c r="AV7652">
        <v>33094480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8712</v>
      </c>
      <c r="BI7652" t="s">
        <v>8731</v>
      </c>
    </row>
    <row r="7653" spans="1:61" x14ac:dyDescent="0.2">
      <c r="A7653" t="s">
        <v>1229</v>
      </c>
      <c r="B7653" t="s">
        <v>4193</v>
      </c>
      <c r="C7653" t="s">
        <v>4174</v>
      </c>
      <c r="D7653" t="s">
        <v>5576</v>
      </c>
      <c r="E7653" t="s">
        <v>108</v>
      </c>
      <c r="F7653" t="s">
        <v>66</v>
      </c>
      <c r="G7653" t="s">
        <v>9309</v>
      </c>
      <c r="H7653" t="s">
        <v>9310</v>
      </c>
      <c r="I7653" t="s">
        <v>64</v>
      </c>
      <c r="J7653" t="s">
        <v>9801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60.22</v>
      </c>
      <c r="R7653">
        <v>98249851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60.22</v>
      </c>
      <c r="AJ7653">
        <v>98249851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8712</v>
      </c>
      <c r="BI7653" t="s">
        <v>8731</v>
      </c>
    </row>
    <row r="7654" spans="1:61" x14ac:dyDescent="0.2">
      <c r="A7654" t="s">
        <v>1229</v>
      </c>
      <c r="B7654" t="s">
        <v>1230</v>
      </c>
      <c r="C7654" t="s">
        <v>4174</v>
      </c>
      <c r="D7654" t="s">
        <v>5876</v>
      </c>
      <c r="E7654" t="s">
        <v>108</v>
      </c>
      <c r="F7654" t="s">
        <v>66</v>
      </c>
      <c r="G7654" t="s">
        <v>9298</v>
      </c>
      <c r="H7654" t="s">
        <v>9299</v>
      </c>
      <c r="I7654" t="s">
        <v>64</v>
      </c>
      <c r="J7654" t="s">
        <v>9801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60.22</v>
      </c>
      <c r="R7654">
        <v>99398981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60.22</v>
      </c>
      <c r="AN7654">
        <v>99398981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8712</v>
      </c>
      <c r="BI7654" t="s">
        <v>8731</v>
      </c>
    </row>
    <row r="7655" spans="1:61" x14ac:dyDescent="0.2">
      <c r="A7655" t="s">
        <v>4790</v>
      </c>
      <c r="B7655" t="s">
        <v>4193</v>
      </c>
      <c r="C7655" t="s">
        <v>4174</v>
      </c>
      <c r="D7655" t="s">
        <v>4791</v>
      </c>
      <c r="E7655" t="s">
        <v>108</v>
      </c>
      <c r="F7655" t="s">
        <v>66</v>
      </c>
      <c r="G7655" t="s">
        <v>6599</v>
      </c>
      <c r="H7655" t="s">
        <v>6600</v>
      </c>
      <c r="I7655" t="s">
        <v>64</v>
      </c>
      <c r="J7655" t="s">
        <v>9802</v>
      </c>
      <c r="K7655">
        <v>3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20.99</v>
      </c>
      <c r="R7655">
        <v>24650782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20.99</v>
      </c>
      <c r="BG7655">
        <v>24650782</v>
      </c>
      <c r="BH7655" t="s">
        <v>8712</v>
      </c>
      <c r="BI7655" t="s">
        <v>8713</v>
      </c>
    </row>
    <row r="7656" spans="1:61" x14ac:dyDescent="0.2">
      <c r="A7656" t="s">
        <v>4386</v>
      </c>
      <c r="B7656" t="s">
        <v>4193</v>
      </c>
      <c r="C7656" t="s">
        <v>4174</v>
      </c>
      <c r="D7656" t="s">
        <v>4310</v>
      </c>
      <c r="E7656" t="s">
        <v>108</v>
      </c>
      <c r="F7656" t="s">
        <v>66</v>
      </c>
      <c r="G7656" t="s">
        <v>9803</v>
      </c>
      <c r="H7656" t="s">
        <v>9804</v>
      </c>
      <c r="I7656" t="s">
        <v>64</v>
      </c>
      <c r="J7656" t="s">
        <v>9805</v>
      </c>
      <c r="K7656">
        <v>1</v>
      </c>
      <c r="L7656" t="s">
        <v>69</v>
      </c>
      <c r="M7656">
        <v>2</v>
      </c>
      <c r="N7656">
        <v>3588071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2</v>
      </c>
      <c r="AR7656">
        <v>2271874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1316197</v>
      </c>
      <c r="BF7656">
        <v>0</v>
      </c>
      <c r="BG7656">
        <v>0</v>
      </c>
      <c r="BH7656" t="s">
        <v>4304</v>
      </c>
      <c r="BI7656" t="s">
        <v>8738</v>
      </c>
    </row>
    <row r="7657" spans="1:61" x14ac:dyDescent="0.2">
      <c r="A7657" t="s">
        <v>4309</v>
      </c>
      <c r="B7657" t="s">
        <v>1230</v>
      </c>
      <c r="C7657" t="s">
        <v>4369</v>
      </c>
      <c r="D7657" t="s">
        <v>64</v>
      </c>
      <c r="E7657" t="s">
        <v>108</v>
      </c>
      <c r="F7657" t="s">
        <v>66</v>
      </c>
      <c r="G7657" t="s">
        <v>9806</v>
      </c>
      <c r="H7657" t="s">
        <v>9807</v>
      </c>
      <c r="I7657" t="s">
        <v>64</v>
      </c>
      <c r="J7657" t="s">
        <v>9808</v>
      </c>
      <c r="K7657">
        <v>1</v>
      </c>
      <c r="L7657" t="s">
        <v>69</v>
      </c>
      <c r="M7657">
        <v>2.52</v>
      </c>
      <c r="N7657">
        <v>9271663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2.52</v>
      </c>
      <c r="BG7657">
        <v>9271663</v>
      </c>
      <c r="BH7657" t="s">
        <v>4304</v>
      </c>
      <c r="BI7657" t="s">
        <v>4305</v>
      </c>
    </row>
    <row r="7658" spans="1:61" x14ac:dyDescent="0.2">
      <c r="A7658" t="s">
        <v>4309</v>
      </c>
      <c r="B7658" t="s">
        <v>1230</v>
      </c>
      <c r="C7658" t="s">
        <v>4369</v>
      </c>
      <c r="D7658" t="s">
        <v>64</v>
      </c>
      <c r="E7658" t="s">
        <v>108</v>
      </c>
      <c r="F7658" t="s">
        <v>66</v>
      </c>
      <c r="G7658" t="s">
        <v>9809</v>
      </c>
      <c r="H7658" t="s">
        <v>9810</v>
      </c>
      <c r="I7658" t="s">
        <v>64</v>
      </c>
      <c r="J7658" t="s">
        <v>9811</v>
      </c>
      <c r="K7658">
        <v>1</v>
      </c>
      <c r="L7658" t="s">
        <v>69</v>
      </c>
      <c r="M7658">
        <v>1.1399999999999999</v>
      </c>
      <c r="N7658">
        <v>6891035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0.81</v>
      </c>
      <c r="AP7658">
        <v>4896261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0.33</v>
      </c>
      <c r="BG7658">
        <v>1994774</v>
      </c>
      <c r="BH7658" t="s">
        <v>8712</v>
      </c>
      <c r="BI7658" t="s">
        <v>8713</v>
      </c>
    </row>
    <row r="7659" spans="1:61" x14ac:dyDescent="0.2">
      <c r="A7659" t="s">
        <v>4309</v>
      </c>
      <c r="B7659" t="s">
        <v>1230</v>
      </c>
      <c r="C7659" t="s">
        <v>4369</v>
      </c>
      <c r="D7659" t="s">
        <v>64</v>
      </c>
      <c r="E7659" t="s">
        <v>108</v>
      </c>
      <c r="F7659" t="s">
        <v>66</v>
      </c>
      <c r="G7659" t="s">
        <v>9812</v>
      </c>
      <c r="H7659" t="s">
        <v>9813</v>
      </c>
      <c r="I7659" t="s">
        <v>64</v>
      </c>
      <c r="J7659" t="s">
        <v>9811</v>
      </c>
      <c r="K7659">
        <v>2</v>
      </c>
      <c r="L7659" t="s">
        <v>69</v>
      </c>
      <c r="M7659">
        <v>0.22</v>
      </c>
      <c r="N7659">
        <v>1224984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0.22</v>
      </c>
      <c r="AP7659">
        <v>1224984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8712</v>
      </c>
      <c r="BI7659" t="s">
        <v>8713</v>
      </c>
    </row>
    <row r="7660" spans="1:61" x14ac:dyDescent="0.2">
      <c r="A7660" t="s">
        <v>4192</v>
      </c>
      <c r="B7660" t="s">
        <v>4193</v>
      </c>
      <c r="C7660" t="s">
        <v>4174</v>
      </c>
      <c r="D7660" t="s">
        <v>4194</v>
      </c>
      <c r="E7660" t="s">
        <v>108</v>
      </c>
      <c r="F7660" t="s">
        <v>66</v>
      </c>
      <c r="G7660" t="s">
        <v>9814</v>
      </c>
      <c r="H7660" t="s">
        <v>9815</v>
      </c>
      <c r="I7660" t="s">
        <v>64</v>
      </c>
      <c r="J7660" t="s">
        <v>9816</v>
      </c>
      <c r="K7660">
        <v>1</v>
      </c>
      <c r="L7660" t="s">
        <v>69</v>
      </c>
      <c r="M7660">
        <v>2.1</v>
      </c>
      <c r="N7660">
        <v>3065192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2.1</v>
      </c>
      <c r="BG7660">
        <v>3065192</v>
      </c>
      <c r="BH7660" t="s">
        <v>4304</v>
      </c>
      <c r="BI7660" t="s">
        <v>4305</v>
      </c>
    </row>
    <row r="7661" spans="1:61" x14ac:dyDescent="0.2">
      <c r="A7661" t="s">
        <v>4386</v>
      </c>
      <c r="B7661" t="s">
        <v>1230</v>
      </c>
      <c r="C7661" t="s">
        <v>4369</v>
      </c>
      <c r="D7661" t="s">
        <v>64</v>
      </c>
      <c r="E7661" t="s">
        <v>108</v>
      </c>
      <c r="F7661" t="s">
        <v>66</v>
      </c>
      <c r="G7661" t="s">
        <v>9817</v>
      </c>
      <c r="H7661" t="s">
        <v>9818</v>
      </c>
      <c r="I7661" t="s">
        <v>64</v>
      </c>
      <c r="J7661" t="s">
        <v>9819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1.61</v>
      </c>
      <c r="V7661">
        <v>14067303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1.61</v>
      </c>
      <c r="AP7661">
        <v>14067303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4304</v>
      </c>
      <c r="BI7661" t="s">
        <v>8738</v>
      </c>
    </row>
    <row r="7662" spans="1:61" x14ac:dyDescent="0.2">
      <c r="A7662" t="s">
        <v>4386</v>
      </c>
      <c r="B7662" t="s">
        <v>1230</v>
      </c>
      <c r="C7662" t="s">
        <v>4369</v>
      </c>
      <c r="D7662" t="s">
        <v>64</v>
      </c>
      <c r="E7662" t="s">
        <v>108</v>
      </c>
      <c r="F7662" t="s">
        <v>66</v>
      </c>
      <c r="G7662" t="s">
        <v>9817</v>
      </c>
      <c r="H7662" t="s">
        <v>9818</v>
      </c>
      <c r="I7662" t="s">
        <v>64</v>
      </c>
      <c r="J7662" t="s">
        <v>9819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1.31</v>
      </c>
      <c r="V7662">
        <v>13785938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1.31</v>
      </c>
      <c r="AP7662">
        <v>13785938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4304</v>
      </c>
      <c r="BI7662" t="s">
        <v>8738</v>
      </c>
    </row>
    <row r="7663" spans="1:61" x14ac:dyDescent="0.2">
      <c r="A7663" t="s">
        <v>4386</v>
      </c>
      <c r="B7663" t="s">
        <v>4193</v>
      </c>
      <c r="C7663" t="s">
        <v>4174</v>
      </c>
      <c r="D7663" t="s">
        <v>4310</v>
      </c>
      <c r="E7663" t="s">
        <v>108</v>
      </c>
      <c r="F7663" t="s">
        <v>66</v>
      </c>
      <c r="G7663" t="s">
        <v>9820</v>
      </c>
      <c r="H7663" t="s">
        <v>9821</v>
      </c>
      <c r="I7663" t="s">
        <v>64</v>
      </c>
      <c r="J7663" t="s">
        <v>9819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1.61</v>
      </c>
      <c r="R7663">
        <v>14017765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1.61</v>
      </c>
      <c r="AJ7663">
        <v>14017765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4304</v>
      </c>
      <c r="BI7663" t="s">
        <v>8738</v>
      </c>
    </row>
    <row r="7664" spans="1:61" x14ac:dyDescent="0.2">
      <c r="A7664" t="s">
        <v>4386</v>
      </c>
      <c r="B7664" t="s">
        <v>4193</v>
      </c>
      <c r="C7664" t="s">
        <v>4174</v>
      </c>
      <c r="D7664" t="s">
        <v>4310</v>
      </c>
      <c r="E7664" t="s">
        <v>108</v>
      </c>
      <c r="F7664" t="s">
        <v>66</v>
      </c>
      <c r="G7664" t="s">
        <v>9820</v>
      </c>
      <c r="H7664" t="s">
        <v>9821</v>
      </c>
      <c r="I7664" t="s">
        <v>64</v>
      </c>
      <c r="J7664" t="s">
        <v>9819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1.31</v>
      </c>
      <c r="R7664">
        <v>13745631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1.31</v>
      </c>
      <c r="AJ7664">
        <v>13745631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4304</v>
      </c>
      <c r="BI7664" t="s">
        <v>8738</v>
      </c>
    </row>
    <row r="7665" spans="1:61" x14ac:dyDescent="0.2">
      <c r="A7665" t="s">
        <v>4386</v>
      </c>
      <c r="B7665" t="s">
        <v>1230</v>
      </c>
      <c r="C7665" t="s">
        <v>4174</v>
      </c>
      <c r="D7665" t="s">
        <v>4997</v>
      </c>
      <c r="E7665" t="s">
        <v>108</v>
      </c>
      <c r="F7665" t="s">
        <v>66</v>
      </c>
      <c r="G7665" t="s">
        <v>9817</v>
      </c>
      <c r="H7665" t="s">
        <v>9818</v>
      </c>
      <c r="I7665" t="s">
        <v>64</v>
      </c>
      <c r="J7665" t="s">
        <v>9819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1.61</v>
      </c>
      <c r="R7665">
        <v>14067303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1.61</v>
      </c>
      <c r="AN7665">
        <v>14067303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4304</v>
      </c>
      <c r="BI7665" t="s">
        <v>8738</v>
      </c>
    </row>
    <row r="7666" spans="1:61" x14ac:dyDescent="0.2">
      <c r="A7666" t="s">
        <v>4386</v>
      </c>
      <c r="B7666" t="s">
        <v>1230</v>
      </c>
      <c r="C7666" t="s">
        <v>4174</v>
      </c>
      <c r="D7666" t="s">
        <v>4997</v>
      </c>
      <c r="E7666" t="s">
        <v>108</v>
      </c>
      <c r="F7666" t="s">
        <v>66</v>
      </c>
      <c r="G7666" t="s">
        <v>9817</v>
      </c>
      <c r="H7666" t="s">
        <v>9818</v>
      </c>
      <c r="I7666" t="s">
        <v>64</v>
      </c>
      <c r="J7666" t="s">
        <v>9819</v>
      </c>
      <c r="K7666">
        <v>2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1.31</v>
      </c>
      <c r="R7666">
        <v>13785938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1.31</v>
      </c>
      <c r="AN7666">
        <v>13785938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4304</v>
      </c>
      <c r="BI7666" t="s">
        <v>8738</v>
      </c>
    </row>
    <row r="7667" spans="1:61" x14ac:dyDescent="0.2">
      <c r="A7667" t="s">
        <v>4653</v>
      </c>
      <c r="B7667" t="s">
        <v>1230</v>
      </c>
      <c r="C7667" t="s">
        <v>4369</v>
      </c>
      <c r="D7667" t="s">
        <v>64</v>
      </c>
      <c r="E7667" t="s">
        <v>108</v>
      </c>
      <c r="F7667" t="s">
        <v>66</v>
      </c>
      <c r="G7667" t="s">
        <v>9822</v>
      </c>
      <c r="H7667" t="s">
        <v>9823</v>
      </c>
      <c r="I7667" t="s">
        <v>64</v>
      </c>
      <c r="J7667" t="s">
        <v>9824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0.72</v>
      </c>
      <c r="V7667">
        <v>11420406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0.72</v>
      </c>
      <c r="AP7667">
        <v>11420406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4304</v>
      </c>
      <c r="BI7667" t="s">
        <v>4305</v>
      </c>
    </row>
    <row r="7668" spans="1:61" x14ac:dyDescent="0.2">
      <c r="A7668" t="s">
        <v>4653</v>
      </c>
      <c r="B7668" t="s">
        <v>1230</v>
      </c>
      <c r="C7668" t="s">
        <v>4369</v>
      </c>
      <c r="D7668" t="s">
        <v>64</v>
      </c>
      <c r="E7668" t="s">
        <v>108</v>
      </c>
      <c r="F7668" t="s">
        <v>66</v>
      </c>
      <c r="G7668" t="s">
        <v>9825</v>
      </c>
      <c r="H7668" t="s">
        <v>9826</v>
      </c>
      <c r="I7668" t="s">
        <v>64</v>
      </c>
      <c r="J7668" t="s">
        <v>9824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0.91</v>
      </c>
      <c r="V7668">
        <v>5067576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0.91</v>
      </c>
      <c r="AP7668">
        <v>5067576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4304</v>
      </c>
      <c r="BI7668" t="s">
        <v>4305</v>
      </c>
    </row>
    <row r="7669" spans="1:61" x14ac:dyDescent="0.2">
      <c r="A7669" t="s">
        <v>4192</v>
      </c>
      <c r="B7669" t="s">
        <v>4193</v>
      </c>
      <c r="C7669" t="s">
        <v>4174</v>
      </c>
      <c r="D7669" t="s">
        <v>4194</v>
      </c>
      <c r="E7669" t="s">
        <v>108</v>
      </c>
      <c r="F7669" t="s">
        <v>66</v>
      </c>
      <c r="G7669" t="s">
        <v>9827</v>
      </c>
      <c r="H7669" t="s">
        <v>9828</v>
      </c>
      <c r="I7669" t="s">
        <v>64</v>
      </c>
      <c r="J7669" t="s">
        <v>9824</v>
      </c>
      <c r="K7669">
        <v>1</v>
      </c>
      <c r="L7669" t="s">
        <v>69</v>
      </c>
      <c r="M7669">
        <v>24.01</v>
      </c>
      <c r="N7669">
        <v>35787072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1.31</v>
      </c>
      <c r="AJ7669">
        <v>1952566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22.7</v>
      </c>
      <c r="BG7669">
        <v>33834506</v>
      </c>
      <c r="BH7669" t="s">
        <v>4304</v>
      </c>
      <c r="BI7669" t="s">
        <v>4305</v>
      </c>
    </row>
    <row r="7670" spans="1:61" x14ac:dyDescent="0.2">
      <c r="A7670" t="s">
        <v>4653</v>
      </c>
      <c r="B7670" t="s">
        <v>4193</v>
      </c>
      <c r="C7670" t="s">
        <v>4174</v>
      </c>
      <c r="D7670" t="s">
        <v>4310</v>
      </c>
      <c r="E7670" t="s">
        <v>108</v>
      </c>
      <c r="F7670" t="s">
        <v>66</v>
      </c>
      <c r="G7670" t="s">
        <v>9829</v>
      </c>
      <c r="H7670" t="s">
        <v>9830</v>
      </c>
      <c r="I7670" t="s">
        <v>64</v>
      </c>
      <c r="J7670" t="s">
        <v>9824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0.72</v>
      </c>
      <c r="R7670">
        <v>11398252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0.72</v>
      </c>
      <c r="AJ7670">
        <v>11398252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4304</v>
      </c>
      <c r="BI7670" t="s">
        <v>4305</v>
      </c>
    </row>
    <row r="7671" spans="1:61" x14ac:dyDescent="0.2">
      <c r="A7671" t="s">
        <v>4653</v>
      </c>
      <c r="B7671" t="s">
        <v>4193</v>
      </c>
      <c r="C7671" t="s">
        <v>4174</v>
      </c>
      <c r="D7671" t="s">
        <v>4310</v>
      </c>
      <c r="E7671" t="s">
        <v>108</v>
      </c>
      <c r="F7671" t="s">
        <v>66</v>
      </c>
      <c r="G7671" t="s">
        <v>9831</v>
      </c>
      <c r="H7671" t="s">
        <v>9832</v>
      </c>
      <c r="I7671" t="s">
        <v>64</v>
      </c>
      <c r="J7671" t="s">
        <v>9824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0.91</v>
      </c>
      <c r="R7671">
        <v>5039576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0.91</v>
      </c>
      <c r="AJ7671">
        <v>5039576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4304</v>
      </c>
      <c r="BI7671" t="s">
        <v>4305</v>
      </c>
    </row>
    <row r="7672" spans="1:61" x14ac:dyDescent="0.2">
      <c r="A7672" t="s">
        <v>4653</v>
      </c>
      <c r="B7672" t="s">
        <v>1230</v>
      </c>
      <c r="C7672" t="s">
        <v>4174</v>
      </c>
      <c r="D7672" t="s">
        <v>4997</v>
      </c>
      <c r="E7672" t="s">
        <v>108</v>
      </c>
      <c r="F7672" t="s">
        <v>66</v>
      </c>
      <c r="G7672" t="s">
        <v>9822</v>
      </c>
      <c r="H7672" t="s">
        <v>9823</v>
      </c>
      <c r="I7672" t="s">
        <v>64</v>
      </c>
      <c r="J7672" t="s">
        <v>9824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0.72</v>
      </c>
      <c r="R7672">
        <v>11420406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0.72</v>
      </c>
      <c r="AN7672">
        <v>11420406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4304</v>
      </c>
      <c r="BI7672" t="s">
        <v>4305</v>
      </c>
    </row>
    <row r="7673" spans="1:61" x14ac:dyDescent="0.2">
      <c r="A7673" t="s">
        <v>4653</v>
      </c>
      <c r="B7673" t="s">
        <v>1230</v>
      </c>
      <c r="C7673" t="s">
        <v>4174</v>
      </c>
      <c r="D7673" t="s">
        <v>4997</v>
      </c>
      <c r="E7673" t="s">
        <v>108</v>
      </c>
      <c r="F7673" t="s">
        <v>66</v>
      </c>
      <c r="G7673" t="s">
        <v>9825</v>
      </c>
      <c r="H7673" t="s">
        <v>9826</v>
      </c>
      <c r="I7673" t="s">
        <v>64</v>
      </c>
      <c r="J7673" t="s">
        <v>9824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0.91</v>
      </c>
      <c r="R7673">
        <v>5067576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0.91</v>
      </c>
      <c r="AN7673">
        <v>5067576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4304</v>
      </c>
      <c r="BI7673" t="s">
        <v>4305</v>
      </c>
    </row>
    <row r="7674" spans="1:61" x14ac:dyDescent="0.2">
      <c r="A7674" t="s">
        <v>4309</v>
      </c>
      <c r="B7674" t="s">
        <v>1230</v>
      </c>
      <c r="C7674" t="s">
        <v>4369</v>
      </c>
      <c r="D7674" t="s">
        <v>64</v>
      </c>
      <c r="E7674" t="s">
        <v>108</v>
      </c>
      <c r="F7674" t="s">
        <v>66</v>
      </c>
      <c r="G7674" t="s">
        <v>9833</v>
      </c>
      <c r="H7674" t="s">
        <v>9834</v>
      </c>
      <c r="I7674" t="s">
        <v>64</v>
      </c>
      <c r="J7674" t="s">
        <v>9835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0.13</v>
      </c>
      <c r="V7674">
        <v>809225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0.13</v>
      </c>
      <c r="AP7674">
        <v>809225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4405</v>
      </c>
      <c r="BI7674" t="s">
        <v>4373</v>
      </c>
    </row>
    <row r="7675" spans="1:61" x14ac:dyDescent="0.2">
      <c r="A7675" t="s">
        <v>4309</v>
      </c>
      <c r="B7675" t="s">
        <v>1230</v>
      </c>
      <c r="C7675" t="s">
        <v>4369</v>
      </c>
      <c r="D7675" t="s">
        <v>64</v>
      </c>
      <c r="E7675" t="s">
        <v>108</v>
      </c>
      <c r="F7675" t="s">
        <v>66</v>
      </c>
      <c r="G7675" t="s">
        <v>9836</v>
      </c>
      <c r="H7675" t="s">
        <v>9837</v>
      </c>
      <c r="I7675" t="s">
        <v>64</v>
      </c>
      <c r="J7675" t="s">
        <v>9835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0.14000000000000001</v>
      </c>
      <c r="V7675">
        <v>944823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0.14000000000000001</v>
      </c>
      <c r="AP7675">
        <v>944823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4405</v>
      </c>
      <c r="BI7675" t="s">
        <v>4373</v>
      </c>
    </row>
    <row r="7676" spans="1:61" x14ac:dyDescent="0.2">
      <c r="A7676" t="s">
        <v>4309</v>
      </c>
      <c r="B7676" t="s">
        <v>4193</v>
      </c>
      <c r="C7676" t="s">
        <v>4174</v>
      </c>
      <c r="D7676" t="s">
        <v>4310</v>
      </c>
      <c r="E7676" t="s">
        <v>108</v>
      </c>
      <c r="F7676" t="s">
        <v>66</v>
      </c>
      <c r="G7676" t="s">
        <v>9838</v>
      </c>
      <c r="H7676" t="s">
        <v>9839</v>
      </c>
      <c r="I7676" t="s">
        <v>64</v>
      </c>
      <c r="J7676" t="s">
        <v>9835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0.13</v>
      </c>
      <c r="R7676">
        <v>801225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0.13</v>
      </c>
      <c r="AJ7676">
        <v>801225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4405</v>
      </c>
      <c r="BI7676" t="s">
        <v>4373</v>
      </c>
    </row>
    <row r="7677" spans="1:61" x14ac:dyDescent="0.2">
      <c r="A7677" t="s">
        <v>4309</v>
      </c>
      <c r="B7677" t="s">
        <v>4193</v>
      </c>
      <c r="C7677" t="s">
        <v>4174</v>
      </c>
      <c r="D7677" t="s">
        <v>4310</v>
      </c>
      <c r="E7677" t="s">
        <v>108</v>
      </c>
      <c r="F7677" t="s">
        <v>66</v>
      </c>
      <c r="G7677" t="s">
        <v>9840</v>
      </c>
      <c r="H7677" t="s">
        <v>9841</v>
      </c>
      <c r="I7677" t="s">
        <v>64</v>
      </c>
      <c r="J7677" t="s">
        <v>9835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0.14000000000000001</v>
      </c>
      <c r="R7677">
        <v>936206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0.14000000000000001</v>
      </c>
      <c r="AJ7677">
        <v>936206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4405</v>
      </c>
      <c r="BI7677" t="s">
        <v>4373</v>
      </c>
    </row>
    <row r="7678" spans="1:61" x14ac:dyDescent="0.2">
      <c r="A7678" t="s">
        <v>4309</v>
      </c>
      <c r="B7678" t="s">
        <v>1230</v>
      </c>
      <c r="C7678" t="s">
        <v>4174</v>
      </c>
      <c r="D7678" t="s">
        <v>4997</v>
      </c>
      <c r="E7678" t="s">
        <v>108</v>
      </c>
      <c r="F7678" t="s">
        <v>66</v>
      </c>
      <c r="G7678" t="s">
        <v>9833</v>
      </c>
      <c r="H7678" t="s">
        <v>9834</v>
      </c>
      <c r="I7678" t="s">
        <v>64</v>
      </c>
      <c r="J7678" t="s">
        <v>9835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0.13</v>
      </c>
      <c r="R7678">
        <v>809225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0.13</v>
      </c>
      <c r="AN7678">
        <v>809225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4405</v>
      </c>
      <c r="BI7678" t="s">
        <v>4373</v>
      </c>
    </row>
    <row r="7679" spans="1:61" x14ac:dyDescent="0.2">
      <c r="A7679" t="s">
        <v>4309</v>
      </c>
      <c r="B7679" t="s">
        <v>1230</v>
      </c>
      <c r="C7679" t="s">
        <v>4174</v>
      </c>
      <c r="D7679" t="s">
        <v>4997</v>
      </c>
      <c r="E7679" t="s">
        <v>108</v>
      </c>
      <c r="F7679" t="s">
        <v>66</v>
      </c>
      <c r="G7679" t="s">
        <v>9836</v>
      </c>
      <c r="H7679" t="s">
        <v>9837</v>
      </c>
      <c r="I7679" t="s">
        <v>64</v>
      </c>
      <c r="J7679" t="s">
        <v>9835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0.14000000000000001</v>
      </c>
      <c r="R7679">
        <v>944823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0.14000000000000001</v>
      </c>
      <c r="AN7679">
        <v>944823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4405</v>
      </c>
      <c r="BI7679" t="s">
        <v>4373</v>
      </c>
    </row>
    <row r="7680" spans="1:61" x14ac:dyDescent="0.2">
      <c r="A7680" t="s">
        <v>4386</v>
      </c>
      <c r="B7680" t="s">
        <v>1230</v>
      </c>
      <c r="C7680" t="s">
        <v>4369</v>
      </c>
      <c r="D7680" t="s">
        <v>64</v>
      </c>
      <c r="E7680" t="s">
        <v>108</v>
      </c>
      <c r="F7680" t="s">
        <v>66</v>
      </c>
      <c r="G7680" t="s">
        <v>9842</v>
      </c>
      <c r="H7680" t="s">
        <v>9843</v>
      </c>
      <c r="I7680" t="s">
        <v>64</v>
      </c>
      <c r="J7680" t="s">
        <v>9844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0.05</v>
      </c>
      <c r="V7680">
        <v>56808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0.05</v>
      </c>
      <c r="AP7680">
        <v>56808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8712</v>
      </c>
      <c r="BI7680" t="s">
        <v>8713</v>
      </c>
    </row>
    <row r="7681" spans="1:61" x14ac:dyDescent="0.2">
      <c r="A7681" t="s">
        <v>4386</v>
      </c>
      <c r="B7681" t="s">
        <v>4193</v>
      </c>
      <c r="C7681" t="s">
        <v>4174</v>
      </c>
      <c r="D7681" t="s">
        <v>6628</v>
      </c>
      <c r="E7681" t="s">
        <v>108</v>
      </c>
      <c r="F7681" t="s">
        <v>66</v>
      </c>
      <c r="G7681" t="s">
        <v>9845</v>
      </c>
      <c r="H7681" t="s">
        <v>9846</v>
      </c>
      <c r="I7681" t="s">
        <v>64</v>
      </c>
      <c r="J7681" t="s">
        <v>9844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0.05</v>
      </c>
      <c r="T7681">
        <v>86221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0.05</v>
      </c>
      <c r="AL7681">
        <v>56796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29425</v>
      </c>
      <c r="BF7681">
        <v>0</v>
      </c>
      <c r="BG7681">
        <v>0</v>
      </c>
      <c r="BH7681" t="s">
        <v>8712</v>
      </c>
      <c r="BI7681" t="s">
        <v>8713</v>
      </c>
    </row>
    <row r="7682" spans="1:61" x14ac:dyDescent="0.2">
      <c r="A7682" t="s">
        <v>4386</v>
      </c>
      <c r="B7682" t="s">
        <v>1230</v>
      </c>
      <c r="C7682" t="s">
        <v>4174</v>
      </c>
      <c r="D7682" t="s">
        <v>6633</v>
      </c>
      <c r="E7682" t="s">
        <v>108</v>
      </c>
      <c r="F7682" t="s">
        <v>66</v>
      </c>
      <c r="G7682" t="s">
        <v>9842</v>
      </c>
      <c r="H7682" t="s">
        <v>9843</v>
      </c>
      <c r="I7682" t="s">
        <v>64</v>
      </c>
      <c r="J7682" t="s">
        <v>9844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0.05</v>
      </c>
      <c r="T7682">
        <v>56808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0.05</v>
      </c>
      <c r="AN7682">
        <v>56808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8712</v>
      </c>
      <c r="BI7682" t="s">
        <v>8713</v>
      </c>
    </row>
    <row r="7683" spans="1:61" x14ac:dyDescent="0.2">
      <c r="A7683" t="s">
        <v>4653</v>
      </c>
      <c r="B7683" t="s">
        <v>1230</v>
      </c>
      <c r="C7683" t="s">
        <v>4369</v>
      </c>
      <c r="D7683" t="s">
        <v>64</v>
      </c>
      <c r="E7683" t="s">
        <v>108</v>
      </c>
      <c r="F7683" t="s">
        <v>66</v>
      </c>
      <c r="G7683" t="s">
        <v>9825</v>
      </c>
      <c r="H7683" t="s">
        <v>9826</v>
      </c>
      <c r="I7683" t="s">
        <v>64</v>
      </c>
      <c r="J7683" t="s">
        <v>9847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0.4</v>
      </c>
      <c r="V7683">
        <v>3635568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0.4</v>
      </c>
      <c r="AP7683">
        <v>3635568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4304</v>
      </c>
      <c r="BI7683" t="s">
        <v>4305</v>
      </c>
    </row>
    <row r="7684" spans="1:61" x14ac:dyDescent="0.2">
      <c r="A7684" t="s">
        <v>4653</v>
      </c>
      <c r="B7684" t="s">
        <v>4193</v>
      </c>
      <c r="C7684" t="s">
        <v>4174</v>
      </c>
      <c r="D7684" t="s">
        <v>5576</v>
      </c>
      <c r="E7684" t="s">
        <v>108</v>
      </c>
      <c r="F7684" t="s">
        <v>66</v>
      </c>
      <c r="G7684" t="s">
        <v>9831</v>
      </c>
      <c r="H7684" t="s">
        <v>9832</v>
      </c>
      <c r="I7684" t="s">
        <v>64</v>
      </c>
      <c r="J7684" t="s">
        <v>9847</v>
      </c>
      <c r="K7684">
        <v>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0.4</v>
      </c>
      <c r="R7684">
        <v>3627936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0.4</v>
      </c>
      <c r="AJ7684">
        <v>3627936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4304</v>
      </c>
      <c r="BI7684" t="s">
        <v>4305</v>
      </c>
    </row>
    <row r="7685" spans="1:61" x14ac:dyDescent="0.2">
      <c r="A7685" t="s">
        <v>4653</v>
      </c>
      <c r="B7685" t="s">
        <v>1230</v>
      </c>
      <c r="C7685" t="s">
        <v>4174</v>
      </c>
      <c r="D7685" t="s">
        <v>5876</v>
      </c>
      <c r="E7685" t="s">
        <v>108</v>
      </c>
      <c r="F7685" t="s">
        <v>66</v>
      </c>
      <c r="G7685" t="s">
        <v>9825</v>
      </c>
      <c r="H7685" t="s">
        <v>9826</v>
      </c>
      <c r="I7685" t="s">
        <v>64</v>
      </c>
      <c r="J7685" t="s">
        <v>9847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0.4</v>
      </c>
      <c r="R7685">
        <v>3635568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0.4</v>
      </c>
      <c r="AN7685">
        <v>3635568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4304</v>
      </c>
      <c r="BI7685" t="s">
        <v>4305</v>
      </c>
    </row>
    <row r="7686" spans="1:61" x14ac:dyDescent="0.2">
      <c r="A7686" t="s">
        <v>4309</v>
      </c>
      <c r="B7686" t="s">
        <v>1230</v>
      </c>
      <c r="C7686" t="s">
        <v>4369</v>
      </c>
      <c r="D7686" t="s">
        <v>64</v>
      </c>
      <c r="E7686" t="s">
        <v>108</v>
      </c>
      <c r="F7686" t="s">
        <v>66</v>
      </c>
      <c r="G7686" t="s">
        <v>5707</v>
      </c>
      <c r="H7686" t="s">
        <v>5708</v>
      </c>
      <c r="I7686" t="s">
        <v>64</v>
      </c>
      <c r="J7686" t="s">
        <v>9848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0.82</v>
      </c>
      <c r="V7686">
        <v>3109294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0.82</v>
      </c>
      <c r="BG7686">
        <v>3109294</v>
      </c>
      <c r="BH7686" t="s">
        <v>4405</v>
      </c>
      <c r="BI7686" t="s">
        <v>4373</v>
      </c>
    </row>
    <row r="7687" spans="1:61" x14ac:dyDescent="0.2">
      <c r="A7687" t="s">
        <v>4309</v>
      </c>
      <c r="B7687" t="s">
        <v>4193</v>
      </c>
      <c r="C7687" t="s">
        <v>4174</v>
      </c>
      <c r="D7687" t="s">
        <v>4374</v>
      </c>
      <c r="E7687" t="s">
        <v>108</v>
      </c>
      <c r="F7687" t="s">
        <v>66</v>
      </c>
      <c r="G7687" t="s">
        <v>7335</v>
      </c>
      <c r="H7687" t="s">
        <v>7336</v>
      </c>
      <c r="I7687" t="s">
        <v>64</v>
      </c>
      <c r="J7687" t="s">
        <v>9848</v>
      </c>
      <c r="K7687">
        <v>1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0.82</v>
      </c>
      <c r="T7687">
        <v>3503164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0.82</v>
      </c>
      <c r="AL7687">
        <v>3098809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404355</v>
      </c>
      <c r="BF7687">
        <v>0</v>
      </c>
      <c r="BG7687">
        <v>0</v>
      </c>
      <c r="BH7687" t="s">
        <v>4405</v>
      </c>
      <c r="BI7687" t="s">
        <v>4373</v>
      </c>
    </row>
    <row r="7688" spans="1:61" x14ac:dyDescent="0.2">
      <c r="A7688" t="s">
        <v>4309</v>
      </c>
      <c r="B7688" t="s">
        <v>1230</v>
      </c>
      <c r="C7688" t="s">
        <v>4174</v>
      </c>
      <c r="D7688" t="s">
        <v>5858</v>
      </c>
      <c r="E7688" t="s">
        <v>108</v>
      </c>
      <c r="F7688" t="s">
        <v>66</v>
      </c>
      <c r="G7688" t="s">
        <v>5707</v>
      </c>
      <c r="H7688" t="s">
        <v>5708</v>
      </c>
      <c r="I7688" t="s">
        <v>64</v>
      </c>
      <c r="J7688" t="s">
        <v>9848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0.82</v>
      </c>
      <c r="T7688">
        <v>3109294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0.82</v>
      </c>
      <c r="AN7688">
        <v>3109294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4405</v>
      </c>
      <c r="BI7688" t="s">
        <v>4373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2022-01-06T08:34:44Z</dcterms:modified>
  <cp:category/>
  <cp:contentStatus/>
</cp:coreProperties>
</file>